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③施策Ⅰ－３　中南米地域外交\"/>
    </mc:Choice>
  </mc:AlternateContent>
  <bookViews>
    <workbookView xWindow="-110" yWindow="-110" windowWidth="23260" windowHeight="125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3">別紙2!$A$1:$AX$53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<sst xmlns="http://schemas.openxmlformats.org/spreadsheetml/2006/main" count="3161" uniqueCount="698">
  <si>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</si>
  <si>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</si>
  <si>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</si>
  <si>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</si>
  <si>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</si>
  <si>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</si>
  <si>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</si>
  <si>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</si>
  <si>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</si>
  <si>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</si>
  <si>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</si>
  <si>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</si>
  <si>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</si>
  <si>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</si>
  <si>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</si>
  <si>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</si>
  <si>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</si>
  <si>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</si>
  <si>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</si>
  <si>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</si>
  <si>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</si>
  <si>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</si>
  <si>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</si>
  <si>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</si>
  <si>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</si>
  <si>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</si>
  <si>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</si>
  <si>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</si>
  <si>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</si>
  <si>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</si>
  <si>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</si>
  <si>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</si>
  <si>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</si>
  <si>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</si>
  <si>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</si>
  <si>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</si>
  <si>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</si>
  <si>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</si>
  <si>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</si>
  <si>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</si>
  <si>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</si>
  <si>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</si>
  <si>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</si>
  <si>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</si>
  <si>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</si>
  <si>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</si>
  <si>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</si>
  <si>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</si>
  <si>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</si>
  <si>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</si>
  <si>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</si>
  <si>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</si>
  <si>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</si>
  <si>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</si>
  <si>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</si>
  <si>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</si>
  <si>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</si>
  <si>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</si>
  <si>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</si>
  <si>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</si>
  <si>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</si>
  <si>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</si>
  <si>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</si>
  <si>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</si>
  <si>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</si>
  <si>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</si>
  <si>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</si>
  <si>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</si>
  <si>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</si>
  <si>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</si>
  <si>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</si>
  <si>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</si>
  <si>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</si>
  <si>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</si>
  <si>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</si>
  <si>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</si>
  <si>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</si>
  <si>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</si>
  <si>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</si>
  <si>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</si>
  <si>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</si>
  <si>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</si>
  <si>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</si>
  <si>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</si>
  <si>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</si>
  <si>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</si>
  <si>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</si>
  <si>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</si>
  <si>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</si>
  <si>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</si>
  <si>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</si>
  <si>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</si>
  <si>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</si>
  <si>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</si>
  <si>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</si>
  <si>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</si>
  <si>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</si>
  <si>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</si>
  <si>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</si>
  <si>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</si>
  <si>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</si>
  <si>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</si>
  <si>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</si>
  <si>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</si>
  <si>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</si>
  <si>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</si>
  <si>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</si>
  <si>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</si>
  <si>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</si>
  <si>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</si>
  <si>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</si>
  <si>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</si>
  <si>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</si>
  <si>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</si>
  <si>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</si>
  <si>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</si>
  <si>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</si>
  <si>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</si>
  <si>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</si>
  <si>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</si>
  <si>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</si>
  <si>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</si>
  <si>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</si>
  <si>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</si>
  <si>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</si>
  <si>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</si>
  <si>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</si>
  <si>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</si>
  <si>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</si>
  <si>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</si>
  <si>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</si>
  <si>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</si>
  <si>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</si>
  <si>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</si>
  <si>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</si>
  <si>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</si>
  <si>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</si>
  <si>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</si>
  <si>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</si>
  <si>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</si>
  <si>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</si>
  <si>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</si>
  <si>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</si>
  <si>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</si>
  <si>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</si>
  <si>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</si>
  <si>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</si>
  <si>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</si>
  <si>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</si>
  <si>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</si>
  <si>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</si>
  <si>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</si>
  <si>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</si>
  <si>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</si>
  <si>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</si>
  <si>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</si>
  <si>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</si>
  <si>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</si>
  <si>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</si>
  <si>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</si>
  <si>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</si>
  <si>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</si>
  <si>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</si>
  <si>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</si>
  <si>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</si>
  <si>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</si>
  <si>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</si>
  <si>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</si>
  <si>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</si>
  <si>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</si>
  <si>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</si>
  <si>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</si>
  <si>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</si>
  <si>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</si>
  <si>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</si>
  <si>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</si>
  <si>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</si>
  <si>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</si>
  <si>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</si>
  <si>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</si>
  <si>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</si>
  <si>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</si>
  <si>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</si>
  <si>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</si>
  <si>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</si>
  <si>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</si>
  <si>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</si>
  <si>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</si>
  <si>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</si>
  <si>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</si>
  <si>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</si>
  <si>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</si>
  <si>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</si>
  <si>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</si>
  <si>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</si>
  <si>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</si>
  <si>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</si>
  <si>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</si>
  <si>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</si>
  <si>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</si>
  <si>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</si>
  <si>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</si>
  <si>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</si>
  <si>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</si>
  <si>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</si>
  <si>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</si>
  <si>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</si>
  <si>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</si>
  <si>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</si>
  <si>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</si>
  <si>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</si>
  <si>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</si>
  <si>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</si>
  <si>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</si>
  <si>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</si>
  <si>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</si>
  <si>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</si>
  <si>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</si>
  <si>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</si>
  <si>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</si>
  <si>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</si>
  <si>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</si>
  <si>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</si>
  <si>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</si>
  <si>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</si>
  <si>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</si>
  <si>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</si>
  <si>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</si>
  <si>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</si>
  <si>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</si>
  <si>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</si>
  <si>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</si>
  <si>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</si>
  <si>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</si>
  <si>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</si>
  <si>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</si>
  <si>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</si>
  <si>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</si>
  <si>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</si>
  <si>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</si>
  <si>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</si>
  <si>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</si>
  <si>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</si>
  <si>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</si>
  <si>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</si>
  <si>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</si>
  <si>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</si>
  <si>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</si>
  <si>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</si>
  <si>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</si>
  <si>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</si>
  <si>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</si>
  <si>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</si>
  <si>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</si>
  <si>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</si>
  <si>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</si>
  <si>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</si>
  <si>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</si>
  <si>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</si>
  <si>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</si>
  <si>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</si>
  <si>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</si>
  <si>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</si>
  <si>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</si>
  <si>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</si>
  <si>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</si>
  <si>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</si>
  <si>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</si>
  <si>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</si>
  <si>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</si>
  <si>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</si>
  <si>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</si>
  <si>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</si>
  <si>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</si>
  <si>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</si>
  <si>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</si>
  <si>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</si>
  <si>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</si>
  <si>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</si>
  <si>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</si>
  <si>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</si>
  <si>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</si>
  <si>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</si>
  <si>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</si>
  <si>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</si>
  <si>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</si>
  <si>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</si>
  <si>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</si>
  <si>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</si>
  <si>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</si>
  <si>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</si>
  <si>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</si>
  <si>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</si>
  <si>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</si>
  <si>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</si>
  <si>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</si>
  <si>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</si>
  <si>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</si>
  <si>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</si>
  <si>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</si>
  <si>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</si>
  <si>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</si>
  <si>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</si>
  <si>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</si>
  <si>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</si>
  <si>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</si>
  <si>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</si>
  <si>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</si>
  <si>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</si>
  <si>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</si>
  <si>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</si>
  <si>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</si>
  <si>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</si>
  <si>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</si>
  <si>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</si>
  <si>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</si>
  <si>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</si>
  <si>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</si>
  <si>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</si>
  <si>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</si>
  <si>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</si>
  <si>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</si>
  <si>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</si>
  <si>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</si>
  <si>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</si>
  <si>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</si>
  <si>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</si>
  <si>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</si>
  <si>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</si>
  <si>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</si>
  <si>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</si>
  <si>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</si>
  <si>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</si>
  <si>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</si>
  <si>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</si>
  <si>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</si>
  <si>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</si>
  <si>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</si>
  <si>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</si>
  <si>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</si>
  <si>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</si>
  <si>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</si>
  <si>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</si>
  <si>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</si>
  <si>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</si>
  <si>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</si>
  <si>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</si>
  <si>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</si>
  <si>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</si>
  <si>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</si>
  <si>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</si>
  <si>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</si>
  <si>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</si>
  <si>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</si>
  <si>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</si>
  <si>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</si>
  <si>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</si>
  <si>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</si>
  <si>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</si>
  <si>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</si>
  <si>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</si>
  <si>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</si>
  <si>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</si>
  <si>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</si>
  <si>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</si>
  <si>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</si>
  <si>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</si>
  <si>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</si>
  <si>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</si>
  <si>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</si>
  <si>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</si>
  <si>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</si>
  <si>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</si>
  <si>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</si>
  <si>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</si>
  <si>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</si>
  <si>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</si>
  <si>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</si>
  <si>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</si>
  <si>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</si>
  <si>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</si>
  <si>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</si>
  <si>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</si>
  <si>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</si>
  <si>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</si>
  <si>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</si>
  <si>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</si>
  <si>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</si>
  <si>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</si>
  <si>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</si>
  <si>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</si>
  <si>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</si>
  <si>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</si>
  <si>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</si>
  <si>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</si>
  <si>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</si>
  <si>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</si>
  <si>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</si>
  <si>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</si>
  <si>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</si>
  <si>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</si>
  <si>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</si>
  <si>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</si>
  <si>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</si>
  <si>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</si>
  <si>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</si>
  <si>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</si>
  <si>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</si>
  <si>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</si>
  <si>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</si>
  <si>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</si>
  <si>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</si>
  <si>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</si>
  <si>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</si>
  <si>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</si>
  <si>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</si>
  <si>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</si>
  <si>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</si>
  <si>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</si>
  <si>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</si>
  <si>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</si>
  <si>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</si>
  <si>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</si>
  <si>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</si>
  <si>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</si>
  <si>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</si>
  <si>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</si>
  <si>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</si>
  <si>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</si>
  <si>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</si>
  <si>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</si>
  <si>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</si>
  <si>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</si>
  <si>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</si>
  <si>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</si>
  <si>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</si>
  <si>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</si>
  <si>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</si>
  <si>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</si>
  <si>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</si>
  <si>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</si>
  <si>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</si>
  <si>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</si>
  <si>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</si>
  <si>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</si>
  <si>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</si>
  <si>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</si>
  <si>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</si>
  <si>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</si>
  <si>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</si>
  <si>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</si>
  <si>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</si>
  <si>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</si>
  <si>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</si>
  <si>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</si>
  <si>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</si>
  <si>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</si>
  <si>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</si>
  <si>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</si>
  <si>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</si>
  <si>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</si>
  <si>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</si>
  <si>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</si>
  <si>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</si>
  <si>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</si>
  <si>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</si>
  <si>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</si>
  <si>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</si>
  <si>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</si>
  <si>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</si>
  <si>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</si>
  <si>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</si>
  <si>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</si>
  <si>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</si>
  <si>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</si>
  <si>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</si>
  <si>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</si>
  <si>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</si>
  <si>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</si>
  <si>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</si>
  <si>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</si>
  <si>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</si>
  <si>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</si>
  <si>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</si>
  <si>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</si>
  <si>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</si>
  <si>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</si>
  <si>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</si>
  <si>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</si>
  <si>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</si>
  <si>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</si>
  <si>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</si>
  <si>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</si>
  <si>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</si>
  <si>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</si>
  <si>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</si>
  <si>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</si>
  <si>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</si>
  <si>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</si>
  <si>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</si>
  <si>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</si>
  <si>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</si>
  <si>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</si>
  <si>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</si>
  <si>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</si>
  <si>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</si>
  <si>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</si>
  <si>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</si>
  <si>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</si>
  <si>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</si>
  <si>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</si>
  <si>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</si>
  <si>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</si>
  <si>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</si>
  <si>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</si>
  <si>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</si>
  <si>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</si>
  <si>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</si>
  <si>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</si>
  <si>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</si>
  <si>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</si>
  <si>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</si>
  <si>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</si>
  <si>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</si>
  <si>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</si>
  <si>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</si>
  <si>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</si>
  <si>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</si>
  <si>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</si>
  <si>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</si>
  <si>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</si>
  <si>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</si>
  <si>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</si>
  <si>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</si>
  <si>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</si>
  <si>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</si>
  <si>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</si>
  <si>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</si>
  <si>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</si>
  <si>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</si>
  <si>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</si>
  <si>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</si>
  <si>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</si>
  <si>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</si>
  <si>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</si>
  <si>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</si>
  <si>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</si>
  <si>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</si>
  <si>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</si>
  <si>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</si>
  <si>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</si>
  <si>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</si>
  <si>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</si>
  <si>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</si>
  <si>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</si>
  <si>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</si>
  <si>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</si>
  <si>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</si>
  <si>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</si>
  <si>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近年急速な経済成長を遂げる中米カリブ諸国は，成長市場，製造拠点，資源供給源として我が国の成長戦略にとり非常に重要な地域。また，中米カリブ諸国は経済成長とともに国際場裡での影響力を拡大しており，我が国にとってその協力が不可欠な地域。かかる中米カリブ諸国と重層的な協力関係を築き，二国間・国際場裡での関係深化を図る。</t>
    <rPh sb="0" eb="2">
      <t>キンネン</t>
    </rPh>
    <rPh sb="2" eb="4">
      <t>キュウソク</t>
    </rPh>
    <rPh sb="5" eb="7">
      <t>ケイザイ</t>
    </rPh>
    <rPh sb="7" eb="9">
      <t>セイチョウ</t>
    </rPh>
    <rPh sb="10" eb="11">
      <t>ト</t>
    </rPh>
    <rPh sb="13" eb="15">
      <t>チュウベイ</t>
    </rPh>
    <rPh sb="18" eb="20">
      <t>ショコク</t>
    </rPh>
    <rPh sb="22" eb="24">
      <t>セイチョウ</t>
    </rPh>
    <rPh sb="24" eb="26">
      <t>シジョウ</t>
    </rPh>
    <rPh sb="27" eb="29">
      <t>セイゾウ</t>
    </rPh>
    <rPh sb="29" eb="31">
      <t>キョテン</t>
    </rPh>
    <rPh sb="32" eb="34">
      <t>シゲン</t>
    </rPh>
    <rPh sb="34" eb="37">
      <t>キョウキュウゲン</t>
    </rPh>
    <rPh sb="40" eb="41">
      <t>ワ</t>
    </rPh>
    <rPh sb="42" eb="43">
      <t>クニ</t>
    </rPh>
    <rPh sb="44" eb="46">
      <t>セイチョウ</t>
    </rPh>
    <rPh sb="46" eb="48">
      <t>センリャク</t>
    </rPh>
    <rPh sb="51" eb="53">
      <t>ヒジョウ</t>
    </rPh>
    <rPh sb="54" eb="56">
      <t>ジュウヨウ</t>
    </rPh>
    <rPh sb="57" eb="59">
      <t>チイキ</t>
    </rPh>
    <rPh sb="63" eb="65">
      <t>チュウベイ</t>
    </rPh>
    <rPh sb="68" eb="70">
      <t>ショコク</t>
    </rPh>
    <rPh sb="71" eb="73">
      <t>ケイザイ</t>
    </rPh>
    <rPh sb="73" eb="75">
      <t>セイチョウ</t>
    </rPh>
    <rPh sb="79" eb="81">
      <t>コクサイ</t>
    </rPh>
    <rPh sb="81" eb="83">
      <t>ジョウリ</t>
    </rPh>
    <rPh sb="85" eb="88">
      <t>エイキョウリョク</t>
    </rPh>
    <rPh sb="89" eb="91">
      <t>カクダイ</t>
    </rPh>
    <rPh sb="96" eb="97">
      <t>ワ</t>
    </rPh>
    <rPh sb="98" eb="99">
      <t>クニ</t>
    </rPh>
    <rPh sb="105" eb="107">
      <t>キョウリョク</t>
    </rPh>
    <rPh sb="108" eb="111">
      <t>フカケツ</t>
    </rPh>
    <rPh sb="112" eb="114">
      <t>チイキ</t>
    </rPh>
    <rPh sb="118" eb="120">
      <t>チュウベイ</t>
    </rPh>
    <rPh sb="123" eb="125">
      <t>ショコク</t>
    </rPh>
    <rPh sb="126" eb="129">
      <t>ジュウソウテキ</t>
    </rPh>
    <rPh sb="130" eb="132">
      <t>キョウリョク</t>
    </rPh>
    <rPh sb="132" eb="134">
      <t>カンケイ</t>
    </rPh>
    <rPh sb="135" eb="136">
      <t>キズ</t>
    </rPh>
    <rPh sb="138" eb="139">
      <t>ニ</t>
    </rPh>
    <rPh sb="139" eb="141">
      <t>コクカン</t>
    </rPh>
    <rPh sb="142" eb="144">
      <t>コクサイ</t>
    </rPh>
    <rPh sb="144" eb="146">
      <t>ジョウリ</t>
    </rPh>
    <rPh sb="148" eb="150">
      <t>カンケイ</t>
    </rPh>
    <rPh sb="150" eb="152">
      <t>シンカ</t>
    </rPh>
    <rPh sb="153" eb="154">
      <t>ハカ</t>
    </rPh>
    <phoneticPr fontId="5"/>
  </si>
  <si>
    <t>中米カリブ諸国との各種往来を強化し，各レベルにおける対話を促進すること等により，中米カリブ諸国との意見交換や政策調整をより活発化させる。また，中米，カリブ地域に関する情報収集を更に強化し，多角的な視点から対中米カリブ政策を立案する。</t>
    <rPh sb="0" eb="2">
      <t>チュウベイ</t>
    </rPh>
    <rPh sb="5" eb="7">
      <t>ショコク</t>
    </rPh>
    <rPh sb="9" eb="11">
      <t>カクシュ</t>
    </rPh>
    <rPh sb="11" eb="13">
      <t>オウライ</t>
    </rPh>
    <rPh sb="14" eb="16">
      <t>キョウカ</t>
    </rPh>
    <rPh sb="18" eb="19">
      <t>カク</t>
    </rPh>
    <rPh sb="26" eb="28">
      <t>タイワ</t>
    </rPh>
    <rPh sb="29" eb="31">
      <t>ソクシン</t>
    </rPh>
    <rPh sb="35" eb="36">
      <t>トウ</t>
    </rPh>
    <rPh sb="40" eb="42">
      <t>チュウベイ</t>
    </rPh>
    <rPh sb="45" eb="47">
      <t>ショコク</t>
    </rPh>
    <rPh sb="49" eb="51">
      <t>イケン</t>
    </rPh>
    <rPh sb="51" eb="53">
      <t>コウカン</t>
    </rPh>
    <rPh sb="54" eb="56">
      <t>セイサク</t>
    </rPh>
    <rPh sb="56" eb="58">
      <t>チョウセイ</t>
    </rPh>
    <rPh sb="61" eb="64">
      <t>カッパツカ</t>
    </rPh>
    <rPh sb="71" eb="73">
      <t>チュウベイ</t>
    </rPh>
    <rPh sb="77" eb="79">
      <t>チイキ</t>
    </rPh>
    <rPh sb="80" eb="81">
      <t>カン</t>
    </rPh>
    <rPh sb="83" eb="85">
      <t>ジョウホウ</t>
    </rPh>
    <rPh sb="85" eb="87">
      <t>シュウシュウ</t>
    </rPh>
    <rPh sb="88" eb="89">
      <t>サラ</t>
    </rPh>
    <rPh sb="90" eb="92">
      <t>キョウカ</t>
    </rPh>
    <rPh sb="94" eb="97">
      <t>タカクテキ</t>
    </rPh>
    <rPh sb="98" eb="100">
      <t>シテン</t>
    </rPh>
    <rPh sb="102" eb="103">
      <t>タイ</t>
    </rPh>
    <rPh sb="103" eb="105">
      <t>チュウベイ</t>
    </rPh>
    <rPh sb="108" eb="110">
      <t>セイサク</t>
    </rPh>
    <rPh sb="111" eb="113">
      <t>リツアン</t>
    </rPh>
    <phoneticPr fontId="5"/>
  </si>
  <si>
    <t>中米カリブ諸国との協力強化</t>
    <rPh sb="0" eb="2">
      <t>チュウベイ</t>
    </rPh>
    <rPh sb="5" eb="7">
      <t>ショコク</t>
    </rPh>
    <rPh sb="9" eb="11">
      <t>キョウリョク</t>
    </rPh>
    <rPh sb="11" eb="13">
      <t>キョウカ</t>
    </rPh>
    <phoneticPr fontId="5"/>
  </si>
  <si>
    <t>外務省</t>
  </si>
  <si>
    <t>中南米局</t>
    <rPh sb="0" eb="4">
      <t>チュウナンベイキョク</t>
    </rPh>
    <phoneticPr fontId="5"/>
  </si>
  <si>
    <t>中米カリブ課</t>
    <rPh sb="0" eb="2">
      <t>チュウベイ</t>
    </rPh>
    <rPh sb="5" eb="6">
      <t>カ</t>
    </rPh>
    <phoneticPr fontId="5"/>
  </si>
  <si>
    <t>課長　正本　謙一</t>
    <rPh sb="0" eb="2">
      <t>カチョウ</t>
    </rPh>
    <rPh sb="3" eb="5">
      <t>マサモト</t>
    </rPh>
    <rPh sb="6" eb="8">
      <t>ケンイチ</t>
    </rPh>
    <phoneticPr fontId="5"/>
  </si>
  <si>
    <t>○</t>
  </si>
  <si>
    <t>外務省設置法第４条第２号，第８号，第１４条</t>
    <rPh sb="0" eb="3">
      <t>ガイムショウ</t>
    </rPh>
    <rPh sb="3" eb="6">
      <t>セッチホウ</t>
    </rPh>
    <rPh sb="6" eb="7">
      <t>ダイ</t>
    </rPh>
    <rPh sb="8" eb="9">
      <t>ジョウ</t>
    </rPh>
    <rPh sb="9" eb="10">
      <t>ダイ</t>
    </rPh>
    <rPh sb="11" eb="12">
      <t>ゴウ</t>
    </rPh>
    <rPh sb="13" eb="14">
      <t>ダイ</t>
    </rPh>
    <rPh sb="15" eb="16">
      <t>ゴウ</t>
    </rPh>
    <rPh sb="17" eb="18">
      <t>ダイ</t>
    </rPh>
    <rPh sb="20" eb="21">
      <t>ジョウ</t>
    </rPh>
    <phoneticPr fontId="5"/>
  </si>
  <si>
    <t>－</t>
    <phoneticPr fontId="5"/>
  </si>
  <si>
    <t>中南米諸国外交政策費</t>
    <rPh sb="0" eb="3">
      <t>チュウナンベイ</t>
    </rPh>
    <rPh sb="3" eb="5">
      <t>ショコク</t>
    </rPh>
    <rPh sb="5" eb="7">
      <t>ガイコウ</t>
    </rPh>
    <rPh sb="7" eb="9">
      <t>セイサク</t>
    </rPh>
    <rPh sb="9" eb="10">
      <t>ヒ</t>
    </rPh>
    <phoneticPr fontId="5"/>
  </si>
  <si>
    <t>アジアと中南米の関係強化経費</t>
    <rPh sb="4" eb="7">
      <t>チュウナンベイ</t>
    </rPh>
    <rPh sb="8" eb="10">
      <t>カンケイ</t>
    </rPh>
    <rPh sb="10" eb="12">
      <t>キョウカ</t>
    </rPh>
    <rPh sb="12" eb="14">
      <t>ケイヒ</t>
    </rPh>
    <phoneticPr fontId="5"/>
  </si>
  <si>
    <t>日墨戦略的グローバル・パートナーシップ研修計画</t>
    <rPh sb="0" eb="1">
      <t>ニチ</t>
    </rPh>
    <rPh sb="1" eb="2">
      <t>ボク</t>
    </rPh>
    <rPh sb="2" eb="5">
      <t>センリャクテキ</t>
    </rPh>
    <rPh sb="19" eb="21">
      <t>ケンシュウ</t>
    </rPh>
    <rPh sb="21" eb="23">
      <t>ケイカク</t>
    </rPh>
    <phoneticPr fontId="5"/>
  </si>
  <si>
    <t>日キューバ官民合同会議開催に係る経費</t>
    <rPh sb="0" eb="1">
      <t>ニチ</t>
    </rPh>
    <rPh sb="5" eb="7">
      <t>カンミン</t>
    </rPh>
    <rPh sb="7" eb="9">
      <t>ゴウドウ</t>
    </rPh>
    <rPh sb="9" eb="11">
      <t>カイギ</t>
    </rPh>
    <rPh sb="11" eb="13">
      <t>カイサイ</t>
    </rPh>
    <rPh sb="14" eb="15">
      <t>カカ</t>
    </rPh>
    <rPh sb="16" eb="18">
      <t>ケイヒ</t>
    </rPh>
    <phoneticPr fontId="5"/>
  </si>
  <si>
    <t>日墨経済連携協定各種委員会開催関係経費</t>
    <rPh sb="0" eb="1">
      <t>ニチ</t>
    </rPh>
    <rPh sb="1" eb="2">
      <t>ボク</t>
    </rPh>
    <rPh sb="2" eb="4">
      <t>ケイザイ</t>
    </rPh>
    <rPh sb="4" eb="6">
      <t>レンケイ</t>
    </rPh>
    <rPh sb="6" eb="8">
      <t>キョウテイ</t>
    </rPh>
    <rPh sb="8" eb="10">
      <t>カクシュ</t>
    </rPh>
    <rPh sb="10" eb="12">
      <t>イイン</t>
    </rPh>
    <rPh sb="12" eb="13">
      <t>カイ</t>
    </rPh>
    <rPh sb="13" eb="15">
      <t>カイサイ</t>
    </rPh>
    <rPh sb="15" eb="17">
      <t>カンケイ</t>
    </rPh>
    <rPh sb="17" eb="19">
      <t>ケイヒ</t>
    </rPh>
    <phoneticPr fontId="5"/>
  </si>
  <si>
    <t>-</t>
    <phoneticPr fontId="5"/>
  </si>
  <si>
    <t>-</t>
    <phoneticPr fontId="5"/>
  </si>
  <si>
    <t>中米カリブ諸国との交流を促進し，更なる関係強化に努める。</t>
    <rPh sb="0" eb="2">
      <t>チュウベイ</t>
    </rPh>
    <rPh sb="5" eb="7">
      <t>ショコク</t>
    </rPh>
    <rPh sb="9" eb="11">
      <t>コウリュウ</t>
    </rPh>
    <rPh sb="12" eb="14">
      <t>ソクシン</t>
    </rPh>
    <rPh sb="16" eb="17">
      <t>サラ</t>
    </rPh>
    <rPh sb="19" eb="21">
      <t>カンケイ</t>
    </rPh>
    <rPh sb="21" eb="23">
      <t>キョウカ</t>
    </rPh>
    <rPh sb="24" eb="25">
      <t>ツト</t>
    </rPh>
    <phoneticPr fontId="5"/>
  </si>
  <si>
    <t>成果実績として，日・中米カリブ間の貿易総額を指標とする。（達成度：成果実績／目標値）</t>
    <rPh sb="0" eb="2">
      <t>セイカ</t>
    </rPh>
    <rPh sb="2" eb="4">
      <t>ジッセキ</t>
    </rPh>
    <rPh sb="8" eb="9">
      <t>ニチ</t>
    </rPh>
    <rPh sb="10" eb="12">
      <t>チュウベイ</t>
    </rPh>
    <rPh sb="15" eb="16">
      <t>カン</t>
    </rPh>
    <rPh sb="17" eb="19">
      <t>ボウエキ</t>
    </rPh>
    <rPh sb="19" eb="21">
      <t>ソウガク</t>
    </rPh>
    <rPh sb="22" eb="24">
      <t>シヒョウ</t>
    </rPh>
    <rPh sb="29" eb="32">
      <t>タッセイド</t>
    </rPh>
    <rPh sb="33" eb="35">
      <t>セイカ</t>
    </rPh>
    <rPh sb="35" eb="37">
      <t>ジッセキ</t>
    </rPh>
    <rPh sb="38" eb="40">
      <t>モクヒョウ</t>
    </rPh>
    <rPh sb="40" eb="41">
      <t>チ</t>
    </rPh>
    <phoneticPr fontId="5"/>
  </si>
  <si>
    <t>億円</t>
    <rPh sb="0" eb="2">
      <t>オクエン</t>
    </rPh>
    <phoneticPr fontId="5"/>
  </si>
  <si>
    <t>-</t>
    <phoneticPr fontId="5"/>
  </si>
  <si>
    <t>財務省貿易統計国別総額</t>
    <phoneticPr fontId="5"/>
  </si>
  <si>
    <t>中米カリブ諸国における国際会議等への参加及び有識者等の派遣の実施</t>
    <phoneticPr fontId="5"/>
  </si>
  <si>
    <t>職員及び有識者等派遣旅費／職員及び有識者等派遣人数　　　　　　　　　　　　　　</t>
    <phoneticPr fontId="5"/>
  </si>
  <si>
    <t>出張等人数</t>
    <rPh sb="0" eb="2">
      <t>シュッチョウ</t>
    </rPh>
    <rPh sb="2" eb="3">
      <t>トウ</t>
    </rPh>
    <rPh sb="3" eb="5">
      <t>ニンズウ</t>
    </rPh>
    <phoneticPr fontId="5"/>
  </si>
  <si>
    <t>-</t>
    <phoneticPr fontId="5"/>
  </si>
  <si>
    <t>千円</t>
    <rPh sb="0" eb="2">
      <t>センエン</t>
    </rPh>
    <phoneticPr fontId="5"/>
  </si>
  <si>
    <t>　　千円/人</t>
    <rPh sb="2" eb="4">
      <t>センエン</t>
    </rPh>
    <rPh sb="5" eb="6">
      <t>ヒト</t>
    </rPh>
    <phoneticPr fontId="5"/>
  </si>
  <si>
    <t>20,086/24</t>
    <phoneticPr fontId="5"/>
  </si>
  <si>
    <t>14,835/20</t>
    <phoneticPr fontId="5"/>
  </si>
  <si>
    <t>18,859/20</t>
    <phoneticPr fontId="5"/>
  </si>
  <si>
    <t>17,312/12</t>
    <phoneticPr fontId="5"/>
  </si>
  <si>
    <t>Ⅰ　地域別外交</t>
    <rPh sb="2" eb="5">
      <t>チイキベツ</t>
    </rPh>
    <rPh sb="5" eb="7">
      <t>ガイコウ</t>
    </rPh>
    <phoneticPr fontId="5"/>
  </si>
  <si>
    <t>Ⅰ－３　中南米地域外交
１　中南米地域・中米・カリブ諸国との協力及び交流強化</t>
    <rPh sb="4" eb="7">
      <t>チュウナンベイ</t>
    </rPh>
    <rPh sb="7" eb="9">
      <t>チイキ</t>
    </rPh>
    <rPh sb="9" eb="11">
      <t>ガイコウ</t>
    </rPh>
    <rPh sb="14" eb="17">
      <t>チュウナンベイ</t>
    </rPh>
    <rPh sb="17" eb="19">
      <t>チイキ</t>
    </rPh>
    <rPh sb="20" eb="22">
      <t>チュウベイ</t>
    </rPh>
    <rPh sb="26" eb="28">
      <t>ショコク</t>
    </rPh>
    <rPh sb="30" eb="32">
      <t>キョウリョク</t>
    </rPh>
    <rPh sb="32" eb="33">
      <t>オヨ</t>
    </rPh>
    <rPh sb="34" eb="36">
      <t>コウリュウ</t>
    </rPh>
    <rPh sb="36" eb="38">
      <t>キョウカ</t>
    </rPh>
    <phoneticPr fontId="5"/>
  </si>
  <si>
    <t>要人往来実績（中米カリブ諸国との政務レベル以上の会談の実施回数</t>
    <rPh sb="0" eb="2">
      <t>ヨウジン</t>
    </rPh>
    <rPh sb="2" eb="4">
      <t>オウライ</t>
    </rPh>
    <rPh sb="4" eb="6">
      <t>ジッセキ</t>
    </rPh>
    <rPh sb="7" eb="9">
      <t>チュウベイ</t>
    </rPh>
    <rPh sb="12" eb="14">
      <t>ショコク</t>
    </rPh>
    <rPh sb="16" eb="18">
      <t>セイム</t>
    </rPh>
    <rPh sb="21" eb="23">
      <t>イジョウ</t>
    </rPh>
    <rPh sb="24" eb="26">
      <t>カイダン</t>
    </rPh>
    <rPh sb="27" eb="29">
      <t>ジッシ</t>
    </rPh>
    <rPh sb="29" eb="31">
      <t>カイスウ</t>
    </rPh>
    <phoneticPr fontId="5"/>
  </si>
  <si>
    <t>回</t>
    <rPh sb="0" eb="1">
      <t>カイ</t>
    </rPh>
    <phoneticPr fontId="5"/>
  </si>
  <si>
    <t>・貿易・投資の増大等を通じた経済関係の強化
・国際社会の諸課題に関する協力関係の強化
・要人往来及び様々なレベルでの交流及び対外発信の強化
・多国間フォーラムを活用した中米カリブ諸国との関係強化</t>
    <rPh sb="1" eb="3">
      <t>ボウエキ</t>
    </rPh>
    <rPh sb="4" eb="6">
      <t>トウシ</t>
    </rPh>
    <rPh sb="7" eb="9">
      <t>ゾウダイ</t>
    </rPh>
    <rPh sb="9" eb="10">
      <t>トウ</t>
    </rPh>
    <rPh sb="11" eb="12">
      <t>ツウ</t>
    </rPh>
    <rPh sb="14" eb="16">
      <t>ケイザイ</t>
    </rPh>
    <rPh sb="16" eb="18">
      <t>カンケイ</t>
    </rPh>
    <rPh sb="19" eb="21">
      <t>キョウカ</t>
    </rPh>
    <rPh sb="23" eb="25">
      <t>コクサイ</t>
    </rPh>
    <rPh sb="25" eb="27">
      <t>シャカイ</t>
    </rPh>
    <rPh sb="28" eb="31">
      <t>ショカダイ</t>
    </rPh>
    <rPh sb="32" eb="33">
      <t>カン</t>
    </rPh>
    <rPh sb="35" eb="37">
      <t>キョウリョク</t>
    </rPh>
    <rPh sb="37" eb="39">
      <t>カンケイ</t>
    </rPh>
    <rPh sb="40" eb="42">
      <t>キョウカ</t>
    </rPh>
    <rPh sb="44" eb="46">
      <t>ヨウジン</t>
    </rPh>
    <rPh sb="46" eb="48">
      <t>オウライ</t>
    </rPh>
    <rPh sb="48" eb="49">
      <t>オヨ</t>
    </rPh>
    <rPh sb="50" eb="52">
      <t>サマザマ</t>
    </rPh>
    <rPh sb="58" eb="60">
      <t>コウリュウ</t>
    </rPh>
    <rPh sb="60" eb="61">
      <t>オヨ</t>
    </rPh>
    <rPh sb="62" eb="64">
      <t>タイガイ</t>
    </rPh>
    <rPh sb="64" eb="66">
      <t>ハッシン</t>
    </rPh>
    <rPh sb="67" eb="69">
      <t>キョウカ</t>
    </rPh>
    <rPh sb="71" eb="74">
      <t>タコクカン</t>
    </rPh>
    <rPh sb="80" eb="82">
      <t>カツヨウ</t>
    </rPh>
    <rPh sb="84" eb="86">
      <t>チュウベイ</t>
    </rPh>
    <rPh sb="89" eb="91">
      <t>ショコク</t>
    </rPh>
    <rPh sb="93" eb="95">
      <t>カンケイ</t>
    </rPh>
    <rPh sb="95" eb="97">
      <t>キョウカ</t>
    </rPh>
    <phoneticPr fontId="5"/>
  </si>
  <si>
    <t>・ハイレベルでの意見交換・政策協議の実施による経済関係の強化。進出日本企業支援。
・カリコム外相会合に出席して連携強化を図る。
・太平洋同盟等のフォーラムに引き続き積極的に関与を行う。</t>
    <rPh sb="8" eb="10">
      <t>イケン</t>
    </rPh>
    <rPh sb="10" eb="12">
      <t>コウカン</t>
    </rPh>
    <rPh sb="13" eb="15">
      <t>セイサク</t>
    </rPh>
    <rPh sb="15" eb="17">
      <t>キョウギ</t>
    </rPh>
    <rPh sb="18" eb="20">
      <t>ジッシ</t>
    </rPh>
    <rPh sb="23" eb="25">
      <t>ケイザイ</t>
    </rPh>
    <rPh sb="25" eb="27">
      <t>カンケイ</t>
    </rPh>
    <rPh sb="28" eb="30">
      <t>キョウカ</t>
    </rPh>
    <rPh sb="31" eb="33">
      <t>シンシュツ</t>
    </rPh>
    <rPh sb="33" eb="35">
      <t>ニホン</t>
    </rPh>
    <rPh sb="35" eb="37">
      <t>キギョウ</t>
    </rPh>
    <rPh sb="37" eb="39">
      <t>シエン</t>
    </rPh>
    <rPh sb="46" eb="48">
      <t>ガイショウ</t>
    </rPh>
    <rPh sb="48" eb="50">
      <t>カイゴウ</t>
    </rPh>
    <rPh sb="51" eb="53">
      <t>シュッセキ</t>
    </rPh>
    <rPh sb="55" eb="57">
      <t>レンケイ</t>
    </rPh>
    <rPh sb="57" eb="59">
      <t>キョウカ</t>
    </rPh>
    <rPh sb="60" eb="61">
      <t>ハカ</t>
    </rPh>
    <rPh sb="65" eb="68">
      <t>タイヘイヨウ</t>
    </rPh>
    <rPh sb="68" eb="70">
      <t>ドウメイ</t>
    </rPh>
    <rPh sb="70" eb="71">
      <t>トウ</t>
    </rPh>
    <rPh sb="78" eb="79">
      <t>ヒ</t>
    </rPh>
    <rPh sb="80" eb="81">
      <t>ツヅ</t>
    </rPh>
    <rPh sb="82" eb="85">
      <t>セッキョクテキ</t>
    </rPh>
    <rPh sb="86" eb="88">
      <t>カンヨ</t>
    </rPh>
    <rPh sb="89" eb="90">
      <t>オコナ</t>
    </rPh>
    <phoneticPr fontId="5"/>
  </si>
  <si>
    <t>緊密な意見交換や政策協議等を通じた中米カリブ諸国との経済関係強化，国際社会の諸課題に関する協力関係強化及び相互理解の促進。</t>
    <rPh sb="0" eb="2">
      <t>キンミツ</t>
    </rPh>
    <rPh sb="3" eb="5">
      <t>イケン</t>
    </rPh>
    <rPh sb="5" eb="7">
      <t>コウカン</t>
    </rPh>
    <rPh sb="8" eb="10">
      <t>セイサク</t>
    </rPh>
    <rPh sb="10" eb="12">
      <t>キョウギ</t>
    </rPh>
    <rPh sb="12" eb="13">
      <t>トウ</t>
    </rPh>
    <rPh sb="14" eb="15">
      <t>ツウ</t>
    </rPh>
    <rPh sb="17" eb="19">
      <t>チュウベイ</t>
    </rPh>
    <rPh sb="22" eb="24">
      <t>ショコク</t>
    </rPh>
    <rPh sb="26" eb="28">
      <t>ケイザイ</t>
    </rPh>
    <rPh sb="28" eb="30">
      <t>カンケイ</t>
    </rPh>
    <rPh sb="30" eb="32">
      <t>キョウカ</t>
    </rPh>
    <rPh sb="33" eb="35">
      <t>コクサイ</t>
    </rPh>
    <rPh sb="35" eb="37">
      <t>シャカイ</t>
    </rPh>
    <rPh sb="38" eb="41">
      <t>ショカダイ</t>
    </rPh>
    <rPh sb="42" eb="43">
      <t>カン</t>
    </rPh>
    <rPh sb="45" eb="47">
      <t>キョウリョク</t>
    </rPh>
    <rPh sb="47" eb="49">
      <t>カンケイ</t>
    </rPh>
    <rPh sb="49" eb="51">
      <t>キョウカ</t>
    </rPh>
    <rPh sb="51" eb="52">
      <t>オヨ</t>
    </rPh>
    <rPh sb="53" eb="55">
      <t>ソウゴ</t>
    </rPh>
    <rPh sb="55" eb="57">
      <t>リカイ</t>
    </rPh>
    <rPh sb="58" eb="60">
      <t>ソクシン</t>
    </rPh>
    <phoneticPr fontId="5"/>
  </si>
  <si>
    <t>１　貿易・投資の増大等を通じた経済関係の強化
　近年より活発になってきている要人往来，民間レベルの交流の機運を利用し，中米カリブ諸国との経済関係強化，国際社会の諸課題に関する協力関係強化及び相互理解を促進する。
２　国際社会の諸課題に関する協力関係の強化
　要人往来や各種政策協議，フォーラムなどの機会を通じ，国際問題の諸問題に関する意見交換・協力関係の確認をする。
３　要人往来及び様々なレベルでの交流及び対外発信の強化
　政務レベルのみならず，民間レベルなど様々なスキームやチャネルを活用した多層的な人的交流を実現する。
４　多国間フォーラムを活用した中米カリブ諸国との関係強化
　中米・カリブ諸国に存在する多くの多国間のフォーラムに引き続き積極的に関与し，そこにおけるプレゼンスを高めることにより，中米・カリブ諸国との関係を強化する。</t>
    <rPh sb="2" eb="4">
      <t>ボウエキ</t>
    </rPh>
    <rPh sb="5" eb="7">
      <t>トウシ</t>
    </rPh>
    <rPh sb="8" eb="10">
      <t>ゾウダイ</t>
    </rPh>
    <rPh sb="10" eb="11">
      <t>トウ</t>
    </rPh>
    <rPh sb="12" eb="13">
      <t>ツウ</t>
    </rPh>
    <rPh sb="15" eb="17">
      <t>ケイザイ</t>
    </rPh>
    <rPh sb="17" eb="19">
      <t>カンケイ</t>
    </rPh>
    <rPh sb="20" eb="22">
      <t>キョウカ</t>
    </rPh>
    <rPh sb="24" eb="26">
      <t>キンネン</t>
    </rPh>
    <rPh sb="28" eb="30">
      <t>カッパツ</t>
    </rPh>
    <rPh sb="38" eb="40">
      <t>ヨウジン</t>
    </rPh>
    <rPh sb="40" eb="42">
      <t>オウライ</t>
    </rPh>
    <rPh sb="43" eb="45">
      <t>ミンカン</t>
    </rPh>
    <rPh sb="49" eb="51">
      <t>コウリュウ</t>
    </rPh>
    <rPh sb="52" eb="54">
      <t>キウン</t>
    </rPh>
    <rPh sb="55" eb="57">
      <t>リヨウ</t>
    </rPh>
    <rPh sb="59" eb="61">
      <t>チュウベイ</t>
    </rPh>
    <rPh sb="64" eb="66">
      <t>ショコク</t>
    </rPh>
    <rPh sb="68" eb="70">
      <t>ケイザイ</t>
    </rPh>
    <rPh sb="70" eb="72">
      <t>カンケイ</t>
    </rPh>
    <rPh sb="72" eb="74">
      <t>キョウカ</t>
    </rPh>
    <rPh sb="75" eb="77">
      <t>コクサイ</t>
    </rPh>
    <rPh sb="77" eb="79">
      <t>シャカイ</t>
    </rPh>
    <rPh sb="80" eb="83">
      <t>ショカダイ</t>
    </rPh>
    <rPh sb="84" eb="85">
      <t>カン</t>
    </rPh>
    <rPh sb="87" eb="89">
      <t>キョウリョク</t>
    </rPh>
    <rPh sb="89" eb="91">
      <t>カンケイ</t>
    </rPh>
    <rPh sb="91" eb="93">
      <t>キョウカ</t>
    </rPh>
    <rPh sb="93" eb="94">
      <t>オヨ</t>
    </rPh>
    <rPh sb="95" eb="97">
      <t>ソウゴ</t>
    </rPh>
    <rPh sb="97" eb="99">
      <t>リカイ</t>
    </rPh>
    <rPh sb="100" eb="102">
      <t>ソクシン</t>
    </rPh>
    <rPh sb="108" eb="110">
      <t>コクサイ</t>
    </rPh>
    <rPh sb="110" eb="112">
      <t>シャカイ</t>
    </rPh>
    <rPh sb="113" eb="116">
      <t>ショカダイ</t>
    </rPh>
    <rPh sb="117" eb="118">
      <t>カン</t>
    </rPh>
    <rPh sb="120" eb="122">
      <t>キョウリョク</t>
    </rPh>
    <rPh sb="122" eb="124">
      <t>カンケイ</t>
    </rPh>
    <rPh sb="125" eb="127">
      <t>キョウカ</t>
    </rPh>
    <rPh sb="129" eb="131">
      <t>ヨウジン</t>
    </rPh>
    <rPh sb="131" eb="133">
      <t>オウライ</t>
    </rPh>
    <rPh sb="134" eb="136">
      <t>カクシュ</t>
    </rPh>
    <rPh sb="136" eb="138">
      <t>セイサク</t>
    </rPh>
    <rPh sb="138" eb="140">
      <t>キョウギ</t>
    </rPh>
    <rPh sb="149" eb="151">
      <t>キカイ</t>
    </rPh>
    <rPh sb="152" eb="153">
      <t>ツウ</t>
    </rPh>
    <rPh sb="155" eb="157">
      <t>コクサイ</t>
    </rPh>
    <rPh sb="157" eb="159">
      <t>モンダイ</t>
    </rPh>
    <rPh sb="160" eb="163">
      <t>ショモンダイ</t>
    </rPh>
    <rPh sb="164" eb="165">
      <t>カン</t>
    </rPh>
    <rPh sb="167" eb="169">
      <t>イケン</t>
    </rPh>
    <rPh sb="169" eb="171">
      <t>コウカン</t>
    </rPh>
    <rPh sb="172" eb="174">
      <t>キョウリョク</t>
    </rPh>
    <rPh sb="174" eb="176">
      <t>カンケイ</t>
    </rPh>
    <rPh sb="177" eb="179">
      <t>カクニン</t>
    </rPh>
    <rPh sb="186" eb="188">
      <t>ヨウジン</t>
    </rPh>
    <rPh sb="188" eb="190">
      <t>オウライ</t>
    </rPh>
    <rPh sb="190" eb="191">
      <t>オヨ</t>
    </rPh>
    <rPh sb="192" eb="194">
      <t>サマザマ</t>
    </rPh>
    <rPh sb="200" eb="202">
      <t>コウリュウ</t>
    </rPh>
    <rPh sb="202" eb="203">
      <t>オヨ</t>
    </rPh>
    <rPh sb="204" eb="206">
      <t>タイガイ</t>
    </rPh>
    <rPh sb="206" eb="208">
      <t>ハッシン</t>
    </rPh>
    <rPh sb="209" eb="211">
      <t>キョウカ</t>
    </rPh>
    <rPh sb="213" eb="215">
      <t>セイム</t>
    </rPh>
    <rPh sb="224" eb="226">
      <t>ミンカン</t>
    </rPh>
    <rPh sb="231" eb="233">
      <t>サマザマ</t>
    </rPh>
    <rPh sb="244" eb="246">
      <t>カツヨウ</t>
    </rPh>
    <rPh sb="248" eb="251">
      <t>タソウテキ</t>
    </rPh>
    <rPh sb="252" eb="254">
      <t>ジンテキ</t>
    </rPh>
    <rPh sb="254" eb="256">
      <t>コウリュウ</t>
    </rPh>
    <rPh sb="257" eb="259">
      <t>ジツゲン</t>
    </rPh>
    <rPh sb="265" eb="268">
      <t>タコクカン</t>
    </rPh>
    <rPh sb="274" eb="276">
      <t>カツヨウ</t>
    </rPh>
    <rPh sb="278" eb="280">
      <t>チュウベイ</t>
    </rPh>
    <rPh sb="283" eb="285">
      <t>ショコク</t>
    </rPh>
    <rPh sb="287" eb="289">
      <t>カンケイ</t>
    </rPh>
    <rPh sb="289" eb="291">
      <t>キョウカ</t>
    </rPh>
    <rPh sb="293" eb="295">
      <t>チュウベイ</t>
    </rPh>
    <rPh sb="299" eb="301">
      <t>ショコク</t>
    </rPh>
    <rPh sb="302" eb="304">
      <t>ソンザイ</t>
    </rPh>
    <rPh sb="306" eb="307">
      <t>オオ</t>
    </rPh>
    <rPh sb="309" eb="312">
      <t>タコクカン</t>
    </rPh>
    <rPh sb="319" eb="320">
      <t>ヒ</t>
    </rPh>
    <rPh sb="321" eb="322">
      <t>ツヅ</t>
    </rPh>
    <rPh sb="323" eb="326">
      <t>セッキョクテキ</t>
    </rPh>
    <rPh sb="327" eb="329">
      <t>カンヨ</t>
    </rPh>
    <rPh sb="343" eb="344">
      <t>タカ</t>
    </rPh>
    <rPh sb="352" eb="354">
      <t>チュウベイ</t>
    </rPh>
    <rPh sb="358" eb="360">
      <t>ショコク</t>
    </rPh>
    <rPh sb="362" eb="364">
      <t>カンケイ</t>
    </rPh>
    <rPh sb="365" eb="367">
      <t>キョウカ</t>
    </rPh>
    <phoneticPr fontId="5"/>
  </si>
  <si>
    <t>無</t>
  </si>
  <si>
    <t>‐</t>
  </si>
  <si>
    <t>国際会議においては当省幹部クラスの出席が求められている。また，政府要人に同行する等，地方自治体，民間に委ねることはできない事業となっている。</t>
    <rPh sb="0" eb="2">
      <t>コクサイ</t>
    </rPh>
    <rPh sb="2" eb="4">
      <t>カイギ</t>
    </rPh>
    <rPh sb="9" eb="11">
      <t>トウショウ</t>
    </rPh>
    <rPh sb="11" eb="13">
      <t>カンブ</t>
    </rPh>
    <rPh sb="17" eb="19">
      <t>シュッセキ</t>
    </rPh>
    <rPh sb="20" eb="21">
      <t>モト</t>
    </rPh>
    <rPh sb="31" eb="33">
      <t>セイフ</t>
    </rPh>
    <rPh sb="33" eb="35">
      <t>ヨウジン</t>
    </rPh>
    <rPh sb="36" eb="38">
      <t>ドウコウ</t>
    </rPh>
    <rPh sb="40" eb="41">
      <t>トウ</t>
    </rPh>
    <rPh sb="42" eb="44">
      <t>チホウ</t>
    </rPh>
    <rPh sb="44" eb="47">
      <t>ジチタイ</t>
    </rPh>
    <rPh sb="48" eb="50">
      <t>ミンカン</t>
    </rPh>
    <rPh sb="51" eb="52">
      <t>ユダ</t>
    </rPh>
    <rPh sb="61" eb="63">
      <t>ジギョウ</t>
    </rPh>
    <phoneticPr fontId="5"/>
  </si>
  <si>
    <t>中南米において日本のプレゼンスを示すために必要な事業である。</t>
    <rPh sb="0" eb="3">
      <t>チュウナンベイ</t>
    </rPh>
    <rPh sb="7" eb="9">
      <t>ニホン</t>
    </rPh>
    <rPh sb="16" eb="17">
      <t>シメ</t>
    </rPh>
    <rPh sb="21" eb="23">
      <t>ヒツヨウ</t>
    </rPh>
    <rPh sb="24" eb="26">
      <t>ジギョウ</t>
    </rPh>
    <phoneticPr fontId="5"/>
  </si>
  <si>
    <t>一般競争入札等を要した案件はない。</t>
    <rPh sb="0" eb="2">
      <t>イッパン</t>
    </rPh>
    <rPh sb="2" eb="4">
      <t>キョウソウ</t>
    </rPh>
    <rPh sb="4" eb="6">
      <t>ニュウサツ</t>
    </rPh>
    <rPh sb="6" eb="7">
      <t>トウ</t>
    </rPh>
    <rPh sb="8" eb="9">
      <t>ヨウ</t>
    </rPh>
    <rPh sb="11" eb="13">
      <t>アンケン</t>
    </rPh>
    <phoneticPr fontId="5"/>
  </si>
  <si>
    <t>妥当である。</t>
    <rPh sb="0" eb="2">
      <t>ダトウ</t>
    </rPh>
    <phoneticPr fontId="5"/>
  </si>
  <si>
    <t>必要なものに限定されている。</t>
    <rPh sb="0" eb="2">
      <t>ヒツヨウ</t>
    </rPh>
    <rPh sb="6" eb="8">
      <t>ゲンテイ</t>
    </rPh>
    <phoneticPr fontId="5"/>
  </si>
  <si>
    <t>主要経費は旅費であるところ，ディスカウントチケットはもちろんのこと，経路，航空会社等を精査している。</t>
    <rPh sb="0" eb="2">
      <t>シュヨウ</t>
    </rPh>
    <rPh sb="2" eb="4">
      <t>ケイヒ</t>
    </rPh>
    <rPh sb="5" eb="7">
      <t>リョヒ</t>
    </rPh>
    <rPh sb="34" eb="36">
      <t>ケイロ</t>
    </rPh>
    <rPh sb="37" eb="39">
      <t>コウクウ</t>
    </rPh>
    <rPh sb="39" eb="41">
      <t>カイシャ</t>
    </rPh>
    <rPh sb="41" eb="42">
      <t>トウ</t>
    </rPh>
    <rPh sb="43" eb="45">
      <t>セイサ</t>
    </rPh>
    <phoneticPr fontId="5"/>
  </si>
  <si>
    <t>中米カリブ諸国との交流促進，更なる関係強化が図られている。</t>
    <rPh sb="0" eb="2">
      <t>チュウベイ</t>
    </rPh>
    <rPh sb="5" eb="7">
      <t>ショコク</t>
    </rPh>
    <rPh sb="9" eb="11">
      <t>コウリュウ</t>
    </rPh>
    <rPh sb="11" eb="13">
      <t>ソクシン</t>
    </rPh>
    <rPh sb="14" eb="15">
      <t>サラ</t>
    </rPh>
    <rPh sb="17" eb="19">
      <t>カンケイ</t>
    </rPh>
    <rPh sb="19" eb="21">
      <t>キョウカ</t>
    </rPh>
    <rPh sb="22" eb="23">
      <t>ハカ</t>
    </rPh>
    <phoneticPr fontId="5"/>
  </si>
  <si>
    <t>必要性を精査しており，より廉価な支出を心がけている。</t>
    <rPh sb="0" eb="3">
      <t>ヒツヨウセイ</t>
    </rPh>
    <rPh sb="4" eb="6">
      <t>セイサ</t>
    </rPh>
    <rPh sb="13" eb="15">
      <t>レンカ</t>
    </rPh>
    <rPh sb="16" eb="18">
      <t>シシュツ</t>
    </rPh>
    <rPh sb="19" eb="20">
      <t>ココロ</t>
    </rPh>
    <phoneticPr fontId="5"/>
  </si>
  <si>
    <t>当初見込みに沿うよう努めている。</t>
    <rPh sb="0" eb="2">
      <t>トウショ</t>
    </rPh>
    <rPh sb="2" eb="4">
      <t>ミコ</t>
    </rPh>
    <rPh sb="6" eb="7">
      <t>ソ</t>
    </rPh>
    <rPh sb="10" eb="11">
      <t>ツト</t>
    </rPh>
    <phoneticPr fontId="5"/>
  </si>
  <si>
    <t>中南米諸国との更なる関係強化に活かされている。</t>
    <rPh sb="0" eb="3">
      <t>チュウナンベイ</t>
    </rPh>
    <rPh sb="3" eb="5">
      <t>ショコク</t>
    </rPh>
    <rPh sb="7" eb="8">
      <t>サラ</t>
    </rPh>
    <rPh sb="10" eb="14">
      <t>カンケイキョウカ</t>
    </rPh>
    <rPh sb="15" eb="16">
      <t>イ</t>
    </rPh>
    <phoneticPr fontId="5"/>
  </si>
  <si>
    <t>中米カリブ諸国との外交関係の重要性が増している中，中米カリブ各国との協力関係を一層発展させるべく積極的に国際会議等に参加し，意見交換等を行った。また，中南米へ出張する際には，複数の案件を同時に実施する等，出張費の削減を心掛けながら事業を実施した。</t>
    <rPh sb="0" eb="2">
      <t>チュウベイ</t>
    </rPh>
    <rPh sb="5" eb="7">
      <t>ショコク</t>
    </rPh>
    <rPh sb="9" eb="11">
      <t>ガイコウ</t>
    </rPh>
    <rPh sb="11" eb="13">
      <t>カンケイ</t>
    </rPh>
    <rPh sb="14" eb="17">
      <t>ジュウヨウセイ</t>
    </rPh>
    <rPh sb="18" eb="19">
      <t>マ</t>
    </rPh>
    <rPh sb="23" eb="24">
      <t>ナカ</t>
    </rPh>
    <rPh sb="25" eb="27">
      <t>チュウベイ</t>
    </rPh>
    <rPh sb="30" eb="32">
      <t>カッコク</t>
    </rPh>
    <rPh sb="34" eb="36">
      <t>キョウリョク</t>
    </rPh>
    <rPh sb="36" eb="38">
      <t>カンケイ</t>
    </rPh>
    <rPh sb="39" eb="41">
      <t>イッソウ</t>
    </rPh>
    <rPh sb="41" eb="43">
      <t>ハッテン</t>
    </rPh>
    <rPh sb="48" eb="51">
      <t>セッキョクテキ</t>
    </rPh>
    <rPh sb="52" eb="54">
      <t>コクサイ</t>
    </rPh>
    <rPh sb="54" eb="56">
      <t>カイギ</t>
    </rPh>
    <rPh sb="56" eb="57">
      <t>トウ</t>
    </rPh>
    <rPh sb="58" eb="60">
      <t>サンカ</t>
    </rPh>
    <rPh sb="62" eb="64">
      <t>イケン</t>
    </rPh>
    <rPh sb="64" eb="66">
      <t>コウカン</t>
    </rPh>
    <rPh sb="66" eb="67">
      <t>トウ</t>
    </rPh>
    <rPh sb="68" eb="69">
      <t>オコナ</t>
    </rPh>
    <rPh sb="75" eb="78">
      <t>チュウナンベイ</t>
    </rPh>
    <rPh sb="79" eb="81">
      <t>シュッチョウ</t>
    </rPh>
    <rPh sb="83" eb="84">
      <t>サイ</t>
    </rPh>
    <rPh sb="87" eb="89">
      <t>フクスウ</t>
    </rPh>
    <rPh sb="90" eb="92">
      <t>アンケン</t>
    </rPh>
    <rPh sb="93" eb="95">
      <t>ドウジ</t>
    </rPh>
    <rPh sb="96" eb="98">
      <t>ジッシ</t>
    </rPh>
    <rPh sb="100" eb="101">
      <t>トウ</t>
    </rPh>
    <rPh sb="102" eb="105">
      <t>シュッチョウヒ</t>
    </rPh>
    <rPh sb="106" eb="108">
      <t>サクゲン</t>
    </rPh>
    <rPh sb="109" eb="111">
      <t>ココロガ</t>
    </rPh>
    <rPh sb="115" eb="117">
      <t>ジギョウ</t>
    </rPh>
    <rPh sb="118" eb="120">
      <t>ジッシ</t>
    </rPh>
    <phoneticPr fontId="5"/>
  </si>
  <si>
    <t>会議開催時期等を早期に決定するなどして，より一層合理的な支出を心掛ける等引き続き節約に努め，限られた予算を有効活用する。</t>
    <rPh sb="0" eb="2">
      <t>カイギ</t>
    </rPh>
    <rPh sb="2" eb="4">
      <t>カイサイ</t>
    </rPh>
    <rPh sb="4" eb="6">
      <t>ジキ</t>
    </rPh>
    <rPh sb="6" eb="7">
      <t>トウ</t>
    </rPh>
    <rPh sb="8" eb="10">
      <t>ソウキ</t>
    </rPh>
    <rPh sb="11" eb="13">
      <t>ケッテイ</t>
    </rPh>
    <rPh sb="22" eb="24">
      <t>イッソウ</t>
    </rPh>
    <rPh sb="24" eb="27">
      <t>ゴウリテキ</t>
    </rPh>
    <rPh sb="28" eb="30">
      <t>シシュツ</t>
    </rPh>
    <rPh sb="31" eb="33">
      <t>ココロガ</t>
    </rPh>
    <rPh sb="35" eb="36">
      <t>トウ</t>
    </rPh>
    <rPh sb="36" eb="37">
      <t>ヒ</t>
    </rPh>
    <rPh sb="38" eb="39">
      <t>ツヅ</t>
    </rPh>
    <rPh sb="40" eb="42">
      <t>セツヤク</t>
    </rPh>
    <rPh sb="43" eb="44">
      <t>ツト</t>
    </rPh>
    <rPh sb="46" eb="47">
      <t>カギ</t>
    </rPh>
    <rPh sb="50" eb="52">
      <t>ヨサン</t>
    </rPh>
    <rPh sb="53" eb="55">
      <t>ユウコウ</t>
    </rPh>
    <rPh sb="55" eb="57">
      <t>カツヨウ</t>
    </rPh>
    <phoneticPr fontId="5"/>
  </si>
  <si>
    <t>424,426,427,429,431,434,436</t>
    <phoneticPr fontId="5"/>
  </si>
  <si>
    <t>413,414,415,417,418,420,422,424,新23-46,新23-47,新23-48</t>
    <rPh sb="32" eb="33">
      <t>シン</t>
    </rPh>
    <rPh sb="39" eb="40">
      <t>シン</t>
    </rPh>
    <rPh sb="46" eb="47">
      <t>シン</t>
    </rPh>
    <phoneticPr fontId="5"/>
  </si>
  <si>
    <t>235,新25-25</t>
    <rPh sb="4" eb="5">
      <t>シン</t>
    </rPh>
    <phoneticPr fontId="5"/>
  </si>
  <si>
    <t>19,新25-10</t>
    <rPh sb="3" eb="4">
      <t>シン</t>
    </rPh>
    <phoneticPr fontId="5"/>
  </si>
  <si>
    <t>019</t>
    <phoneticPr fontId="5"/>
  </si>
  <si>
    <t>0020</t>
    <phoneticPr fontId="5"/>
  </si>
  <si>
    <t>0023</t>
    <phoneticPr fontId="5"/>
  </si>
  <si>
    <t>0022</t>
    <phoneticPr fontId="5"/>
  </si>
  <si>
    <t>0023</t>
    <phoneticPr fontId="5"/>
  </si>
  <si>
    <t>A.出張者２名</t>
    <rPh sb="2" eb="5">
      <t>シュッチョウシャ</t>
    </rPh>
    <rPh sb="6" eb="7">
      <t>メイ</t>
    </rPh>
    <phoneticPr fontId="5"/>
  </si>
  <si>
    <t>旅費</t>
    <rPh sb="0" eb="2">
      <t>リョヒ</t>
    </rPh>
    <phoneticPr fontId="5"/>
  </si>
  <si>
    <t>外国出張</t>
    <rPh sb="0" eb="2">
      <t>ガイコク</t>
    </rPh>
    <rPh sb="2" eb="4">
      <t>シュッチョウ</t>
    </rPh>
    <phoneticPr fontId="5"/>
  </si>
  <si>
    <t>D.出張者１２名</t>
    <rPh sb="2" eb="4">
      <t>シュッチョウ</t>
    </rPh>
    <rPh sb="4" eb="5">
      <t>シャ</t>
    </rPh>
    <rPh sb="7" eb="8">
      <t>メイ</t>
    </rPh>
    <phoneticPr fontId="5"/>
  </si>
  <si>
    <t>G.期間業務職員２名</t>
    <rPh sb="2" eb="4">
      <t>キカン</t>
    </rPh>
    <rPh sb="4" eb="6">
      <t>ギョウム</t>
    </rPh>
    <rPh sb="6" eb="8">
      <t>ショクイン</t>
    </rPh>
    <rPh sb="9" eb="10">
      <t>メイ</t>
    </rPh>
    <phoneticPr fontId="5"/>
  </si>
  <si>
    <t>賃金</t>
    <rPh sb="0" eb="2">
      <t>チンギン</t>
    </rPh>
    <phoneticPr fontId="5"/>
  </si>
  <si>
    <t>期間業務職員賃金</t>
    <rPh sb="0" eb="2">
      <t>キカン</t>
    </rPh>
    <rPh sb="2" eb="4">
      <t>ギョウム</t>
    </rPh>
    <rPh sb="4" eb="6">
      <t>ショクイン</t>
    </rPh>
    <rPh sb="6" eb="8">
      <t>チンギン</t>
    </rPh>
    <phoneticPr fontId="5"/>
  </si>
  <si>
    <t>☑</t>
  </si>
  <si>
    <t>L.期間業務職員１名</t>
    <rPh sb="2" eb="4">
      <t>キカン</t>
    </rPh>
    <rPh sb="4" eb="6">
      <t>ギョウム</t>
    </rPh>
    <rPh sb="6" eb="8">
      <t>ショクイン</t>
    </rPh>
    <rPh sb="9" eb="10">
      <t>メイ</t>
    </rPh>
    <phoneticPr fontId="5"/>
  </si>
  <si>
    <t>N.出張者２名</t>
    <rPh sb="2" eb="5">
      <t>シュッチョウシャ</t>
    </rPh>
    <rPh sb="6" eb="7">
      <t>メイ</t>
    </rPh>
    <phoneticPr fontId="5"/>
  </si>
  <si>
    <t>出張者Ａ</t>
    <rPh sb="0" eb="3">
      <t>シュッチョウシャ</t>
    </rPh>
    <phoneticPr fontId="5"/>
  </si>
  <si>
    <t>出張者Ｂ</t>
    <rPh sb="0" eb="3">
      <t>シュッチョウシャ</t>
    </rPh>
    <phoneticPr fontId="5"/>
  </si>
  <si>
    <t>-</t>
    <phoneticPr fontId="5"/>
  </si>
  <si>
    <t>－</t>
    <phoneticPr fontId="5"/>
  </si>
  <si>
    <t>有識者Ａ</t>
    <rPh sb="0" eb="3">
      <t>ユウシキシャ</t>
    </rPh>
    <phoneticPr fontId="5"/>
  </si>
  <si>
    <t>有識者Ｂ</t>
    <rPh sb="0" eb="3">
      <t>ユウシキシャ</t>
    </rPh>
    <phoneticPr fontId="5"/>
  </si>
  <si>
    <t>有識者Ｃ</t>
    <rPh sb="0" eb="3">
      <t>ユウシキシャ</t>
    </rPh>
    <phoneticPr fontId="5"/>
  </si>
  <si>
    <t>-</t>
    <phoneticPr fontId="5"/>
  </si>
  <si>
    <t>外国派遣</t>
    <rPh sb="0" eb="2">
      <t>ガイコク</t>
    </rPh>
    <rPh sb="2" eb="4">
      <t>ハケン</t>
    </rPh>
    <phoneticPr fontId="5"/>
  </si>
  <si>
    <t>外国派遣精算</t>
    <rPh sb="0" eb="2">
      <t>ガイコク</t>
    </rPh>
    <rPh sb="2" eb="4">
      <t>ハケン</t>
    </rPh>
    <rPh sb="4" eb="6">
      <t>セイサン</t>
    </rPh>
    <phoneticPr fontId="5"/>
  </si>
  <si>
    <t>－</t>
    <phoneticPr fontId="5"/>
  </si>
  <si>
    <t>-</t>
    <phoneticPr fontId="5"/>
  </si>
  <si>
    <t>講師謝金</t>
    <rPh sb="0" eb="2">
      <t>コウシ</t>
    </rPh>
    <rPh sb="2" eb="4">
      <t>シャキン</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</si>
  <si>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</si>
  <si>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</si>
  <si>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</si>
  <si>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</si>
  <si>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</si>
  <si>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</si>
  <si>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</si>
  <si>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</si>
  <si>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t>
    <phoneticPr fontId="5"/>
  </si>
  <si>
    <t>国内出張</t>
    <rPh sb="0" eb="2">
      <t>コクナイ</t>
    </rPh>
    <rPh sb="2" eb="4">
      <t>シュッチョウ</t>
    </rPh>
    <phoneticPr fontId="5"/>
  </si>
  <si>
    <t>（株）サイマル・インターナショナル</t>
    <rPh sb="1" eb="2">
      <t>カブ</t>
    </rPh>
    <phoneticPr fontId="5"/>
  </si>
  <si>
    <t>Rosvel Comuniｃationes社</t>
    <rPh sb="21" eb="22">
      <t>シャ</t>
    </rPh>
    <phoneticPr fontId="5"/>
  </si>
  <si>
    <t>講演</t>
    <rPh sb="0" eb="2">
      <t>コウエン</t>
    </rPh>
    <phoneticPr fontId="5"/>
  </si>
  <si>
    <t>逐次通訳業務</t>
    <rPh sb="0" eb="2">
      <t>チクジ</t>
    </rPh>
    <rPh sb="2" eb="4">
      <t>ツウヤク</t>
    </rPh>
    <rPh sb="4" eb="6">
      <t>ギョウム</t>
    </rPh>
    <phoneticPr fontId="5"/>
  </si>
  <si>
    <t>－</t>
    <phoneticPr fontId="5"/>
  </si>
  <si>
    <t>期間業務職員Ａ</t>
    <rPh sb="0" eb="2">
      <t>キカン</t>
    </rPh>
    <rPh sb="2" eb="4">
      <t>ギョウム</t>
    </rPh>
    <rPh sb="4" eb="6">
      <t>ショクイン</t>
    </rPh>
    <phoneticPr fontId="5"/>
  </si>
  <si>
    <t>期間業務職員Ｂ</t>
    <rPh sb="0" eb="2">
      <t>キカン</t>
    </rPh>
    <rPh sb="2" eb="4">
      <t>ギョウム</t>
    </rPh>
    <rPh sb="4" eb="6">
      <t>ショクイン</t>
    </rPh>
    <phoneticPr fontId="5"/>
  </si>
  <si>
    <t>-</t>
    <phoneticPr fontId="5"/>
  </si>
  <si>
    <t>-</t>
    <phoneticPr fontId="5"/>
  </si>
  <si>
    <t>一般業務補助</t>
    <rPh sb="0" eb="2">
      <t>イッパン</t>
    </rPh>
    <rPh sb="2" eb="4">
      <t>ギョウム</t>
    </rPh>
    <rPh sb="4" eb="6">
      <t>ホジョ</t>
    </rPh>
    <phoneticPr fontId="5"/>
  </si>
  <si>
    <t>（有）東京カラー工芸社</t>
    <rPh sb="1" eb="2">
      <t>ユウ</t>
    </rPh>
    <rPh sb="3" eb="5">
      <t>トウキョウ</t>
    </rPh>
    <rPh sb="8" eb="10">
      <t>コウゲイ</t>
    </rPh>
    <rPh sb="10" eb="11">
      <t>シャ</t>
    </rPh>
    <phoneticPr fontId="5"/>
  </si>
  <si>
    <t>写真現像</t>
    <rPh sb="0" eb="2">
      <t>シャシン</t>
    </rPh>
    <rPh sb="2" eb="4">
      <t>ゲンゾウ</t>
    </rPh>
    <phoneticPr fontId="5"/>
  </si>
  <si>
    <t>（社）ラテンアメリカ協会</t>
    <rPh sb="1" eb="2">
      <t>シャ</t>
    </rPh>
    <rPh sb="10" eb="12">
      <t>キョウカイ</t>
    </rPh>
    <phoneticPr fontId="5"/>
  </si>
  <si>
    <t>定期刊行物購入</t>
    <rPh sb="0" eb="2">
      <t>テイキ</t>
    </rPh>
    <rPh sb="2" eb="5">
      <t>カンコウブツ</t>
    </rPh>
    <rPh sb="5" eb="7">
      <t>コウニュウ</t>
    </rPh>
    <phoneticPr fontId="5"/>
  </si>
  <si>
    <t>（有）中村書店</t>
    <rPh sb="1" eb="2">
      <t>ユウ</t>
    </rPh>
    <rPh sb="3" eb="5">
      <t>ナカムラ</t>
    </rPh>
    <rPh sb="5" eb="7">
      <t>ショテン</t>
    </rPh>
    <phoneticPr fontId="5"/>
  </si>
  <si>
    <t>図書購入</t>
    <rPh sb="0" eb="2">
      <t>トショ</t>
    </rPh>
    <rPh sb="2" eb="4">
      <t>コウニュウ</t>
    </rPh>
    <phoneticPr fontId="5"/>
  </si>
  <si>
    <t>国際ハイヤー株式会社</t>
    <rPh sb="0" eb="2">
      <t>コクサイ</t>
    </rPh>
    <rPh sb="6" eb="8">
      <t>カブシキ</t>
    </rPh>
    <rPh sb="8" eb="10">
      <t>カイシャ</t>
    </rPh>
    <phoneticPr fontId="5"/>
  </si>
  <si>
    <t>日本交通株式会社</t>
    <rPh sb="0" eb="2">
      <t>ニホン</t>
    </rPh>
    <rPh sb="2" eb="4">
      <t>コウツウ</t>
    </rPh>
    <rPh sb="4" eb="6">
      <t>カブシキ</t>
    </rPh>
    <rPh sb="6" eb="8">
      <t>カイシャ</t>
    </rPh>
    <phoneticPr fontId="5"/>
  </si>
  <si>
    <t>（株）ジェイ・アンド・ワイ</t>
    <rPh sb="1" eb="2">
      <t>カブ</t>
    </rPh>
    <phoneticPr fontId="5"/>
  </si>
  <si>
    <t>（株）アテナ</t>
    <rPh sb="1" eb="2">
      <t>カブ</t>
    </rPh>
    <phoneticPr fontId="5"/>
  </si>
  <si>
    <t>（株）ビジョン</t>
    <rPh sb="1" eb="2">
      <t>カブ</t>
    </rPh>
    <phoneticPr fontId="5"/>
  </si>
  <si>
    <t>車両借り上げ</t>
    <rPh sb="0" eb="2">
      <t>シャリョウ</t>
    </rPh>
    <rPh sb="2" eb="3">
      <t>カ</t>
    </rPh>
    <rPh sb="4" eb="5">
      <t>ア</t>
    </rPh>
    <phoneticPr fontId="5"/>
  </si>
  <si>
    <t>車両借り上げ立替</t>
    <rPh sb="0" eb="2">
      <t>シャリョウ</t>
    </rPh>
    <rPh sb="2" eb="3">
      <t>カ</t>
    </rPh>
    <rPh sb="4" eb="5">
      <t>ア</t>
    </rPh>
    <rPh sb="6" eb="8">
      <t>タテカ</t>
    </rPh>
    <phoneticPr fontId="5"/>
  </si>
  <si>
    <t>通信機器借り上げ</t>
    <rPh sb="0" eb="2">
      <t>ツウシン</t>
    </rPh>
    <rPh sb="2" eb="4">
      <t>キキ</t>
    </rPh>
    <rPh sb="4" eb="5">
      <t>カ</t>
    </rPh>
    <rPh sb="6" eb="7">
      <t>ア</t>
    </rPh>
    <phoneticPr fontId="5"/>
  </si>
  <si>
    <t>国旗借り上げ</t>
    <rPh sb="0" eb="2">
      <t>コッキ</t>
    </rPh>
    <rPh sb="2" eb="3">
      <t>カ</t>
    </rPh>
    <rPh sb="4" eb="5">
      <t>ア</t>
    </rPh>
    <phoneticPr fontId="5"/>
  </si>
  <si>
    <t>-</t>
    <phoneticPr fontId="5"/>
  </si>
  <si>
    <t>-</t>
    <phoneticPr fontId="5"/>
  </si>
  <si>
    <t>-</t>
    <phoneticPr fontId="5"/>
  </si>
  <si>
    <t>研修生生活指導謝</t>
    <rPh sb="0" eb="3">
      <t>ケンシュウセイ</t>
    </rPh>
    <rPh sb="3" eb="5">
      <t>セイカツ</t>
    </rPh>
    <rPh sb="5" eb="7">
      <t>シドウ</t>
    </rPh>
    <rPh sb="7" eb="8">
      <t>シャ</t>
    </rPh>
    <phoneticPr fontId="5"/>
  </si>
  <si>
    <t>二次試験面接試験官</t>
    <rPh sb="0" eb="1">
      <t>ニ</t>
    </rPh>
    <rPh sb="1" eb="4">
      <t>ジシケン</t>
    </rPh>
    <rPh sb="4" eb="6">
      <t>メンセツ</t>
    </rPh>
    <rPh sb="6" eb="9">
      <t>シケンカン</t>
    </rPh>
    <phoneticPr fontId="5"/>
  </si>
  <si>
    <t>－</t>
    <phoneticPr fontId="5"/>
  </si>
  <si>
    <t>-</t>
    <phoneticPr fontId="5"/>
  </si>
  <si>
    <r>
      <t>R</t>
    </r>
    <r>
      <rPr>
        <sz val="11"/>
        <rFont val="ＭＳ Ｐゴシック"/>
        <family val="3"/>
        <charset val="128"/>
      </rPr>
      <t>osvel Comunicationes社</t>
    </r>
    <rPh sb="21" eb="22">
      <t>シャ</t>
    </rPh>
    <phoneticPr fontId="5"/>
  </si>
  <si>
    <t>同時通訳</t>
    <rPh sb="0" eb="2">
      <t>ドウジ</t>
    </rPh>
    <rPh sb="2" eb="4">
      <t>ツウヤク</t>
    </rPh>
    <phoneticPr fontId="5"/>
  </si>
  <si>
    <r>
      <t>G</t>
    </r>
    <r>
      <rPr>
        <sz val="11"/>
        <rFont val="ＭＳ Ｐゴシック"/>
        <family val="3"/>
        <charset val="128"/>
      </rPr>
      <t>rupo Altec社</t>
    </r>
    <rPh sb="11" eb="12">
      <t>シャ</t>
    </rPh>
    <phoneticPr fontId="5"/>
  </si>
  <si>
    <t>音響機器設置</t>
    <rPh sb="0" eb="2">
      <t>オンキョウ</t>
    </rPh>
    <rPh sb="2" eb="4">
      <t>キキ</t>
    </rPh>
    <rPh sb="4" eb="6">
      <t>セッチ</t>
    </rPh>
    <phoneticPr fontId="5"/>
  </si>
  <si>
    <t>-</t>
    <phoneticPr fontId="5"/>
  </si>
  <si>
    <t>中南米との関係強化は，３３か国を擁する国際場裏における一大勢力であること，中南米へ進出する我が国企業支援の観点から重要であり，また，安倍総理も「国際社会で影響力を高めている中南米は，私の”地球儀を俯瞰する外交”において欠かすことができない」と述べている。
中南米は人口６．４億人，域内総生産約５．５兆ドルの有望な市場であり，日系企業の進出も増加している（例えばメキシコにおける進出日系企業は2018年時点で１，２２８社であり，2012年の2倍以上。）</t>
    <rPh sb="14" eb="15">
      <t>クニ</t>
    </rPh>
    <rPh sb="16" eb="17">
      <t>ヨウ</t>
    </rPh>
    <phoneticPr fontId="5"/>
  </si>
  <si>
    <t>・中南米専門家による政治・経済セミナー開催経費を新規要求
・サプライチェーンセミナー開催関連経費を新規要求
・ポストコロナにおける日本を含むアジアと中南米を貿易分析や相互依存関係の変化についての委託調査経費を新規計上
・「新型コロナウイルス対策関連要望額」18百万円</t>
    <rPh sb="1" eb="4">
      <t>チュウナンベイ</t>
    </rPh>
    <rPh sb="4" eb="7">
      <t>センモンカ</t>
    </rPh>
    <rPh sb="10" eb="12">
      <t>セイジ</t>
    </rPh>
    <rPh sb="13" eb="15">
      <t>ケイザイ</t>
    </rPh>
    <rPh sb="19" eb="21">
      <t>カイサイ</t>
    </rPh>
    <rPh sb="21" eb="23">
      <t>ケイヒ</t>
    </rPh>
    <rPh sb="24" eb="26">
      <t>シンキ</t>
    </rPh>
    <rPh sb="26" eb="28">
      <t>ヨウキュウ</t>
    </rPh>
    <rPh sb="42" eb="48">
      <t>カイサイカンレンケイヒ</t>
    </rPh>
    <rPh sb="49" eb="51">
      <t>シンキ</t>
    </rPh>
    <rPh sb="51" eb="53">
      <t>ヨウキュウ</t>
    </rPh>
    <rPh sb="65" eb="67">
      <t>ニホン</t>
    </rPh>
    <rPh sb="68" eb="69">
      <t>フク</t>
    </rPh>
    <rPh sb="74" eb="77">
      <t>チュウナンベイ</t>
    </rPh>
    <rPh sb="78" eb="80">
      <t>ボウエキ</t>
    </rPh>
    <rPh sb="80" eb="82">
      <t>ブンセキ</t>
    </rPh>
    <rPh sb="83" eb="85">
      <t>ソウゴ</t>
    </rPh>
    <rPh sb="85" eb="87">
      <t>イゾン</t>
    </rPh>
    <rPh sb="87" eb="89">
      <t>カンケイ</t>
    </rPh>
    <rPh sb="90" eb="92">
      <t>ヘンカ</t>
    </rPh>
    <rPh sb="97" eb="99">
      <t>イタク</t>
    </rPh>
    <rPh sb="99" eb="101">
      <t>チョウサ</t>
    </rPh>
    <rPh sb="101" eb="103">
      <t>ケイヒ</t>
    </rPh>
    <rPh sb="104" eb="106">
      <t>シンキ</t>
    </rPh>
    <rPh sb="106" eb="108">
      <t>ケイジョウ</t>
    </rPh>
    <rPh sb="111" eb="113">
      <t>シンガタ</t>
    </rPh>
    <rPh sb="120" eb="122">
      <t>タイサク</t>
    </rPh>
    <rPh sb="122" eb="124">
      <t>カンレン</t>
    </rPh>
    <rPh sb="124" eb="126">
      <t>ヨウボウ</t>
    </rPh>
    <rPh sb="126" eb="127">
      <t>ガク</t>
    </rPh>
    <rPh sb="130" eb="131">
      <t>ヒャク</t>
    </rPh>
    <rPh sb="131" eb="133">
      <t>マンエン</t>
    </rPh>
    <phoneticPr fontId="5"/>
  </si>
  <si>
    <t>パナマ大統領の訪日，エルサルバドル大統領の訪日，及びジャマイカ首相の訪日等を実現した他，Ｇ２０大阪首脳会合で日メキシコ外相会談を開催する等マルチの場も利用してハイレベルでの意見交換を行った。
メキシコとの間で日墨EPAのビジネス環境整備委員会及び合同委員会を開催した。
国際社会の諸課題に関しては，北朝鮮問題等で日本の立場に対する中南米諸国からの理解・支援を得て，国際社会の諸問題に共同して取り組むことを確認した。
地域フォーラムとの間では，アジア・中南米協力フォーラム第９回外相会合への参加，太平洋同盟首脳会談へのオブザーバー参加の他，第１８回日本・中米「対話と協力」フォーラムを開催した。</t>
    <rPh sb="3" eb="6">
      <t>ダイトウリョウ</t>
    </rPh>
    <rPh sb="7" eb="9">
      <t>ホウニチ</t>
    </rPh>
    <rPh sb="17" eb="20">
      <t>ダイトウリョウ</t>
    </rPh>
    <rPh sb="21" eb="23">
      <t>ホウニチ</t>
    </rPh>
    <rPh sb="24" eb="25">
      <t>オヨ</t>
    </rPh>
    <rPh sb="31" eb="33">
      <t>シュショウ</t>
    </rPh>
    <rPh sb="34" eb="36">
      <t>ホウニチ</t>
    </rPh>
    <rPh sb="36" eb="37">
      <t>トウ</t>
    </rPh>
    <rPh sb="47" eb="49">
      <t>オオサカ</t>
    </rPh>
    <rPh sb="49" eb="51">
      <t>シュノウ</t>
    </rPh>
    <rPh sb="51" eb="53">
      <t>カイゴウ</t>
    </rPh>
    <rPh sb="59" eb="61">
      <t>ガイショウ</t>
    </rPh>
    <rPh sb="61" eb="63">
      <t>カイダン</t>
    </rPh>
    <rPh sb="267" eb="268">
      <t>ホカ</t>
    </rPh>
    <rPh sb="291" eb="293">
      <t>カイサイ</t>
    </rPh>
    <phoneticPr fontId="5"/>
  </si>
  <si>
    <t>外部有識者の点検対象外である。</t>
    <phoneticPr fontId="5"/>
  </si>
  <si>
    <t>引き続き適切かつ効率的な事業実施に努める。</t>
    <phoneticPr fontId="5"/>
  </si>
  <si>
    <t>安定的な経済成長を続けており，また国際場裡の諸問題においても我が国と連携する中米・カリブ諸国との人的，経済連携をさらに強化するため，引き続き適切かつ効率的な執行に努める。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</si>
</sst>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161925</xdr:colOff>
      <xdr:row>740</xdr:row>
      <xdr:rowOff>323850</xdr:rowOff>
    </xdr:from>
    <xdr:to>
      <xdr:col>49</xdr:col>
      <xdr:colOff>295275</xdr:colOff>
      <xdr:row>772</xdr:row>
      <xdr:rowOff>266700</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2150" y="43634025"/>
          <a:ext cx="8134350" cy="1187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24</v>
      </c>
      <c r="AT2" s="966"/>
      <c r="AU2" s="966"/>
      <c r="AV2" s="51" t="str">
        <f>IF(AW2="", "", "-")</f>
        <v/>
      </c>
      <c r="AW2" s="911"/>
      <c r="AX2" s="911"/>
    </row>
    <row r="3" spans="1:50" ht="21" customHeight="1" thickBot="1">
      <c r="A3" s="867" t="s">
        <v>427</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562</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561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462</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564</v>
      </c>
      <c r="AF5" s="699"/>
      <c r="AG5" s="699"/>
      <c r="AH5" s="699"/>
      <c r="AI5" s="699"/>
      <c r="AJ5" s="699"/>
      <c r="AK5" s="699"/>
      <c r="AL5" s="699"/>
      <c r="AM5" s="699"/>
      <c r="AN5" s="699"/>
      <c r="AO5" s="699"/>
      <c r="AP5" s="700"/>
      <c r="AQ5" s="701" t="s">
        <v>565</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2" t="s">
        <v>391</v>
      </c>
      <c r="Z7" s="446"/>
      <c r="AA7" s="446"/>
      <c r="AB7" s="446"/>
      <c r="AC7" s="446"/>
      <c r="AD7" s="923"/>
      <c r="AE7" s="912" t="s">
        <v>568</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559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560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6" t="s">
        <v>24</v>
      </c>
      <c r="B12" s="977"/>
      <c r="C12" s="977"/>
      <c r="D12" s="977"/>
      <c r="E12" s="977"/>
      <c r="F12" s="978"/>
      <c r="G12" s="760"/>
      <c r="H12" s="761"/>
      <c r="I12" s="761"/>
      <c r="J12" s="761"/>
      <c r="K12" s="761"/>
      <c r="L12" s="761"/>
      <c r="M12" s="761"/>
      <c r="N12" s="761"/>
      <c r="O12" s="761"/>
      <c r="P12" s="418" t="s">
        <v>394</v>
      </c>
      <c r="Q12" s="419"/>
      <c r="R12" s="419"/>
      <c r="S12" s="419"/>
      <c r="T12" s="419"/>
      <c r="U12" s="419"/>
      <c r="V12" s="420"/>
      <c r="W12" s="418" t="s">
        <v>414</v>
      </c>
      <c r="X12" s="419"/>
      <c r="Y12" s="419"/>
      <c r="Z12" s="419"/>
      <c r="AA12" s="419"/>
      <c r="AB12" s="419"/>
      <c r="AC12" s="420"/>
      <c r="AD12" s="418" t="s">
        <v>421</v>
      </c>
      <c r="AE12" s="419"/>
      <c r="AF12" s="419"/>
      <c r="AG12" s="419"/>
      <c r="AH12" s="419"/>
      <c r="AI12" s="419"/>
      <c r="AJ12" s="420"/>
      <c r="AK12" s="418" t="s">
        <v>428</v>
      </c>
      <c r="AL12" s="419"/>
      <c r="AM12" s="419"/>
      <c r="AN12" s="419"/>
      <c r="AO12" s="419"/>
      <c r="AP12" s="419"/>
      <c r="AQ12" s="420"/>
      <c r="AR12" s="418" t="s">
        <v>429</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v>32</v>
      </c>
      <c r="Q13" s="658"/>
      <c r="R13" s="658"/>
      <c r="S13" s="658"/>
      <c r="T13" s="658"/>
      <c r="U13" s="658"/>
      <c r="V13" s="659"/>
      <c r="W13" s="657">
        <v>33</v>
      </c>
      <c r="X13" s="658"/>
      <c r="Y13" s="658"/>
      <c r="Z13" s="658"/>
      <c r="AA13" s="658"/>
      <c r="AB13" s="658"/>
      <c r="AC13" s="659"/>
      <c r="AD13" s="657">
        <v>33</v>
      </c>
      <c r="AE13" s="658"/>
      <c r="AF13" s="658"/>
      <c r="AG13" s="658"/>
      <c r="AH13" s="658"/>
      <c r="AI13" s="658"/>
      <c r="AJ13" s="659"/>
      <c r="AK13" s="657">
        <v>32</v>
      </c>
      <c r="AL13" s="658"/>
      <c r="AM13" s="658"/>
      <c r="AN13" s="658"/>
      <c r="AO13" s="658"/>
      <c r="AP13" s="658"/>
      <c r="AQ13" s="659"/>
      <c r="AR13" s="919">
        <v>52</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v>0</v>
      </c>
      <c r="Q14" s="658"/>
      <c r="R14" s="658"/>
      <c r="S14" s="658"/>
      <c r="T14" s="658"/>
      <c r="U14" s="658"/>
      <c r="V14" s="659"/>
      <c r="W14" s="657">
        <v>0</v>
      </c>
      <c r="X14" s="658"/>
      <c r="Y14" s="658"/>
      <c r="Z14" s="658"/>
      <c r="AA14" s="658"/>
      <c r="AB14" s="658"/>
      <c r="AC14" s="659"/>
      <c r="AD14" s="657">
        <v>0</v>
      </c>
      <c r="AE14" s="658"/>
      <c r="AF14" s="658"/>
      <c r="AG14" s="658"/>
      <c r="AH14" s="658"/>
      <c r="AI14" s="658"/>
      <c r="AJ14" s="659"/>
      <c r="AK14" s="657" t="s">
        <v>574</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v>0</v>
      </c>
      <c r="Q15" s="658"/>
      <c r="R15" s="658"/>
      <c r="S15" s="658"/>
      <c r="T15" s="658"/>
      <c r="U15" s="658"/>
      <c r="V15" s="659"/>
      <c r="W15" s="657">
        <v>0</v>
      </c>
      <c r="X15" s="658"/>
      <c r="Y15" s="658"/>
      <c r="Z15" s="658"/>
      <c r="AA15" s="658"/>
      <c r="AB15" s="658"/>
      <c r="AC15" s="659"/>
      <c r="AD15" s="657">
        <v>0</v>
      </c>
      <c r="AE15" s="658"/>
      <c r="AF15" s="658"/>
      <c r="AG15" s="658"/>
      <c r="AH15" s="658"/>
      <c r="AI15" s="658"/>
      <c r="AJ15" s="659"/>
      <c r="AK15" s="657" t="s">
        <v>574</v>
      </c>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v>0</v>
      </c>
      <c r="Q16" s="658"/>
      <c r="R16" s="658"/>
      <c r="S16" s="658"/>
      <c r="T16" s="658"/>
      <c r="U16" s="658"/>
      <c r="V16" s="659"/>
      <c r="W16" s="657">
        <v>0</v>
      </c>
      <c r="X16" s="658"/>
      <c r="Y16" s="658"/>
      <c r="Z16" s="658"/>
      <c r="AA16" s="658"/>
      <c r="AB16" s="658"/>
      <c r="AC16" s="659"/>
      <c r="AD16" s="657">
        <v>0</v>
      </c>
      <c r="AE16" s="658"/>
      <c r="AF16" s="658"/>
      <c r="AG16" s="658"/>
      <c r="AH16" s="658"/>
      <c r="AI16" s="658"/>
      <c r="AJ16" s="659"/>
      <c r="AK16" s="657" t="s">
        <v>575</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v>0</v>
      </c>
      <c r="Q17" s="658"/>
      <c r="R17" s="658"/>
      <c r="S17" s="658"/>
      <c r="T17" s="658"/>
      <c r="U17" s="658"/>
      <c r="V17" s="659"/>
      <c r="W17" s="657">
        <v>0</v>
      </c>
      <c r="X17" s="658"/>
      <c r="Y17" s="658"/>
      <c r="Z17" s="658"/>
      <c r="AA17" s="658"/>
      <c r="AB17" s="658"/>
      <c r="AC17" s="659"/>
      <c r="AD17" s="657">
        <v>0</v>
      </c>
      <c r="AE17" s="658"/>
      <c r="AF17" s="658"/>
      <c r="AG17" s="658"/>
      <c r="AH17" s="658"/>
      <c r="AI17" s="658"/>
      <c r="AJ17" s="659"/>
      <c r="AK17" s="657" t="s">
        <v>575</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32</v>
      </c>
      <c r="Q18" s="879"/>
      <c r="R18" s="879"/>
      <c r="S18" s="879"/>
      <c r="T18" s="879"/>
      <c r="U18" s="879"/>
      <c r="V18" s="880"/>
      <c r="W18" s="878">
        <f>SUM(W13:AC17)</f>
        <v>33</v>
      </c>
      <c r="X18" s="879"/>
      <c r="Y18" s="879"/>
      <c r="Z18" s="879"/>
      <c r="AA18" s="879"/>
      <c r="AB18" s="879"/>
      <c r="AC18" s="880"/>
      <c r="AD18" s="878">
        <f>SUM(AD13:AJ17)</f>
        <v>33</v>
      </c>
      <c r="AE18" s="879"/>
      <c r="AF18" s="879"/>
      <c r="AG18" s="879"/>
      <c r="AH18" s="879"/>
      <c r="AI18" s="879"/>
      <c r="AJ18" s="880"/>
      <c r="AK18" s="878">
        <f>SUM(AK13:AQ17)</f>
        <v>32</v>
      </c>
      <c r="AL18" s="879"/>
      <c r="AM18" s="879"/>
      <c r="AN18" s="879"/>
      <c r="AO18" s="879"/>
      <c r="AP18" s="879"/>
      <c r="AQ18" s="880"/>
      <c r="AR18" s="878">
        <f>SUM(AR13:AX17)</f>
        <v>52</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28</v>
      </c>
      <c r="Q19" s="658"/>
      <c r="R19" s="658"/>
      <c r="S19" s="658"/>
      <c r="T19" s="658"/>
      <c r="U19" s="658"/>
      <c r="V19" s="659"/>
      <c r="W19" s="657">
        <v>25</v>
      </c>
      <c r="X19" s="658"/>
      <c r="Y19" s="658"/>
      <c r="Z19" s="658"/>
      <c r="AA19" s="658"/>
      <c r="AB19" s="658"/>
      <c r="AC19" s="659"/>
      <c r="AD19" s="657">
        <v>29</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6" t="s">
        <v>10</v>
      </c>
      <c r="H20" s="877"/>
      <c r="I20" s="877"/>
      <c r="J20" s="877"/>
      <c r="K20" s="877"/>
      <c r="L20" s="877"/>
      <c r="M20" s="877"/>
      <c r="N20" s="877"/>
      <c r="O20" s="877"/>
      <c r="P20" s="316">
        <f>IF(P18=0, "-", SUM(P19)/P18)</f>
        <v>0.875</v>
      </c>
      <c r="Q20" s="316"/>
      <c r="R20" s="316"/>
      <c r="S20" s="316"/>
      <c r="T20" s="316"/>
      <c r="U20" s="316"/>
      <c r="V20" s="316"/>
      <c r="W20" s="316">
        <f t="shared" ref="W20" si="0">IF(W18=0, "-", SUM(W19)/W18)</f>
        <v>0.75757575757575757</v>
      </c>
      <c r="X20" s="316"/>
      <c r="Y20" s="316"/>
      <c r="Z20" s="316"/>
      <c r="AA20" s="316"/>
      <c r="AB20" s="316"/>
      <c r="AC20" s="316"/>
      <c r="AD20" s="316">
        <f t="shared" ref="AD20" si="1">IF(AD18=0, "-", SUM(AD19)/AD18)</f>
        <v>0.87878787878787878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79"/>
      <c r="G21" s="314" t="s">
        <v>354</v>
      </c>
      <c r="H21" s="315"/>
      <c r="I21" s="315"/>
      <c r="J21" s="315"/>
      <c r="K21" s="315"/>
      <c r="L21" s="315"/>
      <c r="M21" s="315"/>
      <c r="N21" s="315"/>
      <c r="O21" s="315"/>
      <c r="P21" s="316">
        <f>IF(P19=0, "-", SUM(P19)/SUM(P13,P14))</f>
        <v>0.875</v>
      </c>
      <c r="Q21" s="316"/>
      <c r="R21" s="316"/>
      <c r="S21" s="316"/>
      <c r="T21" s="316"/>
      <c r="U21" s="316"/>
      <c r="V21" s="316"/>
      <c r="W21" s="316">
        <f t="shared" ref="W21" si="2">IF(W19=0, "-", SUM(W19)/SUM(W13,W14))</f>
        <v>0.75757575757575757</v>
      </c>
      <c r="X21" s="316"/>
      <c r="Y21" s="316"/>
      <c r="Z21" s="316"/>
      <c r="AA21" s="316"/>
      <c r="AB21" s="316"/>
      <c r="AC21" s="316"/>
      <c r="AD21" s="316">
        <f t="shared" ref="AD21" si="3">IF(AD19=0, "-", SUM(AD19)/SUM(AD13,AD14))</f>
        <v>0.87878787878787878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6" t="s">
        <v>430</v>
      </c>
      <c r="B22" s="947"/>
      <c r="C22" s="947"/>
      <c r="D22" s="947"/>
      <c r="E22" s="947"/>
      <c r="F22" s="948"/>
      <c r="G22" s="984" t="s">
        <v>333</v>
      </c>
      <c r="H22" s="220"/>
      <c r="I22" s="220"/>
      <c r="J22" s="220"/>
      <c r="K22" s="220"/>
      <c r="L22" s="220"/>
      <c r="M22" s="220"/>
      <c r="N22" s="220"/>
      <c r="O22" s="221"/>
      <c r="P22" s="935" t="s">
        <v>431</v>
      </c>
      <c r="Q22" s="220"/>
      <c r="R22" s="220"/>
      <c r="S22" s="220"/>
      <c r="T22" s="220"/>
      <c r="U22" s="220"/>
      <c r="V22" s="221"/>
      <c r="W22" s="935" t="s">
        <v>432</v>
      </c>
      <c r="X22" s="220"/>
      <c r="Y22" s="220"/>
      <c r="Z22" s="220"/>
      <c r="AA22" s="220"/>
      <c r="AB22" s="220"/>
      <c r="AC22" s="221"/>
      <c r="AD22" s="935" t="s">
        <v>332</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c r="A23" s="949"/>
      <c r="B23" s="950"/>
      <c r="C23" s="950"/>
      <c r="D23" s="950"/>
      <c r="E23" s="950"/>
      <c r="F23" s="951"/>
      <c r="G23" s="985" t="s">
        <v>569</v>
      </c>
      <c r="H23" s="986"/>
      <c r="I23" s="986"/>
      <c r="J23" s="986"/>
      <c r="K23" s="986"/>
      <c r="L23" s="986"/>
      <c r="M23" s="986"/>
      <c r="N23" s="986"/>
      <c r="O23" s="987"/>
      <c r="P23" s="919">
        <v>19</v>
      </c>
      <c r="Q23" s="920"/>
      <c r="R23" s="920"/>
      <c r="S23" s="920"/>
      <c r="T23" s="920"/>
      <c r="U23" s="920"/>
      <c r="V23" s="936"/>
      <c r="W23" s="919">
        <v>31</v>
      </c>
      <c r="X23" s="920"/>
      <c r="Y23" s="920"/>
      <c r="Z23" s="920"/>
      <c r="AA23" s="920"/>
      <c r="AB23" s="920"/>
      <c r="AC23" s="936"/>
      <c r="AD23" s="956" t="s">
        <v>693</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c r="A24" s="949"/>
      <c r="B24" s="950"/>
      <c r="C24" s="950"/>
      <c r="D24" s="950"/>
      <c r="E24" s="950"/>
      <c r="F24" s="951"/>
      <c r="G24" s="937" t="s">
        <v>570</v>
      </c>
      <c r="H24" s="938"/>
      <c r="I24" s="938"/>
      <c r="J24" s="938"/>
      <c r="K24" s="938"/>
      <c r="L24" s="938"/>
      <c r="M24" s="938"/>
      <c r="N24" s="938"/>
      <c r="O24" s="939"/>
      <c r="P24" s="657">
        <v>5</v>
      </c>
      <c r="Q24" s="658"/>
      <c r="R24" s="658"/>
      <c r="S24" s="658"/>
      <c r="T24" s="658"/>
      <c r="U24" s="658"/>
      <c r="V24" s="659"/>
      <c r="W24" s="657">
        <v>13</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c r="A25" s="949"/>
      <c r="B25" s="950"/>
      <c r="C25" s="950"/>
      <c r="D25" s="950"/>
      <c r="E25" s="950"/>
      <c r="F25" s="951"/>
      <c r="G25" s="937" t="s">
        <v>571</v>
      </c>
      <c r="H25" s="938"/>
      <c r="I25" s="938"/>
      <c r="J25" s="938"/>
      <c r="K25" s="938"/>
      <c r="L25" s="938"/>
      <c r="M25" s="938"/>
      <c r="N25" s="938"/>
      <c r="O25" s="939"/>
      <c r="P25" s="657">
        <v>4</v>
      </c>
      <c r="Q25" s="658"/>
      <c r="R25" s="658"/>
      <c r="S25" s="658"/>
      <c r="T25" s="658"/>
      <c r="U25" s="658"/>
      <c r="V25" s="659"/>
      <c r="W25" s="657">
        <v>4</v>
      </c>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c r="A26" s="949"/>
      <c r="B26" s="950"/>
      <c r="C26" s="950"/>
      <c r="D26" s="950"/>
      <c r="E26" s="950"/>
      <c r="F26" s="951"/>
      <c r="G26" s="937" t="s">
        <v>572</v>
      </c>
      <c r="H26" s="938"/>
      <c r="I26" s="938"/>
      <c r="J26" s="938"/>
      <c r="K26" s="938"/>
      <c r="L26" s="938"/>
      <c r="M26" s="938"/>
      <c r="N26" s="938"/>
      <c r="O26" s="939"/>
      <c r="P26" s="657">
        <v>2</v>
      </c>
      <c r="Q26" s="658"/>
      <c r="R26" s="658"/>
      <c r="S26" s="658"/>
      <c r="T26" s="658"/>
      <c r="U26" s="658"/>
      <c r="V26" s="659"/>
      <c r="W26" s="657">
        <v>2</v>
      </c>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c r="A27" s="949"/>
      <c r="B27" s="950"/>
      <c r="C27" s="950"/>
      <c r="D27" s="950"/>
      <c r="E27" s="950"/>
      <c r="F27" s="951"/>
      <c r="G27" s="937" t="s">
        <v>573</v>
      </c>
      <c r="H27" s="938"/>
      <c r="I27" s="938"/>
      <c r="J27" s="938"/>
      <c r="K27" s="938"/>
      <c r="L27" s="938"/>
      <c r="M27" s="938"/>
      <c r="N27" s="938"/>
      <c r="O27" s="939"/>
      <c r="P27" s="657">
        <v>2</v>
      </c>
      <c r="Q27" s="658"/>
      <c r="R27" s="658"/>
      <c r="S27" s="658"/>
      <c r="T27" s="658"/>
      <c r="U27" s="658"/>
      <c r="V27" s="659"/>
      <c r="W27" s="657">
        <v>2</v>
      </c>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customHeight="1">
      <c r="A28" s="949"/>
      <c r="B28" s="950"/>
      <c r="C28" s="950"/>
      <c r="D28" s="950"/>
      <c r="E28" s="950"/>
      <c r="F28" s="951"/>
      <c r="G28" s="940" t="s">
        <v>337</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334</v>
      </c>
      <c r="H29" s="944"/>
      <c r="I29" s="944"/>
      <c r="J29" s="944"/>
      <c r="K29" s="944"/>
      <c r="L29" s="944"/>
      <c r="M29" s="944"/>
      <c r="N29" s="944"/>
      <c r="O29" s="945"/>
      <c r="P29" s="657">
        <f>AK13</f>
        <v>32</v>
      </c>
      <c r="Q29" s="658"/>
      <c r="R29" s="658"/>
      <c r="S29" s="658"/>
      <c r="T29" s="658"/>
      <c r="U29" s="658"/>
      <c r="V29" s="659"/>
      <c r="W29" s="967">
        <f>AR13</f>
        <v>52</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1" t="s">
        <v>349</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394</v>
      </c>
      <c r="AF30" s="859"/>
      <c r="AG30" s="859"/>
      <c r="AH30" s="860"/>
      <c r="AI30" s="858" t="s">
        <v>416</v>
      </c>
      <c r="AJ30" s="859"/>
      <c r="AK30" s="859"/>
      <c r="AL30" s="860"/>
      <c r="AM30" s="915" t="s">
        <v>421</v>
      </c>
      <c r="AN30" s="915"/>
      <c r="AO30" s="915"/>
      <c r="AP30" s="858"/>
      <c r="AQ30" s="767" t="s">
        <v>235</v>
      </c>
      <c r="AR30" s="768"/>
      <c r="AS30" s="768"/>
      <c r="AT30" s="769"/>
      <c r="AU30" s="774" t="s">
        <v>134</v>
      </c>
      <c r="AV30" s="774"/>
      <c r="AW30" s="774"/>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575</v>
      </c>
      <c r="AV31" s="198"/>
      <c r="AW31" s="398" t="s">
        <v>181</v>
      </c>
      <c r="AX31" s="399"/>
    </row>
    <row r="32" spans="1:50" ht="23.25" customHeight="1">
      <c r="A32" s="403"/>
      <c r="B32" s="401"/>
      <c r="C32" s="401"/>
      <c r="D32" s="401"/>
      <c r="E32" s="401"/>
      <c r="F32" s="402"/>
      <c r="G32" s="564" t="s">
        <v>576</v>
      </c>
      <c r="H32" s="565"/>
      <c r="I32" s="565"/>
      <c r="J32" s="565"/>
      <c r="K32" s="565"/>
      <c r="L32" s="565"/>
      <c r="M32" s="565"/>
      <c r="N32" s="565"/>
      <c r="O32" s="566"/>
      <c r="P32" s="104" t="s">
        <v>577</v>
      </c>
      <c r="Q32" s="104"/>
      <c r="R32" s="104"/>
      <c r="S32" s="104"/>
      <c r="T32" s="104"/>
      <c r="U32" s="104"/>
      <c r="V32" s="104"/>
      <c r="W32" s="104"/>
      <c r="X32" s="105"/>
      <c r="Y32" s="474" t="s">
        <v>12</v>
      </c>
      <c r="Z32" s="534"/>
      <c r="AA32" s="535"/>
      <c r="AB32" s="464" t="s">
        <v>578</v>
      </c>
      <c r="AC32" s="464"/>
      <c r="AD32" s="464"/>
      <c r="AE32" s="216">
        <v>29108</v>
      </c>
      <c r="AF32" s="217"/>
      <c r="AG32" s="217"/>
      <c r="AH32" s="217"/>
      <c r="AI32" s="216">
        <v>31451</v>
      </c>
      <c r="AJ32" s="217"/>
      <c r="AK32" s="217"/>
      <c r="AL32" s="217"/>
      <c r="AM32" s="216">
        <v>28392</v>
      </c>
      <c r="AN32" s="217"/>
      <c r="AO32" s="217"/>
      <c r="AP32" s="217"/>
      <c r="AQ32" s="340" t="s">
        <v>575</v>
      </c>
      <c r="AR32" s="206"/>
      <c r="AS32" s="206"/>
      <c r="AT32" s="341"/>
      <c r="AU32" s="217" t="s">
        <v>579</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578</v>
      </c>
      <c r="AC33" s="526"/>
      <c r="AD33" s="526"/>
      <c r="AE33" s="216">
        <v>28026</v>
      </c>
      <c r="AF33" s="217"/>
      <c r="AG33" s="217"/>
      <c r="AH33" s="217"/>
      <c r="AI33" s="216">
        <v>29495</v>
      </c>
      <c r="AJ33" s="217"/>
      <c r="AK33" s="217"/>
      <c r="AL33" s="217"/>
      <c r="AM33" s="216">
        <v>33983</v>
      </c>
      <c r="AN33" s="217"/>
      <c r="AO33" s="217"/>
      <c r="AP33" s="217"/>
      <c r="AQ33" s="340">
        <v>25631</v>
      </c>
      <c r="AR33" s="206"/>
      <c r="AS33" s="206"/>
      <c r="AT33" s="341"/>
      <c r="AU33" s="217" t="s">
        <v>574</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103.9</v>
      </c>
      <c r="AF34" s="217"/>
      <c r="AG34" s="217"/>
      <c r="AH34" s="217"/>
      <c r="AI34" s="216">
        <v>106.6</v>
      </c>
      <c r="AJ34" s="217"/>
      <c r="AK34" s="217"/>
      <c r="AL34" s="217"/>
      <c r="AM34" s="216">
        <v>83.55</v>
      </c>
      <c r="AN34" s="217"/>
      <c r="AO34" s="217"/>
      <c r="AP34" s="217"/>
      <c r="AQ34" s="340" t="s">
        <v>575</v>
      </c>
      <c r="AR34" s="206"/>
      <c r="AS34" s="206"/>
      <c r="AT34" s="341"/>
      <c r="AU34" s="217" t="s">
        <v>575</v>
      </c>
      <c r="AV34" s="217"/>
      <c r="AW34" s="217"/>
      <c r="AX34" s="219"/>
    </row>
    <row r="35" spans="1:50" ht="23.25" customHeight="1">
      <c r="A35" s="224" t="s">
        <v>382</v>
      </c>
      <c r="B35" s="225"/>
      <c r="C35" s="225"/>
      <c r="D35" s="225"/>
      <c r="E35" s="225"/>
      <c r="F35" s="226"/>
      <c r="G35" s="230" t="s">
        <v>580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0" t="s">
        <v>349</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394</v>
      </c>
      <c r="AF37" s="243"/>
      <c r="AG37" s="243"/>
      <c r="AH37" s="244"/>
      <c r="AI37" s="242" t="s">
        <v>392</v>
      </c>
      <c r="AJ37" s="243"/>
      <c r="AK37" s="243"/>
      <c r="AL37" s="244"/>
      <c r="AM37" s="248" t="s">
        <v>421</v>
      </c>
      <c r="AN37" s="248"/>
      <c r="AO37" s="248"/>
      <c r="AP37" s="248"/>
      <c r="AQ37" s="150" t="s">
        <v>235</v>
      </c>
      <c r="AR37" s="151"/>
      <c r="AS37" s="151"/>
      <c r="AT37" s="152"/>
      <c r="AU37" s="414" t="s">
        <v>134</v>
      </c>
      <c r="AV37" s="414"/>
      <c r="AW37" s="414"/>
      <c r="AX37" s="910"/>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349</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394</v>
      </c>
      <c r="AF44" s="243"/>
      <c r="AG44" s="243"/>
      <c r="AH44" s="244"/>
      <c r="AI44" s="242" t="s">
        <v>392</v>
      </c>
      <c r="AJ44" s="243"/>
      <c r="AK44" s="243"/>
      <c r="AL44" s="244"/>
      <c r="AM44" s="248" t="s">
        <v>421</v>
      </c>
      <c r="AN44" s="248"/>
      <c r="AO44" s="248"/>
      <c r="AP44" s="248"/>
      <c r="AQ44" s="150" t="s">
        <v>235</v>
      </c>
      <c r="AR44" s="151"/>
      <c r="AS44" s="151"/>
      <c r="AT44" s="152"/>
      <c r="AU44" s="414" t="s">
        <v>134</v>
      </c>
      <c r="AV44" s="414"/>
      <c r="AW44" s="414"/>
      <c r="AX44" s="910"/>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349</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394</v>
      </c>
      <c r="AF51" s="243"/>
      <c r="AG51" s="243"/>
      <c r="AH51" s="244"/>
      <c r="AI51" s="242" t="s">
        <v>392</v>
      </c>
      <c r="AJ51" s="243"/>
      <c r="AK51" s="243"/>
      <c r="AL51" s="244"/>
      <c r="AM51" s="248" t="s">
        <v>421</v>
      </c>
      <c r="AN51" s="248"/>
      <c r="AO51" s="248"/>
      <c r="AP51" s="248"/>
      <c r="AQ51" s="150" t="s">
        <v>235</v>
      </c>
      <c r="AR51" s="151"/>
      <c r="AS51" s="151"/>
      <c r="AT51" s="152"/>
      <c r="AU51" s="924" t="s">
        <v>134</v>
      </c>
      <c r="AV51" s="924"/>
      <c r="AW51" s="924"/>
      <c r="AX51" s="925"/>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349</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394</v>
      </c>
      <c r="AF58" s="243"/>
      <c r="AG58" s="243"/>
      <c r="AH58" s="244"/>
      <c r="AI58" s="242" t="s">
        <v>392</v>
      </c>
      <c r="AJ58" s="243"/>
      <c r="AK58" s="243"/>
      <c r="AL58" s="244"/>
      <c r="AM58" s="248" t="s">
        <v>421</v>
      </c>
      <c r="AN58" s="248"/>
      <c r="AO58" s="248"/>
      <c r="AP58" s="248"/>
      <c r="AQ58" s="150" t="s">
        <v>235</v>
      </c>
      <c r="AR58" s="151"/>
      <c r="AS58" s="151"/>
      <c r="AT58" s="152"/>
      <c r="AU58" s="924" t="s">
        <v>134</v>
      </c>
      <c r="AV58" s="924"/>
      <c r="AW58" s="924"/>
      <c r="AX58" s="925"/>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350</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345</v>
      </c>
      <c r="X65" s="491"/>
      <c r="Y65" s="494"/>
      <c r="Z65" s="494"/>
      <c r="AA65" s="495"/>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348</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355</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350</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c r="A78" s="334" t="s">
        <v>385</v>
      </c>
      <c r="B78" s="335"/>
      <c r="C78" s="335"/>
      <c r="D78" s="335"/>
      <c r="E78" s="332" t="s">
        <v>328</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344</v>
      </c>
      <c r="AP79" s="277"/>
      <c r="AQ79" s="277"/>
      <c r="AR79" s="80" t="s">
        <v>342</v>
      </c>
      <c r="AS79" s="276"/>
      <c r="AT79" s="277"/>
      <c r="AU79" s="277"/>
      <c r="AV79" s="277"/>
      <c r="AW79" s="277"/>
      <c r="AX79" s="980"/>
    </row>
    <row r="80" spans="1:50" ht="18.75" hidden="1" customHeight="1">
      <c r="A80" s="864" t="s">
        <v>147</v>
      </c>
      <c r="B80" s="527" t="s">
        <v>341</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433</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36" t="s">
        <v>134</v>
      </c>
      <c r="AV90" s="536"/>
      <c r="AW90" s="536"/>
      <c r="AX90" s="537"/>
    </row>
    <row r="91" spans="1:60" ht="18.75" hidden="1" customHeigh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394</v>
      </c>
      <c r="AF100" s="543"/>
      <c r="AG100" s="543"/>
      <c r="AH100" s="544"/>
      <c r="AI100" s="542" t="s">
        <v>414</v>
      </c>
      <c r="AJ100" s="543"/>
      <c r="AK100" s="543"/>
      <c r="AL100" s="544"/>
      <c r="AM100" s="542" t="s">
        <v>421</v>
      </c>
      <c r="AN100" s="543"/>
      <c r="AO100" s="543"/>
      <c r="AP100" s="544"/>
      <c r="AQ100" s="318" t="s">
        <v>434</v>
      </c>
      <c r="AR100" s="319"/>
      <c r="AS100" s="319"/>
      <c r="AT100" s="320"/>
      <c r="AU100" s="318" t="s">
        <v>435</v>
      </c>
      <c r="AV100" s="319"/>
      <c r="AW100" s="319"/>
      <c r="AX100" s="321"/>
    </row>
    <row r="101" spans="1:60" ht="23.25" customHeight="1">
      <c r="A101" s="425"/>
      <c r="B101" s="426"/>
      <c r="C101" s="426"/>
      <c r="D101" s="426"/>
      <c r="E101" s="426"/>
      <c r="F101" s="427"/>
      <c r="G101" s="104" t="s">
        <v>581</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583</v>
      </c>
      <c r="AC101" s="464"/>
      <c r="AD101" s="464"/>
      <c r="AE101" s="216">
        <v>24</v>
      </c>
      <c r="AF101" s="217"/>
      <c r="AG101" s="217"/>
      <c r="AH101" s="218"/>
      <c r="AI101" s="216">
        <v>20</v>
      </c>
      <c r="AJ101" s="217"/>
      <c r="AK101" s="217"/>
      <c r="AL101" s="218"/>
      <c r="AM101" s="216">
        <v>20</v>
      </c>
      <c r="AN101" s="217"/>
      <c r="AO101" s="217"/>
      <c r="AP101" s="218"/>
      <c r="AQ101" s="216" t="s">
        <v>584</v>
      </c>
      <c r="AR101" s="217"/>
      <c r="AS101" s="217"/>
      <c r="AT101" s="218"/>
      <c r="AU101" s="216" t="s">
        <v>575</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583</v>
      </c>
      <c r="AC102" s="464"/>
      <c r="AD102" s="464"/>
      <c r="AE102" s="421">
        <v>16</v>
      </c>
      <c r="AF102" s="421"/>
      <c r="AG102" s="421"/>
      <c r="AH102" s="421"/>
      <c r="AI102" s="421">
        <v>14</v>
      </c>
      <c r="AJ102" s="421"/>
      <c r="AK102" s="421"/>
      <c r="AL102" s="421"/>
      <c r="AM102" s="421">
        <v>13</v>
      </c>
      <c r="AN102" s="421"/>
      <c r="AO102" s="421"/>
      <c r="AP102" s="421"/>
      <c r="AQ102" s="271">
        <v>12</v>
      </c>
      <c r="AR102" s="272"/>
      <c r="AS102" s="272"/>
      <c r="AT102" s="317"/>
      <c r="AU102" s="271" t="s">
        <v>691</v>
      </c>
      <c r="AV102" s="272"/>
      <c r="AW102" s="272"/>
      <c r="AX102" s="317"/>
    </row>
    <row r="103" spans="1:60" ht="31.5" hidden="1" customHeight="1">
      <c r="A103" s="422" t="s">
        <v>351</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394</v>
      </c>
      <c r="AF103" s="419"/>
      <c r="AG103" s="419"/>
      <c r="AH103" s="420"/>
      <c r="AI103" s="418" t="s">
        <v>392</v>
      </c>
      <c r="AJ103" s="419"/>
      <c r="AK103" s="419"/>
      <c r="AL103" s="420"/>
      <c r="AM103" s="418" t="s">
        <v>421</v>
      </c>
      <c r="AN103" s="419"/>
      <c r="AO103" s="419"/>
      <c r="AP103" s="420"/>
      <c r="AQ103" s="282" t="s">
        <v>434</v>
      </c>
      <c r="AR103" s="283"/>
      <c r="AS103" s="283"/>
      <c r="AT103" s="322"/>
      <c r="AU103" s="282" t="s">
        <v>435</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351</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394</v>
      </c>
      <c r="AF106" s="419"/>
      <c r="AG106" s="419"/>
      <c r="AH106" s="420"/>
      <c r="AI106" s="418" t="s">
        <v>392</v>
      </c>
      <c r="AJ106" s="419"/>
      <c r="AK106" s="419"/>
      <c r="AL106" s="420"/>
      <c r="AM106" s="418" t="s">
        <v>421</v>
      </c>
      <c r="AN106" s="419"/>
      <c r="AO106" s="419"/>
      <c r="AP106" s="420"/>
      <c r="AQ106" s="282" t="s">
        <v>434</v>
      </c>
      <c r="AR106" s="283"/>
      <c r="AS106" s="283"/>
      <c r="AT106" s="322"/>
      <c r="AU106" s="282" t="s">
        <v>435</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351</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394</v>
      </c>
      <c r="AF109" s="419"/>
      <c r="AG109" s="419"/>
      <c r="AH109" s="420"/>
      <c r="AI109" s="418" t="s">
        <v>392</v>
      </c>
      <c r="AJ109" s="419"/>
      <c r="AK109" s="419"/>
      <c r="AL109" s="420"/>
      <c r="AM109" s="418" t="s">
        <v>421</v>
      </c>
      <c r="AN109" s="419"/>
      <c r="AO109" s="419"/>
      <c r="AP109" s="420"/>
      <c r="AQ109" s="282" t="s">
        <v>434</v>
      </c>
      <c r="AR109" s="283"/>
      <c r="AS109" s="283"/>
      <c r="AT109" s="322"/>
      <c r="AU109" s="282" t="s">
        <v>435</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351</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394</v>
      </c>
      <c r="AF112" s="419"/>
      <c r="AG112" s="419"/>
      <c r="AH112" s="420"/>
      <c r="AI112" s="418" t="s">
        <v>392</v>
      </c>
      <c r="AJ112" s="419"/>
      <c r="AK112" s="419"/>
      <c r="AL112" s="420"/>
      <c r="AM112" s="418" t="s">
        <v>421</v>
      </c>
      <c r="AN112" s="419"/>
      <c r="AO112" s="419"/>
      <c r="AP112" s="420"/>
      <c r="AQ112" s="282" t="s">
        <v>434</v>
      </c>
      <c r="AR112" s="283"/>
      <c r="AS112" s="283"/>
      <c r="AT112" s="322"/>
      <c r="AU112" s="282" t="s">
        <v>435</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394</v>
      </c>
      <c r="AF115" s="419"/>
      <c r="AG115" s="419"/>
      <c r="AH115" s="420"/>
      <c r="AI115" s="418" t="s">
        <v>392</v>
      </c>
      <c r="AJ115" s="419"/>
      <c r="AK115" s="419"/>
      <c r="AL115" s="420"/>
      <c r="AM115" s="418" t="s">
        <v>421</v>
      </c>
      <c r="AN115" s="419"/>
      <c r="AO115" s="419"/>
      <c r="AP115" s="420"/>
      <c r="AQ115" s="591" t="s">
        <v>436</v>
      </c>
      <c r="AR115" s="592"/>
      <c r="AS115" s="592"/>
      <c r="AT115" s="592"/>
      <c r="AU115" s="592"/>
      <c r="AV115" s="592"/>
      <c r="AW115" s="592"/>
      <c r="AX115" s="593"/>
    </row>
    <row r="116" spans="1:50" ht="23.25" customHeight="1">
      <c r="A116" s="442"/>
      <c r="B116" s="443"/>
      <c r="C116" s="443"/>
      <c r="D116" s="443"/>
      <c r="E116" s="443"/>
      <c r="F116" s="444"/>
      <c r="G116" s="393" t="s">
        <v>582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585</v>
      </c>
      <c r="AC116" s="466"/>
      <c r="AD116" s="467"/>
      <c r="AE116" s="421">
        <v>837</v>
      </c>
      <c r="AF116" s="421"/>
      <c r="AG116" s="421"/>
      <c r="AH116" s="421"/>
      <c r="AI116" s="421">
        <v>742</v>
      </c>
      <c r="AJ116" s="421"/>
      <c r="AK116" s="421"/>
      <c r="AL116" s="421"/>
      <c r="AM116" s="421">
        <v>943</v>
      </c>
      <c r="AN116" s="421"/>
      <c r="AO116" s="421"/>
      <c r="AP116" s="421"/>
      <c r="AQ116" s="216">
        <v>1443</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586</v>
      </c>
      <c r="AC117" s="476"/>
      <c r="AD117" s="477"/>
      <c r="AE117" s="554" t="s">
        <v>587</v>
      </c>
      <c r="AF117" s="554"/>
      <c r="AG117" s="554"/>
      <c r="AH117" s="554"/>
      <c r="AI117" s="554" t="s">
        <v>588</v>
      </c>
      <c r="AJ117" s="554"/>
      <c r="AK117" s="554"/>
      <c r="AL117" s="554"/>
      <c r="AM117" s="554" t="s">
        <v>589</v>
      </c>
      <c r="AN117" s="554"/>
      <c r="AO117" s="554"/>
      <c r="AP117" s="554"/>
      <c r="AQ117" s="554" t="s">
        <v>590</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394</v>
      </c>
      <c r="AF118" s="419"/>
      <c r="AG118" s="419"/>
      <c r="AH118" s="420"/>
      <c r="AI118" s="418" t="s">
        <v>392</v>
      </c>
      <c r="AJ118" s="419"/>
      <c r="AK118" s="419"/>
      <c r="AL118" s="420"/>
      <c r="AM118" s="418" t="s">
        <v>421</v>
      </c>
      <c r="AN118" s="419"/>
      <c r="AO118" s="419"/>
      <c r="AP118" s="420"/>
      <c r="AQ118" s="591" t="s">
        <v>436</v>
      </c>
      <c r="AR118" s="592"/>
      <c r="AS118" s="592"/>
      <c r="AT118" s="592"/>
      <c r="AU118" s="592"/>
      <c r="AV118" s="592"/>
      <c r="AW118" s="592"/>
      <c r="AX118" s="593"/>
    </row>
    <row r="119" spans="1:50" ht="23.25" hidden="1" customHeight="1">
      <c r="A119" s="442"/>
      <c r="B119" s="443"/>
      <c r="C119" s="443"/>
      <c r="D119" s="443"/>
      <c r="E119" s="443"/>
      <c r="F119" s="444"/>
      <c r="G119" s="393" t="s">
        <v>359</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358</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394</v>
      </c>
      <c r="AF121" s="419"/>
      <c r="AG121" s="419"/>
      <c r="AH121" s="420"/>
      <c r="AI121" s="418" t="s">
        <v>392</v>
      </c>
      <c r="AJ121" s="419"/>
      <c r="AK121" s="419"/>
      <c r="AL121" s="420"/>
      <c r="AM121" s="418" t="s">
        <v>421</v>
      </c>
      <c r="AN121" s="419"/>
      <c r="AO121" s="419"/>
      <c r="AP121" s="420"/>
      <c r="AQ121" s="591" t="s">
        <v>436</v>
      </c>
      <c r="AR121" s="592"/>
      <c r="AS121" s="592"/>
      <c r="AT121" s="592"/>
      <c r="AU121" s="592"/>
      <c r="AV121" s="592"/>
      <c r="AW121" s="592"/>
      <c r="AX121" s="593"/>
    </row>
    <row r="122" spans="1:50" ht="23.25" hidden="1" customHeight="1">
      <c r="A122" s="442"/>
      <c r="B122" s="443"/>
      <c r="C122" s="443"/>
      <c r="D122" s="443"/>
      <c r="E122" s="443"/>
      <c r="F122" s="444"/>
      <c r="G122" s="393" t="s">
        <v>360</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361</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394</v>
      </c>
      <c r="AF124" s="419"/>
      <c r="AG124" s="419"/>
      <c r="AH124" s="420"/>
      <c r="AI124" s="418" t="s">
        <v>392</v>
      </c>
      <c r="AJ124" s="419"/>
      <c r="AK124" s="419"/>
      <c r="AL124" s="420"/>
      <c r="AM124" s="418" t="s">
        <v>421</v>
      </c>
      <c r="AN124" s="419"/>
      <c r="AO124" s="419"/>
      <c r="AP124" s="420"/>
      <c r="AQ124" s="591" t="s">
        <v>436</v>
      </c>
      <c r="AR124" s="592"/>
      <c r="AS124" s="592"/>
      <c r="AT124" s="592"/>
      <c r="AU124" s="592"/>
      <c r="AV124" s="592"/>
      <c r="AW124" s="592"/>
      <c r="AX124" s="593"/>
    </row>
    <row r="125" spans="1:50" ht="23.25" hidden="1" customHeight="1">
      <c r="A125" s="442"/>
      <c r="B125" s="443"/>
      <c r="C125" s="443"/>
      <c r="D125" s="443"/>
      <c r="E125" s="443"/>
      <c r="F125" s="444"/>
      <c r="G125" s="393" t="s">
        <v>360</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358</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394</v>
      </c>
      <c r="AF127" s="419"/>
      <c r="AG127" s="419"/>
      <c r="AH127" s="420"/>
      <c r="AI127" s="418" t="s">
        <v>392</v>
      </c>
      <c r="AJ127" s="419"/>
      <c r="AK127" s="419"/>
      <c r="AL127" s="420"/>
      <c r="AM127" s="418" t="s">
        <v>421</v>
      </c>
      <c r="AN127" s="419"/>
      <c r="AO127" s="419"/>
      <c r="AP127" s="420"/>
      <c r="AQ127" s="591" t="s">
        <v>436</v>
      </c>
      <c r="AR127" s="592"/>
      <c r="AS127" s="592"/>
      <c r="AT127" s="592"/>
      <c r="AU127" s="592"/>
      <c r="AV127" s="592"/>
      <c r="AW127" s="592"/>
      <c r="AX127" s="593"/>
    </row>
    <row r="128" spans="1:50" ht="23.25" hidden="1" customHeight="1">
      <c r="A128" s="442"/>
      <c r="B128" s="443"/>
      <c r="C128" s="443"/>
      <c r="D128" s="443"/>
      <c r="E128" s="443"/>
      <c r="F128" s="444"/>
      <c r="G128" s="393" t="s">
        <v>360</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409</v>
      </c>
      <c r="B130" s="184"/>
      <c r="C130" s="183" t="s">
        <v>239</v>
      </c>
      <c r="D130" s="184"/>
      <c r="E130" s="168" t="s">
        <v>268</v>
      </c>
      <c r="F130" s="169"/>
      <c r="G130" s="170" t="s">
        <v>591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592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236</v>
      </c>
      <c r="AT133" s="133"/>
      <c r="AU133" s="199" t="s">
        <v>575</v>
      </c>
      <c r="AV133" s="199"/>
      <c r="AW133" s="132" t="s">
        <v>181</v>
      </c>
      <c r="AX133" s="194"/>
    </row>
    <row r="134" spans="1:50" ht="39.75" customHeight="1">
      <c r="A134" s="188"/>
      <c r="B134" s="185"/>
      <c r="C134" s="179"/>
      <c r="D134" s="185"/>
      <c r="E134" s="179"/>
      <c r="F134" s="180"/>
      <c r="G134" s="103" t="s">
        <v>593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594</v>
      </c>
      <c r="AC134" s="204"/>
      <c r="AD134" s="204"/>
      <c r="AE134" s="205">
        <v>40</v>
      </c>
      <c r="AF134" s="206"/>
      <c r="AG134" s="206"/>
      <c r="AH134" s="206"/>
      <c r="AI134" s="205">
        <v>52</v>
      </c>
      <c r="AJ134" s="206"/>
      <c r="AK134" s="206"/>
      <c r="AL134" s="206"/>
      <c r="AM134" s="205">
        <v>35</v>
      </c>
      <c r="AN134" s="206"/>
      <c r="AO134" s="206"/>
      <c r="AP134" s="206"/>
      <c r="AQ134" s="205" t="s">
        <v>575</v>
      </c>
      <c r="AR134" s="206"/>
      <c r="AS134" s="206"/>
      <c r="AT134" s="206"/>
      <c r="AU134" s="205" t="s">
        <v>575</v>
      </c>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594</v>
      </c>
      <c r="AC135" s="212"/>
      <c r="AD135" s="212"/>
      <c r="AE135" s="205">
        <v>15</v>
      </c>
      <c r="AF135" s="206"/>
      <c r="AG135" s="206"/>
      <c r="AH135" s="206"/>
      <c r="AI135" s="205">
        <v>40</v>
      </c>
      <c r="AJ135" s="206"/>
      <c r="AK135" s="206"/>
      <c r="AL135" s="206"/>
      <c r="AM135" s="205">
        <v>45</v>
      </c>
      <c r="AN135" s="206"/>
      <c r="AO135" s="206"/>
      <c r="AP135" s="206"/>
      <c r="AQ135" s="205">
        <v>30</v>
      </c>
      <c r="AR135" s="206"/>
      <c r="AS135" s="206"/>
      <c r="AT135" s="206"/>
      <c r="AU135" s="205" t="s">
        <v>575</v>
      </c>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335</v>
      </c>
      <c r="R152" s="129"/>
      <c r="S152" s="129"/>
      <c r="T152" s="129"/>
      <c r="U152" s="129"/>
      <c r="V152" s="129"/>
      <c r="W152" s="129"/>
      <c r="X152" s="129"/>
      <c r="Y152" s="129"/>
      <c r="Z152" s="129"/>
      <c r="AA152" s="129"/>
      <c r="AB152" s="128" t="s">
        <v>336</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4" customHeight="1">
      <c r="A154" s="188"/>
      <c r="B154" s="185"/>
      <c r="C154" s="179"/>
      <c r="D154" s="185"/>
      <c r="E154" s="179"/>
      <c r="F154" s="180"/>
      <c r="G154" s="103" t="s">
        <v>595</v>
      </c>
      <c r="H154" s="104"/>
      <c r="I154" s="104"/>
      <c r="J154" s="104"/>
      <c r="K154" s="104"/>
      <c r="L154" s="104"/>
      <c r="M154" s="104"/>
      <c r="N154" s="104"/>
      <c r="O154" s="104"/>
      <c r="P154" s="105"/>
      <c r="Q154" s="124" t="s">
        <v>596</v>
      </c>
      <c r="R154" s="104"/>
      <c r="S154" s="104"/>
      <c r="T154" s="104"/>
      <c r="U154" s="104"/>
      <c r="V154" s="104"/>
      <c r="W154" s="104"/>
      <c r="X154" s="104"/>
      <c r="Y154" s="104"/>
      <c r="Z154" s="104"/>
      <c r="AA154" s="291"/>
      <c r="AB154" s="140"/>
      <c r="AC154" s="141"/>
      <c r="AD154" s="141"/>
      <c r="AE154" s="146" t="s">
        <v>597</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4"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4"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4"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694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69.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335</v>
      </c>
      <c r="R159" s="129"/>
      <c r="S159" s="129"/>
      <c r="T159" s="129"/>
      <c r="U159" s="129"/>
      <c r="V159" s="129"/>
      <c r="W159" s="129"/>
      <c r="X159" s="129"/>
      <c r="Y159" s="129"/>
      <c r="Z159" s="129"/>
      <c r="AA159" s="129"/>
      <c r="AB159" s="128" t="s">
        <v>336</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335</v>
      </c>
      <c r="R166" s="129"/>
      <c r="S166" s="129"/>
      <c r="T166" s="129"/>
      <c r="U166" s="129"/>
      <c r="V166" s="129"/>
      <c r="W166" s="129"/>
      <c r="X166" s="129"/>
      <c r="Y166" s="129"/>
      <c r="Z166" s="129"/>
      <c r="AA166" s="129"/>
      <c r="AB166" s="128" t="s">
        <v>336</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335</v>
      </c>
      <c r="R173" s="129"/>
      <c r="S173" s="129"/>
      <c r="T173" s="129"/>
      <c r="U173" s="129"/>
      <c r="V173" s="129"/>
      <c r="W173" s="129"/>
      <c r="X173" s="129"/>
      <c r="Y173" s="129"/>
      <c r="Z173" s="129"/>
      <c r="AA173" s="129"/>
      <c r="AB173" s="128" t="s">
        <v>336</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335</v>
      </c>
      <c r="R180" s="129"/>
      <c r="S180" s="129"/>
      <c r="T180" s="129"/>
      <c r="U180" s="129"/>
      <c r="V180" s="129"/>
      <c r="W180" s="129"/>
      <c r="X180" s="129"/>
      <c r="Y180" s="129"/>
      <c r="Z180" s="129"/>
      <c r="AA180" s="129"/>
      <c r="AB180" s="128" t="s">
        <v>336</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296</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139.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335</v>
      </c>
      <c r="R212" s="129"/>
      <c r="S212" s="129"/>
      <c r="T212" s="129"/>
      <c r="U212" s="129"/>
      <c r="V212" s="129"/>
      <c r="W212" s="129"/>
      <c r="X212" s="129"/>
      <c r="Y212" s="129"/>
      <c r="Z212" s="129"/>
      <c r="AA212" s="129"/>
      <c r="AB212" s="128" t="s">
        <v>336</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335</v>
      </c>
      <c r="R219" s="129"/>
      <c r="S219" s="129"/>
      <c r="T219" s="129"/>
      <c r="U219" s="129"/>
      <c r="V219" s="129"/>
      <c r="W219" s="129"/>
      <c r="X219" s="129"/>
      <c r="Y219" s="129"/>
      <c r="Z219" s="129"/>
      <c r="AA219" s="129"/>
      <c r="AB219" s="128" t="s">
        <v>336</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335</v>
      </c>
      <c r="R226" s="129"/>
      <c r="S226" s="129"/>
      <c r="T226" s="129"/>
      <c r="U226" s="129"/>
      <c r="V226" s="129"/>
      <c r="W226" s="129"/>
      <c r="X226" s="129"/>
      <c r="Y226" s="129"/>
      <c r="Z226" s="129"/>
      <c r="AA226" s="129"/>
      <c r="AB226" s="128" t="s">
        <v>336</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335</v>
      </c>
      <c r="R233" s="129"/>
      <c r="S233" s="129"/>
      <c r="T233" s="129"/>
      <c r="U233" s="129"/>
      <c r="V233" s="129"/>
      <c r="W233" s="129"/>
      <c r="X233" s="129"/>
      <c r="Y233" s="129"/>
      <c r="Z233" s="129"/>
      <c r="AA233" s="129"/>
      <c r="AB233" s="128" t="s">
        <v>336</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335</v>
      </c>
      <c r="R240" s="129"/>
      <c r="S240" s="129"/>
      <c r="T240" s="129"/>
      <c r="U240" s="129"/>
      <c r="V240" s="129"/>
      <c r="W240" s="129"/>
      <c r="X240" s="129"/>
      <c r="Y240" s="129"/>
      <c r="Z240" s="129"/>
      <c r="AA240" s="129"/>
      <c r="AB240" s="128" t="s">
        <v>336</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296</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335</v>
      </c>
      <c r="R272" s="129"/>
      <c r="S272" s="129"/>
      <c r="T272" s="129"/>
      <c r="U272" s="129"/>
      <c r="V272" s="129"/>
      <c r="W272" s="129"/>
      <c r="X272" s="129"/>
      <c r="Y272" s="129"/>
      <c r="Z272" s="129"/>
      <c r="AA272" s="129"/>
      <c r="AB272" s="128" t="s">
        <v>336</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335</v>
      </c>
      <c r="R279" s="129"/>
      <c r="S279" s="129"/>
      <c r="T279" s="129"/>
      <c r="U279" s="129"/>
      <c r="V279" s="129"/>
      <c r="W279" s="129"/>
      <c r="X279" s="129"/>
      <c r="Y279" s="129"/>
      <c r="Z279" s="129"/>
      <c r="AA279" s="129"/>
      <c r="AB279" s="128" t="s">
        <v>336</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335</v>
      </c>
      <c r="R286" s="129"/>
      <c r="S286" s="129"/>
      <c r="T286" s="129"/>
      <c r="U286" s="129"/>
      <c r="V286" s="129"/>
      <c r="W286" s="129"/>
      <c r="X286" s="129"/>
      <c r="Y286" s="129"/>
      <c r="Z286" s="129"/>
      <c r="AA286" s="129"/>
      <c r="AB286" s="128" t="s">
        <v>336</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335</v>
      </c>
      <c r="R293" s="129"/>
      <c r="S293" s="129"/>
      <c r="T293" s="129"/>
      <c r="U293" s="129"/>
      <c r="V293" s="129"/>
      <c r="W293" s="129"/>
      <c r="X293" s="129"/>
      <c r="Y293" s="129"/>
      <c r="Z293" s="129"/>
      <c r="AA293" s="129"/>
      <c r="AB293" s="128" t="s">
        <v>336</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335</v>
      </c>
      <c r="R300" s="129"/>
      <c r="S300" s="129"/>
      <c r="T300" s="129"/>
      <c r="U300" s="129"/>
      <c r="V300" s="129"/>
      <c r="W300" s="129"/>
      <c r="X300" s="129"/>
      <c r="Y300" s="129"/>
      <c r="Z300" s="129"/>
      <c r="AA300" s="129"/>
      <c r="AB300" s="128" t="s">
        <v>336</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296</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335</v>
      </c>
      <c r="R332" s="129"/>
      <c r="S332" s="129"/>
      <c r="T332" s="129"/>
      <c r="U332" s="129"/>
      <c r="V332" s="129"/>
      <c r="W332" s="129"/>
      <c r="X332" s="129"/>
      <c r="Y332" s="129"/>
      <c r="Z332" s="129"/>
      <c r="AA332" s="129"/>
      <c r="AB332" s="128" t="s">
        <v>336</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335</v>
      </c>
      <c r="R339" s="129"/>
      <c r="S339" s="129"/>
      <c r="T339" s="129"/>
      <c r="U339" s="129"/>
      <c r="V339" s="129"/>
      <c r="W339" s="129"/>
      <c r="X339" s="129"/>
      <c r="Y339" s="129"/>
      <c r="Z339" s="129"/>
      <c r="AA339" s="129"/>
      <c r="AB339" s="128" t="s">
        <v>336</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335</v>
      </c>
      <c r="R346" s="129"/>
      <c r="S346" s="129"/>
      <c r="T346" s="129"/>
      <c r="U346" s="129"/>
      <c r="V346" s="129"/>
      <c r="W346" s="129"/>
      <c r="X346" s="129"/>
      <c r="Y346" s="129"/>
      <c r="Z346" s="129"/>
      <c r="AA346" s="129"/>
      <c r="AB346" s="128" t="s">
        <v>336</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335</v>
      </c>
      <c r="R353" s="129"/>
      <c r="S353" s="129"/>
      <c r="T353" s="129"/>
      <c r="U353" s="129"/>
      <c r="V353" s="129"/>
      <c r="W353" s="129"/>
      <c r="X353" s="129"/>
      <c r="Y353" s="129"/>
      <c r="Z353" s="129"/>
      <c r="AA353" s="129"/>
      <c r="AB353" s="128" t="s">
        <v>336</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335</v>
      </c>
      <c r="R360" s="129"/>
      <c r="S360" s="129"/>
      <c r="T360" s="129"/>
      <c r="U360" s="129"/>
      <c r="V360" s="129"/>
      <c r="W360" s="129"/>
      <c r="X360" s="129"/>
      <c r="Y360" s="129"/>
      <c r="Z360" s="129"/>
      <c r="AA360" s="129"/>
      <c r="AB360" s="128" t="s">
        <v>336</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296</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335</v>
      </c>
      <c r="R392" s="129"/>
      <c r="S392" s="129"/>
      <c r="T392" s="129"/>
      <c r="U392" s="129"/>
      <c r="V392" s="129"/>
      <c r="W392" s="129"/>
      <c r="X392" s="129"/>
      <c r="Y392" s="129"/>
      <c r="Z392" s="129"/>
      <c r="AA392" s="129"/>
      <c r="AB392" s="128" t="s">
        <v>336</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335</v>
      </c>
      <c r="R399" s="129"/>
      <c r="S399" s="129"/>
      <c r="T399" s="129"/>
      <c r="U399" s="129"/>
      <c r="V399" s="129"/>
      <c r="W399" s="129"/>
      <c r="X399" s="129"/>
      <c r="Y399" s="129"/>
      <c r="Z399" s="129"/>
      <c r="AA399" s="129"/>
      <c r="AB399" s="128" t="s">
        <v>336</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335</v>
      </c>
      <c r="R406" s="129"/>
      <c r="S406" s="129"/>
      <c r="T406" s="129"/>
      <c r="U406" s="129"/>
      <c r="V406" s="129"/>
      <c r="W406" s="129"/>
      <c r="X406" s="129"/>
      <c r="Y406" s="129"/>
      <c r="Z406" s="129"/>
      <c r="AA406" s="129"/>
      <c r="AB406" s="128" t="s">
        <v>336</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335</v>
      </c>
      <c r="R413" s="129"/>
      <c r="S413" s="129"/>
      <c r="T413" s="129"/>
      <c r="U413" s="129"/>
      <c r="V413" s="129"/>
      <c r="W413" s="129"/>
      <c r="X413" s="129"/>
      <c r="Y413" s="129"/>
      <c r="Z413" s="129"/>
      <c r="AA413" s="129"/>
      <c r="AB413" s="128" t="s">
        <v>336</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335</v>
      </c>
      <c r="R420" s="129"/>
      <c r="S420" s="129"/>
      <c r="T420" s="129"/>
      <c r="U420" s="129"/>
      <c r="V420" s="129"/>
      <c r="W420" s="129"/>
      <c r="X420" s="129"/>
      <c r="Y420" s="129"/>
      <c r="Z420" s="129"/>
      <c r="AA420" s="129"/>
      <c r="AB420" s="128" t="s">
        <v>336</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296</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424</v>
      </c>
      <c r="D430" s="931"/>
      <c r="E430" s="173" t="s">
        <v>402</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415</v>
      </c>
      <c r="AJ431" s="339"/>
      <c r="AK431" s="339"/>
      <c r="AL431" s="158"/>
      <c r="AM431" s="339" t="s">
        <v>428</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415</v>
      </c>
      <c r="AJ436" s="339"/>
      <c r="AK436" s="339"/>
      <c r="AL436" s="158"/>
      <c r="AM436" s="339" t="s">
        <v>428</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415</v>
      </c>
      <c r="AJ441" s="339"/>
      <c r="AK441" s="339"/>
      <c r="AL441" s="158"/>
      <c r="AM441" s="339" t="s">
        <v>428</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415</v>
      </c>
      <c r="AJ446" s="339"/>
      <c r="AK446" s="339"/>
      <c r="AL446" s="158"/>
      <c r="AM446" s="339" t="s">
        <v>428</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415</v>
      </c>
      <c r="AJ451" s="339"/>
      <c r="AK451" s="339"/>
      <c r="AL451" s="158"/>
      <c r="AM451" s="339" t="s">
        <v>428</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415</v>
      </c>
      <c r="AJ456" s="339"/>
      <c r="AK456" s="339"/>
      <c r="AL456" s="158"/>
      <c r="AM456" s="339" t="s">
        <v>428</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415</v>
      </c>
      <c r="AJ461" s="339"/>
      <c r="AK461" s="339"/>
      <c r="AL461" s="158"/>
      <c r="AM461" s="339" t="s">
        <v>428</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415</v>
      </c>
      <c r="AJ466" s="339"/>
      <c r="AK466" s="339"/>
      <c r="AL466" s="158"/>
      <c r="AM466" s="339" t="s">
        <v>428</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415</v>
      </c>
      <c r="AJ471" s="339"/>
      <c r="AK471" s="339"/>
      <c r="AL471" s="158"/>
      <c r="AM471" s="339" t="s">
        <v>428</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415</v>
      </c>
      <c r="AJ476" s="339"/>
      <c r="AK476" s="339"/>
      <c r="AL476" s="158"/>
      <c r="AM476" s="339" t="s">
        <v>428</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406</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415</v>
      </c>
      <c r="AJ485" s="339"/>
      <c r="AK485" s="339"/>
      <c r="AL485" s="158"/>
      <c r="AM485" s="339" t="s">
        <v>428</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415</v>
      </c>
      <c r="AJ490" s="339"/>
      <c r="AK490" s="339"/>
      <c r="AL490" s="158"/>
      <c r="AM490" s="339" t="s">
        <v>428</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415</v>
      </c>
      <c r="AJ495" s="339"/>
      <c r="AK495" s="339"/>
      <c r="AL495" s="158"/>
      <c r="AM495" s="339" t="s">
        <v>428</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415</v>
      </c>
      <c r="AJ500" s="339"/>
      <c r="AK500" s="339"/>
      <c r="AL500" s="158"/>
      <c r="AM500" s="339" t="s">
        <v>428</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415</v>
      </c>
      <c r="AJ505" s="339"/>
      <c r="AK505" s="339"/>
      <c r="AL505" s="158"/>
      <c r="AM505" s="339" t="s">
        <v>428</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415</v>
      </c>
      <c r="AJ510" s="339"/>
      <c r="AK510" s="339"/>
      <c r="AL510" s="158"/>
      <c r="AM510" s="339" t="s">
        <v>428</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415</v>
      </c>
      <c r="AJ515" s="339"/>
      <c r="AK515" s="339"/>
      <c r="AL515" s="158"/>
      <c r="AM515" s="339" t="s">
        <v>428</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415</v>
      </c>
      <c r="AJ520" s="339"/>
      <c r="AK520" s="339"/>
      <c r="AL520" s="158"/>
      <c r="AM520" s="339" t="s">
        <v>428</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415</v>
      </c>
      <c r="AJ525" s="339"/>
      <c r="AK525" s="339"/>
      <c r="AL525" s="158"/>
      <c r="AM525" s="339" t="s">
        <v>428</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415</v>
      </c>
      <c r="AJ530" s="339"/>
      <c r="AK530" s="339"/>
      <c r="AL530" s="158"/>
      <c r="AM530" s="339" t="s">
        <v>428</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407</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415</v>
      </c>
      <c r="AJ539" s="339"/>
      <c r="AK539" s="339"/>
      <c r="AL539" s="158"/>
      <c r="AM539" s="339" t="s">
        <v>428</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415</v>
      </c>
      <c r="AJ544" s="339"/>
      <c r="AK544" s="339"/>
      <c r="AL544" s="158"/>
      <c r="AM544" s="339" t="s">
        <v>428</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415</v>
      </c>
      <c r="AJ549" s="339"/>
      <c r="AK549" s="339"/>
      <c r="AL549" s="158"/>
      <c r="AM549" s="339" t="s">
        <v>428</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415</v>
      </c>
      <c r="AJ554" s="339"/>
      <c r="AK554" s="339"/>
      <c r="AL554" s="158"/>
      <c r="AM554" s="339" t="s">
        <v>428</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415</v>
      </c>
      <c r="AJ559" s="339"/>
      <c r="AK559" s="339"/>
      <c r="AL559" s="158"/>
      <c r="AM559" s="339" t="s">
        <v>428</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415</v>
      </c>
      <c r="AJ564" s="339"/>
      <c r="AK564" s="339"/>
      <c r="AL564" s="158"/>
      <c r="AM564" s="339" t="s">
        <v>428</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415</v>
      </c>
      <c r="AJ569" s="339"/>
      <c r="AK569" s="339"/>
      <c r="AL569" s="158"/>
      <c r="AM569" s="339" t="s">
        <v>428</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415</v>
      </c>
      <c r="AJ574" s="339"/>
      <c r="AK574" s="339"/>
      <c r="AL574" s="158"/>
      <c r="AM574" s="339" t="s">
        <v>428</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415</v>
      </c>
      <c r="AJ579" s="339"/>
      <c r="AK579" s="339"/>
      <c r="AL579" s="158"/>
      <c r="AM579" s="339" t="s">
        <v>428</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415</v>
      </c>
      <c r="AJ584" s="339"/>
      <c r="AK584" s="339"/>
      <c r="AL584" s="158"/>
      <c r="AM584" s="339" t="s">
        <v>428</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406</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415</v>
      </c>
      <c r="AJ593" s="339"/>
      <c r="AK593" s="339"/>
      <c r="AL593" s="158"/>
      <c r="AM593" s="339" t="s">
        <v>428</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415</v>
      </c>
      <c r="AJ598" s="339"/>
      <c r="AK598" s="339"/>
      <c r="AL598" s="158"/>
      <c r="AM598" s="339" t="s">
        <v>428</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415</v>
      </c>
      <c r="AJ603" s="339"/>
      <c r="AK603" s="339"/>
      <c r="AL603" s="158"/>
      <c r="AM603" s="339" t="s">
        <v>428</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415</v>
      </c>
      <c r="AJ608" s="339"/>
      <c r="AK608" s="339"/>
      <c r="AL608" s="158"/>
      <c r="AM608" s="339" t="s">
        <v>428</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415</v>
      </c>
      <c r="AJ613" s="339"/>
      <c r="AK613" s="339"/>
      <c r="AL613" s="158"/>
      <c r="AM613" s="339" t="s">
        <v>428</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415</v>
      </c>
      <c r="AJ618" s="339"/>
      <c r="AK618" s="339"/>
      <c r="AL618" s="158"/>
      <c r="AM618" s="339" t="s">
        <v>428</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415</v>
      </c>
      <c r="AJ623" s="339"/>
      <c r="AK623" s="339"/>
      <c r="AL623" s="158"/>
      <c r="AM623" s="339" t="s">
        <v>428</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415</v>
      </c>
      <c r="AJ628" s="339"/>
      <c r="AK628" s="339"/>
      <c r="AL628" s="158"/>
      <c r="AM628" s="339" t="s">
        <v>428</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415</v>
      </c>
      <c r="AJ633" s="339"/>
      <c r="AK633" s="339"/>
      <c r="AL633" s="158"/>
      <c r="AM633" s="339" t="s">
        <v>428</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415</v>
      </c>
      <c r="AJ638" s="339"/>
      <c r="AK638" s="339"/>
      <c r="AL638" s="158"/>
      <c r="AM638" s="339" t="s">
        <v>428</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407</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415</v>
      </c>
      <c r="AJ647" s="339"/>
      <c r="AK647" s="339"/>
      <c r="AL647" s="158"/>
      <c r="AM647" s="339" t="s">
        <v>428</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415</v>
      </c>
      <c r="AJ652" s="339"/>
      <c r="AK652" s="339"/>
      <c r="AL652" s="158"/>
      <c r="AM652" s="339" t="s">
        <v>428</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415</v>
      </c>
      <c r="AJ657" s="339"/>
      <c r="AK657" s="339"/>
      <c r="AL657" s="158"/>
      <c r="AM657" s="339" t="s">
        <v>428</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415</v>
      </c>
      <c r="AJ662" s="339"/>
      <c r="AK662" s="339"/>
      <c r="AL662" s="158"/>
      <c r="AM662" s="339" t="s">
        <v>428</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415</v>
      </c>
      <c r="AJ667" s="339"/>
      <c r="AK667" s="339"/>
      <c r="AL667" s="158"/>
      <c r="AM667" s="339" t="s">
        <v>428</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415</v>
      </c>
      <c r="AJ672" s="339"/>
      <c r="AK672" s="339"/>
      <c r="AL672" s="158"/>
      <c r="AM672" s="339" t="s">
        <v>428</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415</v>
      </c>
      <c r="AJ677" s="339"/>
      <c r="AK677" s="339"/>
      <c r="AL677" s="158"/>
      <c r="AM677" s="339" t="s">
        <v>428</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415</v>
      </c>
      <c r="AJ682" s="339"/>
      <c r="AK682" s="339"/>
      <c r="AL682" s="158"/>
      <c r="AM682" s="339" t="s">
        <v>428</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415</v>
      </c>
      <c r="AJ687" s="339"/>
      <c r="AK687" s="339"/>
      <c r="AL687" s="158"/>
      <c r="AM687" s="339" t="s">
        <v>428</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415</v>
      </c>
      <c r="AJ692" s="339"/>
      <c r="AK692" s="339"/>
      <c r="AL692" s="158"/>
      <c r="AM692" s="339" t="s">
        <v>428</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136.5" customHeight="1">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566</v>
      </c>
      <c r="AE702" s="346"/>
      <c r="AF702" s="346"/>
      <c r="AG702" s="385" t="s">
        <v>692</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566</v>
      </c>
      <c r="AE703" s="327"/>
      <c r="AF703" s="327"/>
      <c r="AG703" s="100" t="s">
        <v>601</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566</v>
      </c>
      <c r="AE704" s="783"/>
      <c r="AF704" s="783"/>
      <c r="AG704" s="166" t="s">
        <v>602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566</v>
      </c>
      <c r="AE705" s="715"/>
      <c r="AF705" s="715"/>
      <c r="AG705" s="124" t="s">
        <v>603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599</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599</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600</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566</v>
      </c>
      <c r="AE709" s="327"/>
      <c r="AF709" s="327"/>
      <c r="AG709" s="100" t="s">
        <v>604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600</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566</v>
      </c>
      <c r="AE711" s="327"/>
      <c r="AF711" s="327"/>
      <c r="AG711" s="100" t="s">
        <v>605</v>
      </c>
      <c r="AH711" s="101"/>
      <c r="AI711" s="101"/>
      <c r="AJ711" s="101"/>
      <c r="AK711" s="101"/>
      <c r="AL711" s="101"/>
      <c r="AM711" s="101"/>
      <c r="AN711" s="101"/>
      <c r="AO711" s="101"/>
      <c r="AP711" s="101"/>
      <c r="AQ711" s="101"/>
      <c r="AR711" s="101"/>
      <c r="AS711" s="101"/>
      <c r="AT711" s="101"/>
      <c r="AU711" s="101"/>
      <c r="AV711" s="101"/>
      <c r="AW711" s="101"/>
      <c r="AX711" s="102"/>
    </row>
    <row r="712" spans="1:50" ht="66.75" customHeight="1">
      <c r="A712" s="642"/>
      <c r="B712" s="644"/>
      <c r="C712" s="391" t="s">
        <v>346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600</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81" t="s">
        <v>347</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600</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566</v>
      </c>
      <c r="AE714" s="808"/>
      <c r="AF714" s="809"/>
      <c r="AG714" s="736" t="s">
        <v>606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566</v>
      </c>
      <c r="AE715" s="605"/>
      <c r="AF715" s="656"/>
      <c r="AG715" s="742" t="s">
        <v>607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566</v>
      </c>
      <c r="AE716" s="627"/>
      <c r="AF716" s="627"/>
      <c r="AG716" s="100" t="s">
        <v>608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566</v>
      </c>
      <c r="AE717" s="327"/>
      <c r="AF717" s="327"/>
      <c r="AG717" s="100" t="s">
        <v>609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566</v>
      </c>
      <c r="AE718" s="327"/>
      <c r="AF718" s="327"/>
      <c r="AG718" s="126" t="s">
        <v>610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600</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649999999999999" customHeight="1">
      <c r="A720" s="778"/>
      <c r="B720" s="779"/>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5" t="s">
        <v>53</v>
      </c>
      <c r="D726" s="837"/>
      <c r="E726" s="837"/>
      <c r="F726" s="838"/>
      <c r="G726" s="577" t="s">
        <v>611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612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695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138</v>
      </c>
      <c r="B731" s="800"/>
      <c r="C731" s="800"/>
      <c r="D731" s="800"/>
      <c r="E731" s="801"/>
      <c r="F731" s="729" t="s">
        <v>696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138</v>
      </c>
      <c r="B733" s="674"/>
      <c r="C733" s="674"/>
      <c r="D733" s="674"/>
      <c r="E733" s="675"/>
      <c r="F733" s="637" t="s">
        <v>697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39.75" customHeight="1">
      <c r="A737" s="988" t="s">
        <v>405</v>
      </c>
      <c r="B737" s="209"/>
      <c r="C737" s="209"/>
      <c r="D737" s="210"/>
      <c r="E737" s="989" t="s">
        <v>613</v>
      </c>
      <c r="F737" s="989"/>
      <c r="G737" s="989"/>
      <c r="H737" s="989"/>
      <c r="I737" s="989"/>
      <c r="J737" s="989"/>
      <c r="K737" s="989"/>
      <c r="L737" s="989"/>
      <c r="M737" s="989"/>
      <c r="N737" s="368" t="s">
        <v>400</v>
      </c>
      <c r="O737" s="368"/>
      <c r="P737" s="368"/>
      <c r="Q737" s="368"/>
      <c r="R737" s="989" t="s">
        <v>614</v>
      </c>
      <c r="S737" s="989"/>
      <c r="T737" s="989"/>
      <c r="U737" s="989"/>
      <c r="V737" s="989"/>
      <c r="W737" s="989"/>
      <c r="X737" s="989"/>
      <c r="Y737" s="989"/>
      <c r="Z737" s="989"/>
      <c r="AA737" s="368" t="s">
        <v>399</v>
      </c>
      <c r="AB737" s="368"/>
      <c r="AC737" s="368"/>
      <c r="AD737" s="368"/>
      <c r="AE737" s="989" t="s">
        <v>615</v>
      </c>
      <c r="AF737" s="989"/>
      <c r="AG737" s="989"/>
      <c r="AH737" s="989"/>
      <c r="AI737" s="989"/>
      <c r="AJ737" s="989"/>
      <c r="AK737" s="989"/>
      <c r="AL737" s="989"/>
      <c r="AM737" s="989"/>
      <c r="AN737" s="368" t="s">
        <v>398</v>
      </c>
      <c r="AO737" s="368"/>
      <c r="AP737" s="368"/>
      <c r="AQ737" s="368"/>
      <c r="AR737" s="995" t="s">
        <v>616</v>
      </c>
      <c r="AS737" s="996"/>
      <c r="AT737" s="996"/>
      <c r="AU737" s="996"/>
      <c r="AV737" s="996"/>
      <c r="AW737" s="996"/>
      <c r="AX737" s="997"/>
      <c r="AY737" s="88"/>
      <c r="AZ737" s="88"/>
    </row>
    <row r="738" spans="1:52" ht="24.75" customHeight="1">
      <c r="A738" s="988" t="s">
        <v>397</v>
      </c>
      <c r="B738" s="209"/>
      <c r="C738" s="209"/>
      <c r="D738" s="210"/>
      <c r="E738" s="989" t="s">
        <v>617</v>
      </c>
      <c r="F738" s="989"/>
      <c r="G738" s="989"/>
      <c r="H738" s="989"/>
      <c r="I738" s="989"/>
      <c r="J738" s="989"/>
      <c r="K738" s="989"/>
      <c r="L738" s="989"/>
      <c r="M738" s="989"/>
      <c r="N738" s="368" t="s">
        <v>396</v>
      </c>
      <c r="O738" s="368"/>
      <c r="P738" s="368"/>
      <c r="Q738" s="368"/>
      <c r="R738" s="989" t="s">
        <v>618</v>
      </c>
      <c r="S738" s="989"/>
      <c r="T738" s="989"/>
      <c r="U738" s="989"/>
      <c r="V738" s="989"/>
      <c r="W738" s="989"/>
      <c r="X738" s="989"/>
      <c r="Y738" s="989"/>
      <c r="Z738" s="989"/>
      <c r="AA738" s="368" t="s">
        <v>395</v>
      </c>
      <c r="AB738" s="368"/>
      <c r="AC738" s="368"/>
      <c r="AD738" s="368"/>
      <c r="AE738" s="989" t="s">
        <v>619</v>
      </c>
      <c r="AF738" s="989"/>
      <c r="AG738" s="989"/>
      <c r="AH738" s="989"/>
      <c r="AI738" s="989"/>
      <c r="AJ738" s="989"/>
      <c r="AK738" s="989"/>
      <c r="AL738" s="989"/>
      <c r="AM738" s="989"/>
      <c r="AN738" s="368" t="s">
        <v>394</v>
      </c>
      <c r="AO738" s="368"/>
      <c r="AP738" s="368"/>
      <c r="AQ738" s="368"/>
      <c r="AR738" s="995" t="s">
        <v>620</v>
      </c>
      <c r="AS738" s="996"/>
      <c r="AT738" s="996"/>
      <c r="AU738" s="996"/>
      <c r="AV738" s="996"/>
      <c r="AW738" s="996"/>
      <c r="AX738" s="997"/>
    </row>
    <row r="739" spans="1:52" ht="24.75" customHeight="1">
      <c r="A739" s="988" t="s">
        <v>393</v>
      </c>
      <c r="B739" s="209"/>
      <c r="C739" s="209"/>
      <c r="D739" s="210"/>
      <c r="E739" s="989" t="s">
        <v>621</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417</v>
      </c>
      <c r="B740" s="971"/>
      <c r="C740" s="971"/>
      <c r="D740" s="972"/>
      <c r="E740" s="973" t="s">
        <v>562</v>
      </c>
      <c r="F740" s="974"/>
      <c r="G740" s="974"/>
      <c r="H740" s="92" t="str">
        <f>IF(E740="", "", "(")</f>
        <v>(</v>
      </c>
      <c r="I740" s="974"/>
      <c r="J740" s="974"/>
      <c r="K740" s="92" t="str">
        <f>IF(OR(I740="　", I740=""), "", "-")</f>
        <v/>
      </c>
      <c r="L740" s="975">
        <v>25</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c r="A741" s="614" t="s">
        <v>386</v>
      </c>
      <c r="B741" s="615"/>
      <c r="C741" s="615"/>
      <c r="D741" s="615"/>
      <c r="E741" s="615"/>
      <c r="F741" s="61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5"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388</v>
      </c>
      <c r="B780" s="629"/>
      <c r="C780" s="629"/>
      <c r="D780" s="629"/>
      <c r="E780" s="629"/>
      <c r="F780" s="630"/>
      <c r="G780" s="595" t="s">
        <v>622</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363</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623</v>
      </c>
      <c r="H782" s="671"/>
      <c r="I782" s="671"/>
      <c r="J782" s="671"/>
      <c r="K782" s="672"/>
      <c r="L782" s="664" t="s">
        <v>624</v>
      </c>
      <c r="M782" s="665"/>
      <c r="N782" s="665"/>
      <c r="O782" s="665"/>
      <c r="P782" s="665"/>
      <c r="Q782" s="665"/>
      <c r="R782" s="665"/>
      <c r="S782" s="665"/>
      <c r="T782" s="665"/>
      <c r="U782" s="665"/>
      <c r="V782" s="665"/>
      <c r="W782" s="665"/>
      <c r="X782" s="666"/>
      <c r="Y782" s="388">
        <v>1</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c r="A783" s="631"/>
      <c r="B783" s="632"/>
      <c r="C783" s="632"/>
      <c r="D783" s="632"/>
      <c r="E783" s="632"/>
      <c r="F783" s="633"/>
      <c r="G783" s="606" t="s">
        <v>623</v>
      </c>
      <c r="H783" s="607"/>
      <c r="I783" s="607"/>
      <c r="J783" s="607"/>
      <c r="K783" s="608"/>
      <c r="L783" s="598" t="s">
        <v>624</v>
      </c>
      <c r="M783" s="599"/>
      <c r="N783" s="599"/>
      <c r="O783" s="599"/>
      <c r="P783" s="599"/>
      <c r="Q783" s="599"/>
      <c r="R783" s="599"/>
      <c r="S783" s="599"/>
      <c r="T783" s="599"/>
      <c r="U783" s="599"/>
      <c r="V783" s="599"/>
      <c r="W783" s="599"/>
      <c r="X783" s="600"/>
      <c r="Y783" s="601">
        <v>1</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2</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customHeight="1">
      <c r="A793" s="631"/>
      <c r="B793" s="632"/>
      <c r="C793" s="632"/>
      <c r="D793" s="632"/>
      <c r="E793" s="632"/>
      <c r="F793" s="633"/>
      <c r="G793" s="595" t="s">
        <v>318</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625</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t="s">
        <v>623</v>
      </c>
      <c r="AD795" s="671"/>
      <c r="AE795" s="671"/>
      <c r="AF795" s="671"/>
      <c r="AG795" s="672"/>
      <c r="AH795" s="664" t="s">
        <v>624</v>
      </c>
      <c r="AI795" s="665"/>
      <c r="AJ795" s="665"/>
      <c r="AK795" s="665"/>
      <c r="AL795" s="665"/>
      <c r="AM795" s="665"/>
      <c r="AN795" s="665"/>
      <c r="AO795" s="665"/>
      <c r="AP795" s="665"/>
      <c r="AQ795" s="665"/>
      <c r="AR795" s="665"/>
      <c r="AS795" s="665"/>
      <c r="AT795" s="666"/>
      <c r="AU795" s="388">
        <v>3</v>
      </c>
      <c r="AV795" s="389"/>
      <c r="AW795" s="389"/>
      <c r="AX795" s="390"/>
    </row>
    <row r="796" spans="1:50" ht="24.75"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70" t="s">
        <v>623</v>
      </c>
      <c r="AD796" s="671"/>
      <c r="AE796" s="671"/>
      <c r="AF796" s="671"/>
      <c r="AG796" s="672"/>
      <c r="AH796" s="664" t="s">
        <v>624</v>
      </c>
      <c r="AI796" s="665"/>
      <c r="AJ796" s="665"/>
      <c r="AK796" s="665"/>
      <c r="AL796" s="665"/>
      <c r="AM796" s="665"/>
      <c r="AN796" s="665"/>
      <c r="AO796" s="665"/>
      <c r="AP796" s="665"/>
      <c r="AQ796" s="665"/>
      <c r="AR796" s="665"/>
      <c r="AS796" s="665"/>
      <c r="AT796" s="666"/>
      <c r="AU796" s="601">
        <v>2</v>
      </c>
      <c r="AV796" s="602"/>
      <c r="AW796" s="602"/>
      <c r="AX796" s="603"/>
    </row>
    <row r="797" spans="1:50" ht="24.75"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70" t="s">
        <v>623</v>
      </c>
      <c r="AD797" s="671"/>
      <c r="AE797" s="671"/>
      <c r="AF797" s="671"/>
      <c r="AG797" s="672"/>
      <c r="AH797" s="664" t="s">
        <v>624</v>
      </c>
      <c r="AI797" s="665"/>
      <c r="AJ797" s="665"/>
      <c r="AK797" s="665"/>
      <c r="AL797" s="665"/>
      <c r="AM797" s="665"/>
      <c r="AN797" s="665"/>
      <c r="AO797" s="665"/>
      <c r="AP797" s="665"/>
      <c r="AQ797" s="665"/>
      <c r="AR797" s="665"/>
      <c r="AS797" s="665"/>
      <c r="AT797" s="666"/>
      <c r="AU797" s="601">
        <v>1</v>
      </c>
      <c r="AV797" s="602"/>
      <c r="AW797" s="602"/>
      <c r="AX797" s="603"/>
    </row>
    <row r="798" spans="1:50" ht="24.75"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70" t="s">
        <v>623</v>
      </c>
      <c r="AD798" s="671"/>
      <c r="AE798" s="671"/>
      <c r="AF798" s="671"/>
      <c r="AG798" s="672"/>
      <c r="AH798" s="664" t="s">
        <v>624</v>
      </c>
      <c r="AI798" s="665"/>
      <c r="AJ798" s="665"/>
      <c r="AK798" s="665"/>
      <c r="AL798" s="665"/>
      <c r="AM798" s="665"/>
      <c r="AN798" s="665"/>
      <c r="AO798" s="665"/>
      <c r="AP798" s="665"/>
      <c r="AQ798" s="665"/>
      <c r="AR798" s="665"/>
      <c r="AS798" s="665"/>
      <c r="AT798" s="666"/>
      <c r="AU798" s="601">
        <v>1</v>
      </c>
      <c r="AV798" s="602"/>
      <c r="AW798" s="602"/>
      <c r="AX798" s="603"/>
    </row>
    <row r="799" spans="1:50" ht="24.75"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70" t="s">
        <v>623</v>
      </c>
      <c r="AD799" s="671"/>
      <c r="AE799" s="671"/>
      <c r="AF799" s="671"/>
      <c r="AG799" s="672"/>
      <c r="AH799" s="664" t="s">
        <v>624</v>
      </c>
      <c r="AI799" s="665"/>
      <c r="AJ799" s="665"/>
      <c r="AK799" s="665"/>
      <c r="AL799" s="665"/>
      <c r="AM799" s="665"/>
      <c r="AN799" s="665"/>
      <c r="AO799" s="665"/>
      <c r="AP799" s="665"/>
      <c r="AQ799" s="665"/>
      <c r="AR799" s="665"/>
      <c r="AS799" s="665"/>
      <c r="AT799" s="666"/>
      <c r="AU799" s="601">
        <v>1</v>
      </c>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8</v>
      </c>
      <c r="AV805" s="832"/>
      <c r="AW805" s="832"/>
      <c r="AX805" s="834"/>
    </row>
    <row r="806" spans="1:50" ht="24.75" customHeight="1">
      <c r="A806" s="631"/>
      <c r="B806" s="632"/>
      <c r="C806" s="632"/>
      <c r="D806" s="632"/>
      <c r="E806" s="632"/>
      <c r="F806" s="633"/>
      <c r="G806" s="595" t="s">
        <v>319</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320</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thickBo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customHeight="1">
      <c r="A819" s="631"/>
      <c r="B819" s="632"/>
      <c r="C819" s="632"/>
      <c r="D819" s="632"/>
      <c r="E819" s="632"/>
      <c r="F819" s="633"/>
      <c r="G819" s="595" t="s">
        <v>626</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customHeight="1">
      <c r="A821" s="631"/>
      <c r="B821" s="632"/>
      <c r="C821" s="632"/>
      <c r="D821" s="632"/>
      <c r="E821" s="632"/>
      <c r="F821" s="633"/>
      <c r="G821" s="670" t="s">
        <v>627</v>
      </c>
      <c r="H821" s="671"/>
      <c r="I821" s="671"/>
      <c r="J821" s="671"/>
      <c r="K821" s="672"/>
      <c r="L821" s="664" t="s">
        <v>628</v>
      </c>
      <c r="M821" s="665"/>
      <c r="N821" s="665"/>
      <c r="O821" s="665"/>
      <c r="P821" s="665"/>
      <c r="Q821" s="665"/>
      <c r="R821" s="665"/>
      <c r="S821" s="665"/>
      <c r="T821" s="665"/>
      <c r="U821" s="665"/>
      <c r="V821" s="665"/>
      <c r="W821" s="665"/>
      <c r="X821" s="666"/>
      <c r="Y821" s="388">
        <v>3</v>
      </c>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customHeight="1">
      <c r="A822" s="631"/>
      <c r="B822" s="632"/>
      <c r="C822" s="632"/>
      <c r="D822" s="632"/>
      <c r="E822" s="632"/>
      <c r="F822" s="633"/>
      <c r="G822" s="606" t="s">
        <v>627</v>
      </c>
      <c r="H822" s="607"/>
      <c r="I822" s="607"/>
      <c r="J822" s="607"/>
      <c r="K822" s="608"/>
      <c r="L822" s="598" t="s">
        <v>628</v>
      </c>
      <c r="M822" s="599"/>
      <c r="N822" s="599"/>
      <c r="O822" s="599"/>
      <c r="P822" s="599"/>
      <c r="Q822" s="599"/>
      <c r="R822" s="599"/>
      <c r="S822" s="599"/>
      <c r="T822" s="599"/>
      <c r="U822" s="599"/>
      <c r="V822" s="599"/>
      <c r="W822" s="599"/>
      <c r="X822" s="600"/>
      <c r="Y822" s="601">
        <v>3</v>
      </c>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6</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344</v>
      </c>
      <c r="AM832" s="279"/>
      <c r="AN832" s="279"/>
      <c r="AO832" s="81" t="s">
        <v>629</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7"/>
      <c r="B837" s="367"/>
      <c r="C837" s="367" t="s">
        <v>26</v>
      </c>
      <c r="D837" s="367"/>
      <c r="E837" s="367"/>
      <c r="F837" s="367"/>
      <c r="G837" s="367"/>
      <c r="H837" s="367"/>
      <c r="I837" s="367"/>
      <c r="J837" s="148" t="s">
        <v>297</v>
      </c>
      <c r="K837" s="368"/>
      <c r="L837" s="368"/>
      <c r="M837" s="368"/>
      <c r="N837" s="368"/>
      <c r="O837" s="368"/>
      <c r="P837" s="369" t="s">
        <v>247</v>
      </c>
      <c r="Q837" s="369"/>
      <c r="R837" s="369"/>
      <c r="S837" s="369"/>
      <c r="T837" s="369"/>
      <c r="U837" s="369"/>
      <c r="V837" s="369"/>
      <c r="W837" s="369"/>
      <c r="X837" s="369"/>
      <c r="Y837" s="370" t="s">
        <v>295</v>
      </c>
      <c r="Z837" s="371"/>
      <c r="AA837" s="371"/>
      <c r="AB837" s="371"/>
      <c r="AC837" s="148" t="s">
        <v>338</v>
      </c>
      <c r="AD837" s="148"/>
      <c r="AE837" s="148"/>
      <c r="AF837" s="148"/>
      <c r="AG837" s="148"/>
      <c r="AH837" s="370" t="s">
        <v>369</v>
      </c>
      <c r="AI837" s="367"/>
      <c r="AJ837" s="367"/>
      <c r="AK837" s="367"/>
      <c r="AL837" s="367" t="s">
        <v>21</v>
      </c>
      <c r="AM837" s="367"/>
      <c r="AN837" s="367"/>
      <c r="AO837" s="372"/>
      <c r="AP837" s="373" t="s">
        <v>298</v>
      </c>
      <c r="AQ837" s="373"/>
      <c r="AR837" s="373"/>
      <c r="AS837" s="373"/>
      <c r="AT837" s="373"/>
      <c r="AU837" s="373"/>
      <c r="AV837" s="373"/>
      <c r="AW837" s="373"/>
      <c r="AX837" s="373"/>
    </row>
    <row r="838" spans="1:50" ht="30" customHeight="1">
      <c r="A838" s="376">
        <v>1</v>
      </c>
      <c r="B838" s="376">
        <v>1</v>
      </c>
      <c r="C838" s="361" t="s">
        <v>632</v>
      </c>
      <c r="D838" s="354"/>
      <c r="E838" s="354"/>
      <c r="F838" s="354"/>
      <c r="G838" s="354"/>
      <c r="H838" s="354"/>
      <c r="I838" s="354"/>
      <c r="J838" s="355" t="s">
        <v>634</v>
      </c>
      <c r="K838" s="356"/>
      <c r="L838" s="356"/>
      <c r="M838" s="356"/>
      <c r="N838" s="356"/>
      <c r="O838" s="356"/>
      <c r="P838" s="362" t="s">
        <v>624</v>
      </c>
      <c r="Q838" s="357"/>
      <c r="R838" s="357"/>
      <c r="S838" s="357"/>
      <c r="T838" s="357"/>
      <c r="U838" s="357"/>
      <c r="V838" s="357"/>
      <c r="W838" s="357"/>
      <c r="X838" s="357"/>
      <c r="Y838" s="358">
        <v>1</v>
      </c>
      <c r="Z838" s="359"/>
      <c r="AA838" s="359"/>
      <c r="AB838" s="360"/>
      <c r="AC838" s="363" t="s">
        <v>80</v>
      </c>
      <c r="AD838" s="364"/>
      <c r="AE838" s="364"/>
      <c r="AF838" s="364"/>
      <c r="AG838" s="364"/>
      <c r="AH838" s="365" t="s">
        <v>584</v>
      </c>
      <c r="AI838" s="366"/>
      <c r="AJ838" s="366"/>
      <c r="AK838" s="366"/>
      <c r="AL838" s="350" t="s">
        <v>574</v>
      </c>
      <c r="AM838" s="351"/>
      <c r="AN838" s="351"/>
      <c r="AO838" s="352"/>
      <c r="AP838" s="353" t="s">
        <v>635</v>
      </c>
      <c r="AQ838" s="353"/>
      <c r="AR838" s="353"/>
      <c r="AS838" s="353"/>
      <c r="AT838" s="353"/>
      <c r="AU838" s="353"/>
      <c r="AV838" s="353"/>
      <c r="AW838" s="353"/>
      <c r="AX838" s="353"/>
    </row>
    <row r="839" spans="1:50" ht="30" customHeight="1">
      <c r="A839" s="376">
        <v>2</v>
      </c>
      <c r="B839" s="376">
        <v>1</v>
      </c>
      <c r="C839" s="361" t="s">
        <v>633</v>
      </c>
      <c r="D839" s="354"/>
      <c r="E839" s="354"/>
      <c r="F839" s="354"/>
      <c r="G839" s="354"/>
      <c r="H839" s="354"/>
      <c r="I839" s="354"/>
      <c r="J839" s="355" t="s">
        <v>574</v>
      </c>
      <c r="K839" s="356"/>
      <c r="L839" s="356"/>
      <c r="M839" s="356"/>
      <c r="N839" s="356"/>
      <c r="O839" s="356"/>
      <c r="P839" s="362" t="s">
        <v>624</v>
      </c>
      <c r="Q839" s="357"/>
      <c r="R839" s="357"/>
      <c r="S839" s="357"/>
      <c r="T839" s="357"/>
      <c r="U839" s="357"/>
      <c r="V839" s="357"/>
      <c r="W839" s="357"/>
      <c r="X839" s="357"/>
      <c r="Y839" s="358">
        <v>1</v>
      </c>
      <c r="Z839" s="359"/>
      <c r="AA839" s="359"/>
      <c r="AB839" s="360"/>
      <c r="AC839" s="363" t="s">
        <v>80</v>
      </c>
      <c r="AD839" s="363"/>
      <c r="AE839" s="363"/>
      <c r="AF839" s="363"/>
      <c r="AG839" s="363"/>
      <c r="AH839" s="365" t="s">
        <v>575</v>
      </c>
      <c r="AI839" s="366"/>
      <c r="AJ839" s="366"/>
      <c r="AK839" s="366"/>
      <c r="AL839" s="350" t="s">
        <v>575</v>
      </c>
      <c r="AM839" s="351"/>
      <c r="AN839" s="351"/>
      <c r="AO839" s="352"/>
      <c r="AP839" s="353" t="s">
        <v>568</v>
      </c>
      <c r="AQ839" s="353"/>
      <c r="AR839" s="353"/>
      <c r="AS839" s="353"/>
      <c r="AT839" s="353"/>
      <c r="AU839" s="353"/>
      <c r="AV839" s="353"/>
      <c r="AW839" s="353"/>
      <c r="AX839" s="353"/>
    </row>
    <row r="840" spans="1:50" ht="30" hidden="1" customHeight="1">
      <c r="A840" s="376">
        <v>3</v>
      </c>
      <c r="B840" s="376">
        <v>1</v>
      </c>
      <c r="C840" s="361"/>
      <c r="D840" s="354"/>
      <c r="E840" s="354"/>
      <c r="F840" s="354"/>
      <c r="G840" s="354"/>
      <c r="H840" s="354"/>
      <c r="I840" s="354"/>
      <c r="J840" s="355"/>
      <c r="K840" s="356"/>
      <c r="L840" s="356"/>
      <c r="M840" s="356"/>
      <c r="N840" s="356"/>
      <c r="O840" s="356"/>
      <c r="P840" s="362"/>
      <c r="Q840" s="357"/>
      <c r="R840" s="357"/>
      <c r="S840" s="357"/>
      <c r="T840" s="357"/>
      <c r="U840" s="357"/>
      <c r="V840" s="357"/>
      <c r="W840" s="357"/>
      <c r="X840" s="357"/>
      <c r="Y840" s="358"/>
      <c r="Z840" s="359"/>
      <c r="AA840" s="359"/>
      <c r="AB840" s="360"/>
      <c r="AC840" s="363"/>
      <c r="AD840" s="363"/>
      <c r="AE840" s="363"/>
      <c r="AF840" s="363"/>
      <c r="AG840" s="363"/>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6">
        <v>4</v>
      </c>
      <c r="B841" s="376">
        <v>1</v>
      </c>
      <c r="C841" s="361"/>
      <c r="D841" s="354"/>
      <c r="E841" s="354"/>
      <c r="F841" s="354"/>
      <c r="G841" s="354"/>
      <c r="H841" s="354"/>
      <c r="I841" s="354"/>
      <c r="J841" s="355"/>
      <c r="K841" s="356"/>
      <c r="L841" s="356"/>
      <c r="M841" s="356"/>
      <c r="N841" s="356"/>
      <c r="O841" s="356"/>
      <c r="P841" s="362"/>
      <c r="Q841" s="357"/>
      <c r="R841" s="357"/>
      <c r="S841" s="357"/>
      <c r="T841" s="357"/>
      <c r="U841" s="357"/>
      <c r="V841" s="357"/>
      <c r="W841" s="357"/>
      <c r="X841" s="357"/>
      <c r="Y841" s="358"/>
      <c r="Z841" s="359"/>
      <c r="AA841" s="359"/>
      <c r="AB841" s="360"/>
      <c r="AC841" s="363"/>
      <c r="AD841" s="363"/>
      <c r="AE841" s="363"/>
      <c r="AF841" s="363"/>
      <c r="AG841" s="363"/>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6">
        <v>5</v>
      </c>
      <c r="B842" s="376">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6">
        <v>6</v>
      </c>
      <c r="B843" s="376">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6">
        <v>7</v>
      </c>
      <c r="B844" s="376">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6">
        <v>8</v>
      </c>
      <c r="B845" s="376">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6">
        <v>9</v>
      </c>
      <c r="B846" s="376">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6">
        <v>10</v>
      </c>
      <c r="B847" s="376">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6">
        <v>11</v>
      </c>
      <c r="B848" s="376">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6">
        <v>12</v>
      </c>
      <c r="B849" s="376">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6">
        <v>13</v>
      </c>
      <c r="B850" s="376">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6">
        <v>14</v>
      </c>
      <c r="B851" s="376">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6">
        <v>15</v>
      </c>
      <c r="B852" s="376">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30" hidden="1" customHeight="1">
      <c r="A853" s="376">
        <v>16</v>
      </c>
      <c r="B853" s="376">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s="16" customFormat="1" ht="30" hidden="1" customHeight="1">
      <c r="A854" s="376">
        <v>17</v>
      </c>
      <c r="B854" s="376">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6">
        <v>18</v>
      </c>
      <c r="B855" s="376">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6">
        <v>19</v>
      </c>
      <c r="B856" s="376">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6">
        <v>20</v>
      </c>
      <c r="B857" s="376">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6">
        <v>21</v>
      </c>
      <c r="B858" s="376">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6">
        <v>22</v>
      </c>
      <c r="B859" s="376">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6">
        <v>23</v>
      </c>
      <c r="B860" s="376">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6">
        <v>24</v>
      </c>
      <c r="B861" s="376">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6">
        <v>25</v>
      </c>
      <c r="B862" s="376">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6">
        <v>26</v>
      </c>
      <c r="B863" s="376">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6">
        <v>27</v>
      </c>
      <c r="B864" s="376">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6">
        <v>28</v>
      </c>
      <c r="B865" s="376">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6">
        <v>29</v>
      </c>
      <c r="B866" s="376">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30" hidden="1" customHeight="1">
      <c r="A867" s="376">
        <v>30</v>
      </c>
      <c r="B867" s="376">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7"/>
      <c r="B870" s="367"/>
      <c r="C870" s="367" t="s">
        <v>26</v>
      </c>
      <c r="D870" s="367"/>
      <c r="E870" s="367"/>
      <c r="F870" s="367"/>
      <c r="G870" s="367"/>
      <c r="H870" s="367"/>
      <c r="I870" s="367"/>
      <c r="J870" s="148" t="s">
        <v>297</v>
      </c>
      <c r="K870" s="368"/>
      <c r="L870" s="368"/>
      <c r="M870" s="368"/>
      <c r="N870" s="368"/>
      <c r="O870" s="368"/>
      <c r="P870" s="369" t="s">
        <v>247</v>
      </c>
      <c r="Q870" s="369"/>
      <c r="R870" s="369"/>
      <c r="S870" s="369"/>
      <c r="T870" s="369"/>
      <c r="U870" s="369"/>
      <c r="V870" s="369"/>
      <c r="W870" s="369"/>
      <c r="X870" s="369"/>
      <c r="Y870" s="370" t="s">
        <v>295</v>
      </c>
      <c r="Z870" s="371"/>
      <c r="AA870" s="371"/>
      <c r="AB870" s="371"/>
      <c r="AC870" s="148" t="s">
        <v>338</v>
      </c>
      <c r="AD870" s="148"/>
      <c r="AE870" s="148"/>
      <c r="AF870" s="148"/>
      <c r="AG870" s="148"/>
      <c r="AH870" s="370" t="s">
        <v>369</v>
      </c>
      <c r="AI870" s="367"/>
      <c r="AJ870" s="367"/>
      <c r="AK870" s="367"/>
      <c r="AL870" s="367" t="s">
        <v>21</v>
      </c>
      <c r="AM870" s="367"/>
      <c r="AN870" s="367"/>
      <c r="AO870" s="372"/>
      <c r="AP870" s="373" t="s">
        <v>298</v>
      </c>
      <c r="AQ870" s="373"/>
      <c r="AR870" s="373"/>
      <c r="AS870" s="373"/>
      <c r="AT870" s="373"/>
      <c r="AU870" s="373"/>
      <c r="AV870" s="373"/>
      <c r="AW870" s="373"/>
      <c r="AX870" s="373"/>
    </row>
    <row r="871" spans="1:50" ht="30" customHeight="1">
      <c r="A871" s="376">
        <v>1</v>
      </c>
      <c r="B871" s="376">
        <v>1</v>
      </c>
      <c r="C871" s="361" t="s">
        <v>636</v>
      </c>
      <c r="D871" s="354"/>
      <c r="E871" s="354"/>
      <c r="F871" s="354"/>
      <c r="G871" s="354"/>
      <c r="H871" s="354"/>
      <c r="I871" s="354"/>
      <c r="J871" s="355" t="s">
        <v>639</v>
      </c>
      <c r="K871" s="356"/>
      <c r="L871" s="356"/>
      <c r="M871" s="356"/>
      <c r="N871" s="356"/>
      <c r="O871" s="356"/>
      <c r="P871" s="362" t="s">
        <v>640</v>
      </c>
      <c r="Q871" s="357"/>
      <c r="R871" s="357"/>
      <c r="S871" s="357"/>
      <c r="T871" s="357"/>
      <c r="U871" s="357"/>
      <c r="V871" s="357"/>
      <c r="W871" s="357"/>
      <c r="X871" s="357"/>
      <c r="Y871" s="358">
        <v>0.9</v>
      </c>
      <c r="Z871" s="359"/>
      <c r="AA871" s="359"/>
      <c r="AB871" s="360"/>
      <c r="AC871" s="363" t="s">
        <v>80</v>
      </c>
      <c r="AD871" s="364"/>
      <c r="AE871" s="364"/>
      <c r="AF871" s="364"/>
      <c r="AG871" s="364"/>
      <c r="AH871" s="365" t="s">
        <v>575</v>
      </c>
      <c r="AI871" s="366"/>
      <c r="AJ871" s="366"/>
      <c r="AK871" s="366"/>
      <c r="AL871" s="350" t="s">
        <v>634</v>
      </c>
      <c r="AM871" s="351"/>
      <c r="AN871" s="351"/>
      <c r="AO871" s="352"/>
      <c r="AP871" s="353" t="s">
        <v>568</v>
      </c>
      <c r="AQ871" s="353"/>
      <c r="AR871" s="353"/>
      <c r="AS871" s="353"/>
      <c r="AT871" s="353"/>
      <c r="AU871" s="353"/>
      <c r="AV871" s="353"/>
      <c r="AW871" s="353"/>
      <c r="AX871" s="353"/>
    </row>
    <row r="872" spans="1:50" ht="30" customHeight="1">
      <c r="A872" s="376">
        <v>2</v>
      </c>
      <c r="B872" s="376">
        <v>1</v>
      </c>
      <c r="C872" s="361" t="s">
        <v>637</v>
      </c>
      <c r="D872" s="354"/>
      <c r="E872" s="354"/>
      <c r="F872" s="354"/>
      <c r="G872" s="354"/>
      <c r="H872" s="354"/>
      <c r="I872" s="354"/>
      <c r="J872" s="355" t="s">
        <v>639</v>
      </c>
      <c r="K872" s="356"/>
      <c r="L872" s="356"/>
      <c r="M872" s="356"/>
      <c r="N872" s="356"/>
      <c r="O872" s="356"/>
      <c r="P872" s="362" t="s">
        <v>641</v>
      </c>
      <c r="Q872" s="357"/>
      <c r="R872" s="357"/>
      <c r="S872" s="357"/>
      <c r="T872" s="357"/>
      <c r="U872" s="357"/>
      <c r="V872" s="357"/>
      <c r="W872" s="357"/>
      <c r="X872" s="357"/>
      <c r="Y872" s="358">
        <v>0.01</v>
      </c>
      <c r="Z872" s="359"/>
      <c r="AA872" s="359"/>
      <c r="AB872" s="360"/>
      <c r="AC872" s="363" t="s">
        <v>80</v>
      </c>
      <c r="AD872" s="363"/>
      <c r="AE872" s="363"/>
      <c r="AF872" s="363"/>
      <c r="AG872" s="363"/>
      <c r="AH872" s="365" t="s">
        <v>575</v>
      </c>
      <c r="AI872" s="366"/>
      <c r="AJ872" s="366"/>
      <c r="AK872" s="366"/>
      <c r="AL872" s="350" t="s">
        <v>579</v>
      </c>
      <c r="AM872" s="351"/>
      <c r="AN872" s="351"/>
      <c r="AO872" s="352"/>
      <c r="AP872" s="353" t="s">
        <v>642</v>
      </c>
      <c r="AQ872" s="353"/>
      <c r="AR872" s="353"/>
      <c r="AS872" s="353"/>
      <c r="AT872" s="353"/>
      <c r="AU872" s="353"/>
      <c r="AV872" s="353"/>
      <c r="AW872" s="353"/>
      <c r="AX872" s="353"/>
    </row>
    <row r="873" spans="1:50" ht="30" customHeight="1">
      <c r="A873" s="376">
        <v>3</v>
      </c>
      <c r="B873" s="376">
        <v>1</v>
      </c>
      <c r="C873" s="361" t="s">
        <v>638</v>
      </c>
      <c r="D873" s="354"/>
      <c r="E873" s="354"/>
      <c r="F873" s="354"/>
      <c r="G873" s="354"/>
      <c r="H873" s="354"/>
      <c r="I873" s="354"/>
      <c r="J873" s="355" t="s">
        <v>634</v>
      </c>
      <c r="K873" s="356"/>
      <c r="L873" s="356"/>
      <c r="M873" s="356"/>
      <c r="N873" s="356"/>
      <c r="O873" s="356"/>
      <c r="P873" s="362" t="s">
        <v>641</v>
      </c>
      <c r="Q873" s="357"/>
      <c r="R873" s="357"/>
      <c r="S873" s="357"/>
      <c r="T873" s="357"/>
      <c r="U873" s="357"/>
      <c r="V873" s="357"/>
      <c r="W873" s="357"/>
      <c r="X873" s="357"/>
      <c r="Y873" s="358">
        <v>0.01</v>
      </c>
      <c r="Z873" s="359"/>
      <c r="AA873" s="359"/>
      <c r="AB873" s="360"/>
      <c r="AC873" s="363" t="s">
        <v>80</v>
      </c>
      <c r="AD873" s="363"/>
      <c r="AE873" s="363"/>
      <c r="AF873" s="363"/>
      <c r="AG873" s="363"/>
      <c r="AH873" s="348" t="s">
        <v>575</v>
      </c>
      <c r="AI873" s="349"/>
      <c r="AJ873" s="349"/>
      <c r="AK873" s="349"/>
      <c r="AL873" s="350" t="s">
        <v>634</v>
      </c>
      <c r="AM873" s="351"/>
      <c r="AN873" s="351"/>
      <c r="AO873" s="352"/>
      <c r="AP873" s="353" t="s">
        <v>642</v>
      </c>
      <c r="AQ873" s="353"/>
      <c r="AR873" s="353"/>
      <c r="AS873" s="353"/>
      <c r="AT873" s="353"/>
      <c r="AU873" s="353"/>
      <c r="AV873" s="353"/>
      <c r="AW873" s="353"/>
      <c r="AX873" s="353"/>
    </row>
    <row r="874" spans="1:50" ht="30" hidden="1" customHeight="1">
      <c r="A874" s="376">
        <v>4</v>
      </c>
      <c r="B874" s="376">
        <v>1</v>
      </c>
      <c r="C874" s="361"/>
      <c r="D874" s="354"/>
      <c r="E874" s="354"/>
      <c r="F874" s="354"/>
      <c r="G874" s="354"/>
      <c r="H874" s="354"/>
      <c r="I874" s="354"/>
      <c r="J874" s="355"/>
      <c r="K874" s="356"/>
      <c r="L874" s="356"/>
      <c r="M874" s="356"/>
      <c r="N874" s="356"/>
      <c r="O874" s="356"/>
      <c r="P874" s="362"/>
      <c r="Q874" s="357"/>
      <c r="R874" s="357"/>
      <c r="S874" s="357"/>
      <c r="T874" s="357"/>
      <c r="U874" s="357"/>
      <c r="V874" s="357"/>
      <c r="W874" s="357"/>
      <c r="X874" s="357"/>
      <c r="Y874" s="358"/>
      <c r="Z874" s="359"/>
      <c r="AA874" s="359"/>
      <c r="AB874" s="360"/>
      <c r="AC874" s="363"/>
      <c r="AD874" s="363"/>
      <c r="AE874" s="363"/>
      <c r="AF874" s="363"/>
      <c r="AG874" s="363"/>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6">
        <v>5</v>
      </c>
      <c r="B875" s="376">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6">
        <v>6</v>
      </c>
      <c r="B876" s="376">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6">
        <v>7</v>
      </c>
      <c r="B877" s="376">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6">
        <v>8</v>
      </c>
      <c r="B878" s="376">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6">
        <v>9</v>
      </c>
      <c r="B879" s="376">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6">
        <v>10</v>
      </c>
      <c r="B880" s="376">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6">
        <v>11</v>
      </c>
      <c r="B881" s="376">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6">
        <v>12</v>
      </c>
      <c r="B882" s="376">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6">
        <v>13</v>
      </c>
      <c r="B883" s="376">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6">
        <v>14</v>
      </c>
      <c r="B884" s="376">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6">
        <v>15</v>
      </c>
      <c r="B885" s="376">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30" hidden="1" customHeight="1">
      <c r="A886" s="376">
        <v>16</v>
      </c>
      <c r="B886" s="376">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s="16" customFormat="1" ht="30" hidden="1" customHeight="1">
      <c r="A887" s="376">
        <v>17</v>
      </c>
      <c r="B887" s="376">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6">
        <v>18</v>
      </c>
      <c r="B888" s="376">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6">
        <v>19</v>
      </c>
      <c r="B889" s="376">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6">
        <v>20</v>
      </c>
      <c r="B890" s="376">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6">
        <v>21</v>
      </c>
      <c r="B891" s="376">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6">
        <v>22</v>
      </c>
      <c r="B892" s="376">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6">
        <v>23</v>
      </c>
      <c r="B893" s="376">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6">
        <v>24</v>
      </c>
      <c r="B894" s="376">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6">
        <v>25</v>
      </c>
      <c r="B895" s="376">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6">
        <v>26</v>
      </c>
      <c r="B896" s="376">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6">
        <v>27</v>
      </c>
      <c r="B897" s="376">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6">
        <v>28</v>
      </c>
      <c r="B898" s="376">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6">
        <v>29</v>
      </c>
      <c r="B899" s="376">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30" hidden="1" customHeight="1">
      <c r="A900" s="376">
        <v>30</v>
      </c>
      <c r="B900" s="376">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7"/>
      <c r="B903" s="367"/>
      <c r="C903" s="367" t="s">
        <v>26</v>
      </c>
      <c r="D903" s="367"/>
      <c r="E903" s="367"/>
      <c r="F903" s="367"/>
      <c r="G903" s="367"/>
      <c r="H903" s="367"/>
      <c r="I903" s="367"/>
      <c r="J903" s="148" t="s">
        <v>297</v>
      </c>
      <c r="K903" s="368"/>
      <c r="L903" s="368"/>
      <c r="M903" s="368"/>
      <c r="N903" s="368"/>
      <c r="O903" s="368"/>
      <c r="P903" s="369" t="s">
        <v>247</v>
      </c>
      <c r="Q903" s="369"/>
      <c r="R903" s="369"/>
      <c r="S903" s="369"/>
      <c r="T903" s="369"/>
      <c r="U903" s="369"/>
      <c r="V903" s="369"/>
      <c r="W903" s="369"/>
      <c r="X903" s="369"/>
      <c r="Y903" s="370" t="s">
        <v>295</v>
      </c>
      <c r="Z903" s="371"/>
      <c r="AA903" s="371"/>
      <c r="AB903" s="371"/>
      <c r="AC903" s="148" t="s">
        <v>338</v>
      </c>
      <c r="AD903" s="148"/>
      <c r="AE903" s="148"/>
      <c r="AF903" s="148"/>
      <c r="AG903" s="148"/>
      <c r="AH903" s="370" t="s">
        <v>369</v>
      </c>
      <c r="AI903" s="367"/>
      <c r="AJ903" s="367"/>
      <c r="AK903" s="367"/>
      <c r="AL903" s="367" t="s">
        <v>21</v>
      </c>
      <c r="AM903" s="367"/>
      <c r="AN903" s="367"/>
      <c r="AO903" s="372"/>
      <c r="AP903" s="373" t="s">
        <v>298</v>
      </c>
      <c r="AQ903" s="373"/>
      <c r="AR903" s="373"/>
      <c r="AS903" s="373"/>
      <c r="AT903" s="373"/>
      <c r="AU903" s="373"/>
      <c r="AV903" s="373"/>
      <c r="AW903" s="373"/>
      <c r="AX903" s="373"/>
    </row>
    <row r="904" spans="1:50" ht="30" customHeight="1">
      <c r="A904" s="376">
        <v>1</v>
      </c>
      <c r="B904" s="376">
        <v>1</v>
      </c>
      <c r="C904" s="361" t="s">
        <v>636</v>
      </c>
      <c r="D904" s="354"/>
      <c r="E904" s="354"/>
      <c r="F904" s="354"/>
      <c r="G904" s="354"/>
      <c r="H904" s="354"/>
      <c r="I904" s="354"/>
      <c r="J904" s="355" t="s">
        <v>643</v>
      </c>
      <c r="K904" s="356"/>
      <c r="L904" s="356"/>
      <c r="M904" s="356"/>
      <c r="N904" s="356"/>
      <c r="O904" s="356"/>
      <c r="P904" s="362" t="s">
        <v>644</v>
      </c>
      <c r="Q904" s="357"/>
      <c r="R904" s="357"/>
      <c r="S904" s="357"/>
      <c r="T904" s="357"/>
      <c r="U904" s="357"/>
      <c r="V904" s="357"/>
      <c r="W904" s="357"/>
      <c r="X904" s="357"/>
      <c r="Y904" s="358">
        <v>0.06</v>
      </c>
      <c r="Z904" s="359"/>
      <c r="AA904" s="359"/>
      <c r="AB904" s="360"/>
      <c r="AC904" s="363" t="s">
        <v>80</v>
      </c>
      <c r="AD904" s="364"/>
      <c r="AE904" s="364"/>
      <c r="AF904" s="364"/>
      <c r="AG904" s="364"/>
      <c r="AH904" s="365" t="s">
        <v>574</v>
      </c>
      <c r="AI904" s="366"/>
      <c r="AJ904" s="366"/>
      <c r="AK904" s="366"/>
      <c r="AL904" s="350" t="s">
        <v>574</v>
      </c>
      <c r="AM904" s="351"/>
      <c r="AN904" s="351"/>
      <c r="AO904" s="352"/>
      <c r="AP904" s="353" t="s">
        <v>635</v>
      </c>
      <c r="AQ904" s="353"/>
      <c r="AR904" s="353"/>
      <c r="AS904" s="353"/>
      <c r="AT904" s="353"/>
      <c r="AU904" s="353"/>
      <c r="AV904" s="353"/>
      <c r="AW904" s="353"/>
      <c r="AX904" s="353"/>
    </row>
    <row r="905" spans="1:50" ht="30" hidden="1" customHeight="1">
      <c r="A905" s="376">
        <v>2</v>
      </c>
      <c r="B905" s="376">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3"/>
      <c r="AD905" s="363"/>
      <c r="AE905" s="363"/>
      <c r="AF905" s="363"/>
      <c r="AG905" s="363"/>
      <c r="AH905" s="365"/>
      <c r="AI905" s="366"/>
      <c r="AJ905" s="366"/>
      <c r="AK905" s="366"/>
      <c r="AL905" s="350"/>
      <c r="AM905" s="351"/>
      <c r="AN905" s="351"/>
      <c r="AO905" s="352"/>
      <c r="AP905" s="353"/>
      <c r="AQ905" s="353"/>
      <c r="AR905" s="353"/>
      <c r="AS905" s="353"/>
      <c r="AT905" s="353"/>
      <c r="AU905" s="353"/>
      <c r="AV905" s="353"/>
      <c r="AW905" s="353"/>
      <c r="AX905" s="353"/>
    </row>
    <row r="906" spans="1:50" ht="30" hidden="1" customHeight="1">
      <c r="A906" s="376">
        <v>3</v>
      </c>
      <c r="B906" s="376">
        <v>1</v>
      </c>
      <c r="C906" s="361"/>
      <c r="D906" s="354"/>
      <c r="E906" s="354"/>
      <c r="F906" s="354"/>
      <c r="G906" s="354"/>
      <c r="H906" s="354"/>
      <c r="I906" s="354"/>
      <c r="J906" s="355"/>
      <c r="K906" s="356"/>
      <c r="L906" s="356"/>
      <c r="M906" s="356"/>
      <c r="N906" s="356"/>
      <c r="O906" s="356"/>
      <c r="P906" s="362"/>
      <c r="Q906" s="357"/>
      <c r="R906" s="357"/>
      <c r="S906" s="357"/>
      <c r="T906" s="357"/>
      <c r="U906" s="357"/>
      <c r="V906" s="357"/>
      <c r="W906" s="357"/>
      <c r="X906" s="357"/>
      <c r="Y906" s="358"/>
      <c r="Z906" s="359"/>
      <c r="AA906" s="359"/>
      <c r="AB906" s="360"/>
      <c r="AC906" s="363"/>
      <c r="AD906" s="363"/>
      <c r="AE906" s="363"/>
      <c r="AF906" s="363"/>
      <c r="AG906" s="363"/>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6">
        <v>4</v>
      </c>
      <c r="B907" s="376">
        <v>1</v>
      </c>
      <c r="C907" s="361"/>
      <c r="D907" s="354"/>
      <c r="E907" s="354"/>
      <c r="F907" s="354"/>
      <c r="G907" s="354"/>
      <c r="H907" s="354"/>
      <c r="I907" s="354"/>
      <c r="J907" s="355"/>
      <c r="K907" s="356"/>
      <c r="L907" s="356"/>
      <c r="M907" s="356"/>
      <c r="N907" s="356"/>
      <c r="O907" s="356"/>
      <c r="P907" s="362"/>
      <c r="Q907" s="357"/>
      <c r="R907" s="357"/>
      <c r="S907" s="357"/>
      <c r="T907" s="357"/>
      <c r="U907" s="357"/>
      <c r="V907" s="357"/>
      <c r="W907" s="357"/>
      <c r="X907" s="357"/>
      <c r="Y907" s="358"/>
      <c r="Z907" s="359"/>
      <c r="AA907" s="359"/>
      <c r="AB907" s="360"/>
      <c r="AC907" s="363"/>
      <c r="AD907" s="363"/>
      <c r="AE907" s="363"/>
      <c r="AF907" s="363"/>
      <c r="AG907" s="363"/>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6">
        <v>5</v>
      </c>
      <c r="B908" s="376">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6">
        <v>6</v>
      </c>
      <c r="B909" s="376">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6">
        <v>7</v>
      </c>
      <c r="B910" s="376">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6">
        <v>8</v>
      </c>
      <c r="B911" s="376">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6">
        <v>9</v>
      </c>
      <c r="B912" s="376">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6">
        <v>10</v>
      </c>
      <c r="B913" s="376">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6">
        <v>11</v>
      </c>
      <c r="B914" s="376">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6">
        <v>12</v>
      </c>
      <c r="B915" s="376">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6">
        <v>13</v>
      </c>
      <c r="B916" s="376">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6">
        <v>14</v>
      </c>
      <c r="B917" s="376">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6">
        <v>15</v>
      </c>
      <c r="B918" s="376">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30" hidden="1" customHeight="1">
      <c r="A919" s="376">
        <v>16</v>
      </c>
      <c r="B919" s="376">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s="16" customFormat="1" ht="30" hidden="1" customHeight="1">
      <c r="A920" s="376">
        <v>17</v>
      </c>
      <c r="B920" s="376">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6">
        <v>18</v>
      </c>
      <c r="B921" s="376">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6">
        <v>19</v>
      </c>
      <c r="B922" s="376">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6">
        <v>20</v>
      </c>
      <c r="B923" s="376">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6">
        <v>21</v>
      </c>
      <c r="B924" s="376">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6">
        <v>22</v>
      </c>
      <c r="B925" s="376">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6">
        <v>23</v>
      </c>
      <c r="B926" s="376">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6">
        <v>24</v>
      </c>
      <c r="B927" s="376">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6">
        <v>25</v>
      </c>
      <c r="B928" s="376">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6">
        <v>26</v>
      </c>
      <c r="B929" s="376">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6">
        <v>27</v>
      </c>
      <c r="B930" s="376">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6">
        <v>28</v>
      </c>
      <c r="B931" s="376">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6">
        <v>29</v>
      </c>
      <c r="B932" s="376">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30" hidden="1" customHeight="1">
      <c r="A933" s="376">
        <v>30</v>
      </c>
      <c r="B933" s="376">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7"/>
      <c r="B936" s="367"/>
      <c r="C936" s="367" t="s">
        <v>26</v>
      </c>
      <c r="D936" s="367"/>
      <c r="E936" s="367"/>
      <c r="F936" s="367"/>
      <c r="G936" s="367"/>
      <c r="H936" s="367"/>
      <c r="I936" s="367"/>
      <c r="J936" s="148" t="s">
        <v>297</v>
      </c>
      <c r="K936" s="368"/>
      <c r="L936" s="368"/>
      <c r="M936" s="368"/>
      <c r="N936" s="368"/>
      <c r="O936" s="368"/>
      <c r="P936" s="369" t="s">
        <v>247</v>
      </c>
      <c r="Q936" s="369"/>
      <c r="R936" s="369"/>
      <c r="S936" s="369"/>
      <c r="T936" s="369"/>
      <c r="U936" s="369"/>
      <c r="V936" s="369"/>
      <c r="W936" s="369"/>
      <c r="X936" s="369"/>
      <c r="Y936" s="370" t="s">
        <v>295</v>
      </c>
      <c r="Z936" s="371"/>
      <c r="AA936" s="371"/>
      <c r="AB936" s="371"/>
      <c r="AC936" s="148" t="s">
        <v>338</v>
      </c>
      <c r="AD936" s="148"/>
      <c r="AE936" s="148"/>
      <c r="AF936" s="148"/>
      <c r="AG936" s="148"/>
      <c r="AH936" s="370" t="s">
        <v>369</v>
      </c>
      <c r="AI936" s="367"/>
      <c r="AJ936" s="367"/>
      <c r="AK936" s="367"/>
      <c r="AL936" s="367" t="s">
        <v>21</v>
      </c>
      <c r="AM936" s="367"/>
      <c r="AN936" s="367"/>
      <c r="AO936" s="372"/>
      <c r="AP936" s="373" t="s">
        <v>298</v>
      </c>
      <c r="AQ936" s="373"/>
      <c r="AR936" s="373"/>
      <c r="AS936" s="373"/>
      <c r="AT936" s="373"/>
      <c r="AU936" s="373"/>
      <c r="AV936" s="373"/>
      <c r="AW936" s="373"/>
      <c r="AX936" s="373"/>
    </row>
    <row r="937" spans="1:50" ht="30" customHeight="1">
      <c r="A937" s="376">
        <v>1</v>
      </c>
      <c r="B937" s="376">
        <v>1</v>
      </c>
      <c r="C937" s="361" t="s">
        <v>632</v>
      </c>
      <c r="D937" s="354"/>
      <c r="E937" s="354"/>
      <c r="F937" s="354"/>
      <c r="G937" s="354"/>
      <c r="H937" s="354"/>
      <c r="I937" s="354"/>
      <c r="J937" s="355" t="s">
        <v>575</v>
      </c>
      <c r="K937" s="356"/>
      <c r="L937" s="356"/>
      <c r="M937" s="356"/>
      <c r="N937" s="356"/>
      <c r="O937" s="356"/>
      <c r="P937" s="362" t="s">
        <v>624</v>
      </c>
      <c r="Q937" s="357"/>
      <c r="R937" s="357"/>
      <c r="S937" s="357"/>
      <c r="T937" s="357"/>
      <c r="U937" s="357"/>
      <c r="V937" s="357"/>
      <c r="W937" s="357"/>
      <c r="X937" s="357"/>
      <c r="Y937" s="358">
        <v>3</v>
      </c>
      <c r="Z937" s="359"/>
      <c r="AA937" s="359"/>
      <c r="AB937" s="360"/>
      <c r="AC937" s="363" t="s">
        <v>80</v>
      </c>
      <c r="AD937" s="364"/>
      <c r="AE937" s="364"/>
      <c r="AF937" s="364"/>
      <c r="AG937" s="364"/>
      <c r="AH937" s="365" t="s">
        <v>575</v>
      </c>
      <c r="AI937" s="366"/>
      <c r="AJ937" s="366"/>
      <c r="AK937" s="366"/>
      <c r="AL937" s="350" t="s">
        <v>653</v>
      </c>
      <c r="AM937" s="351"/>
      <c r="AN937" s="351"/>
      <c r="AO937" s="352"/>
      <c r="AP937" s="353" t="s">
        <v>568</v>
      </c>
      <c r="AQ937" s="353"/>
      <c r="AR937" s="353"/>
      <c r="AS937" s="353"/>
      <c r="AT937" s="353"/>
      <c r="AU937" s="353"/>
      <c r="AV937" s="353"/>
      <c r="AW937" s="353"/>
      <c r="AX937" s="353"/>
    </row>
    <row r="938" spans="1:50" ht="30" customHeight="1">
      <c r="A938" s="376">
        <v>2</v>
      </c>
      <c r="B938" s="376">
        <v>1</v>
      </c>
      <c r="C938" s="361" t="s">
        <v>633</v>
      </c>
      <c r="D938" s="354"/>
      <c r="E938" s="354"/>
      <c r="F938" s="354"/>
      <c r="G938" s="354"/>
      <c r="H938" s="354"/>
      <c r="I938" s="354"/>
      <c r="J938" s="355" t="s">
        <v>575</v>
      </c>
      <c r="K938" s="356"/>
      <c r="L938" s="356"/>
      <c r="M938" s="356"/>
      <c r="N938" s="356"/>
      <c r="O938" s="356"/>
      <c r="P938" s="362" t="s">
        <v>624</v>
      </c>
      <c r="Q938" s="357"/>
      <c r="R938" s="357"/>
      <c r="S938" s="357"/>
      <c r="T938" s="357"/>
      <c r="U938" s="357"/>
      <c r="V938" s="357"/>
      <c r="W938" s="357"/>
      <c r="X938" s="357"/>
      <c r="Y938" s="358">
        <v>2</v>
      </c>
      <c r="Z938" s="359"/>
      <c r="AA938" s="359"/>
      <c r="AB938" s="360"/>
      <c r="AC938" s="363" t="s">
        <v>80</v>
      </c>
      <c r="AD938" s="364"/>
      <c r="AE938" s="364"/>
      <c r="AF938" s="364"/>
      <c r="AG938" s="364"/>
      <c r="AH938" s="365" t="s">
        <v>575</v>
      </c>
      <c r="AI938" s="366"/>
      <c r="AJ938" s="366"/>
      <c r="AK938" s="366"/>
      <c r="AL938" s="350" t="s">
        <v>653</v>
      </c>
      <c r="AM938" s="351"/>
      <c r="AN938" s="351"/>
      <c r="AO938" s="352"/>
      <c r="AP938" s="353" t="s">
        <v>568</v>
      </c>
      <c r="AQ938" s="353"/>
      <c r="AR938" s="353"/>
      <c r="AS938" s="353"/>
      <c r="AT938" s="353"/>
      <c r="AU938" s="353"/>
      <c r="AV938" s="353"/>
      <c r="AW938" s="353"/>
      <c r="AX938" s="353"/>
    </row>
    <row r="939" spans="1:50" ht="30" customHeight="1">
      <c r="A939" s="376">
        <v>3</v>
      </c>
      <c r="B939" s="376">
        <v>1</v>
      </c>
      <c r="C939" s="361" t="s">
        <v>645</v>
      </c>
      <c r="D939" s="354"/>
      <c r="E939" s="354"/>
      <c r="F939" s="354"/>
      <c r="G939" s="354"/>
      <c r="H939" s="354"/>
      <c r="I939" s="354"/>
      <c r="J939" s="355" t="s">
        <v>575</v>
      </c>
      <c r="K939" s="356"/>
      <c r="L939" s="356"/>
      <c r="M939" s="356"/>
      <c r="N939" s="356"/>
      <c r="O939" s="356"/>
      <c r="P939" s="362" t="s">
        <v>624</v>
      </c>
      <c r="Q939" s="357"/>
      <c r="R939" s="357"/>
      <c r="S939" s="357"/>
      <c r="T939" s="357"/>
      <c r="U939" s="357"/>
      <c r="V939" s="357"/>
      <c r="W939" s="357"/>
      <c r="X939" s="357"/>
      <c r="Y939" s="358">
        <v>1</v>
      </c>
      <c r="Z939" s="359"/>
      <c r="AA939" s="359"/>
      <c r="AB939" s="360"/>
      <c r="AC939" s="363" t="s">
        <v>80</v>
      </c>
      <c r="AD939" s="364"/>
      <c r="AE939" s="364"/>
      <c r="AF939" s="364"/>
      <c r="AG939" s="364"/>
      <c r="AH939" s="365" t="s">
        <v>575</v>
      </c>
      <c r="AI939" s="366"/>
      <c r="AJ939" s="366"/>
      <c r="AK939" s="366"/>
      <c r="AL939" s="350" t="s">
        <v>653</v>
      </c>
      <c r="AM939" s="351"/>
      <c r="AN939" s="351"/>
      <c r="AO939" s="352"/>
      <c r="AP939" s="353" t="s">
        <v>568</v>
      </c>
      <c r="AQ939" s="353"/>
      <c r="AR939" s="353"/>
      <c r="AS939" s="353"/>
      <c r="AT939" s="353"/>
      <c r="AU939" s="353"/>
      <c r="AV939" s="353"/>
      <c r="AW939" s="353"/>
      <c r="AX939" s="353"/>
    </row>
    <row r="940" spans="1:50" ht="30" customHeight="1">
      <c r="A940" s="376">
        <v>4</v>
      </c>
      <c r="B940" s="376">
        <v>1</v>
      </c>
      <c r="C940" s="361" t="s">
        <v>646</v>
      </c>
      <c r="D940" s="354"/>
      <c r="E940" s="354"/>
      <c r="F940" s="354"/>
      <c r="G940" s="354"/>
      <c r="H940" s="354"/>
      <c r="I940" s="354"/>
      <c r="J940" s="355" t="s">
        <v>575</v>
      </c>
      <c r="K940" s="356"/>
      <c r="L940" s="356"/>
      <c r="M940" s="356"/>
      <c r="N940" s="356"/>
      <c r="O940" s="356"/>
      <c r="P940" s="362" t="s">
        <v>624</v>
      </c>
      <c r="Q940" s="357"/>
      <c r="R940" s="357"/>
      <c r="S940" s="357"/>
      <c r="T940" s="357"/>
      <c r="U940" s="357"/>
      <c r="V940" s="357"/>
      <c r="W940" s="357"/>
      <c r="X940" s="357"/>
      <c r="Y940" s="358">
        <v>1</v>
      </c>
      <c r="Z940" s="359"/>
      <c r="AA940" s="359"/>
      <c r="AB940" s="360"/>
      <c r="AC940" s="363" t="s">
        <v>80</v>
      </c>
      <c r="AD940" s="364"/>
      <c r="AE940" s="364"/>
      <c r="AF940" s="364"/>
      <c r="AG940" s="364"/>
      <c r="AH940" s="365" t="s">
        <v>575</v>
      </c>
      <c r="AI940" s="366"/>
      <c r="AJ940" s="366"/>
      <c r="AK940" s="366"/>
      <c r="AL940" s="350" t="s">
        <v>653</v>
      </c>
      <c r="AM940" s="351"/>
      <c r="AN940" s="351"/>
      <c r="AO940" s="352"/>
      <c r="AP940" s="353" t="s">
        <v>568</v>
      </c>
      <c r="AQ940" s="353"/>
      <c r="AR940" s="353"/>
      <c r="AS940" s="353"/>
      <c r="AT940" s="353"/>
      <c r="AU940" s="353"/>
      <c r="AV940" s="353"/>
      <c r="AW940" s="353"/>
      <c r="AX940" s="353"/>
    </row>
    <row r="941" spans="1:50" ht="30" customHeight="1">
      <c r="A941" s="376">
        <v>5</v>
      </c>
      <c r="B941" s="376">
        <v>1</v>
      </c>
      <c r="C941" s="361" t="s">
        <v>647</v>
      </c>
      <c r="D941" s="354"/>
      <c r="E941" s="354"/>
      <c r="F941" s="354"/>
      <c r="G941" s="354"/>
      <c r="H941" s="354"/>
      <c r="I941" s="354"/>
      <c r="J941" s="355" t="s">
        <v>639</v>
      </c>
      <c r="K941" s="356"/>
      <c r="L941" s="356"/>
      <c r="M941" s="356"/>
      <c r="N941" s="356"/>
      <c r="O941" s="356"/>
      <c r="P941" s="362" t="s">
        <v>624</v>
      </c>
      <c r="Q941" s="357"/>
      <c r="R941" s="357"/>
      <c r="S941" s="357"/>
      <c r="T941" s="357"/>
      <c r="U941" s="357"/>
      <c r="V941" s="357"/>
      <c r="W941" s="357"/>
      <c r="X941" s="357"/>
      <c r="Y941" s="358">
        <v>1</v>
      </c>
      <c r="Z941" s="359"/>
      <c r="AA941" s="359"/>
      <c r="AB941" s="360"/>
      <c r="AC941" s="363" t="s">
        <v>80</v>
      </c>
      <c r="AD941" s="364"/>
      <c r="AE941" s="364"/>
      <c r="AF941" s="364"/>
      <c r="AG941" s="364"/>
      <c r="AH941" s="365" t="s">
        <v>575</v>
      </c>
      <c r="AI941" s="366"/>
      <c r="AJ941" s="366"/>
      <c r="AK941" s="366"/>
      <c r="AL941" s="350" t="s">
        <v>653</v>
      </c>
      <c r="AM941" s="351"/>
      <c r="AN941" s="351"/>
      <c r="AO941" s="352"/>
      <c r="AP941" s="353" t="s">
        <v>568</v>
      </c>
      <c r="AQ941" s="353"/>
      <c r="AR941" s="353"/>
      <c r="AS941" s="353"/>
      <c r="AT941" s="353"/>
      <c r="AU941" s="353"/>
      <c r="AV941" s="353"/>
      <c r="AW941" s="353"/>
      <c r="AX941" s="353"/>
    </row>
    <row r="942" spans="1:50" ht="30" customHeight="1">
      <c r="A942" s="376">
        <v>6</v>
      </c>
      <c r="B942" s="376">
        <v>1</v>
      </c>
      <c r="C942" s="361" t="s">
        <v>648</v>
      </c>
      <c r="D942" s="354"/>
      <c r="E942" s="354"/>
      <c r="F942" s="354"/>
      <c r="G942" s="354"/>
      <c r="H942" s="354"/>
      <c r="I942" s="354"/>
      <c r="J942" s="355" t="s">
        <v>575</v>
      </c>
      <c r="K942" s="356"/>
      <c r="L942" s="356"/>
      <c r="M942" s="356"/>
      <c r="N942" s="356"/>
      <c r="O942" s="356"/>
      <c r="P942" s="362" t="s">
        <v>624</v>
      </c>
      <c r="Q942" s="357"/>
      <c r="R942" s="357"/>
      <c r="S942" s="357"/>
      <c r="T942" s="357"/>
      <c r="U942" s="357"/>
      <c r="V942" s="357"/>
      <c r="W942" s="357"/>
      <c r="X942" s="357"/>
      <c r="Y942" s="358">
        <v>0.9</v>
      </c>
      <c r="Z942" s="359"/>
      <c r="AA942" s="359"/>
      <c r="AB942" s="360"/>
      <c r="AC942" s="363" t="s">
        <v>80</v>
      </c>
      <c r="AD942" s="364"/>
      <c r="AE942" s="364"/>
      <c r="AF942" s="364"/>
      <c r="AG942" s="364"/>
      <c r="AH942" s="365" t="s">
        <v>575</v>
      </c>
      <c r="AI942" s="366"/>
      <c r="AJ942" s="366"/>
      <c r="AK942" s="366"/>
      <c r="AL942" s="350" t="s">
        <v>653</v>
      </c>
      <c r="AM942" s="351"/>
      <c r="AN942" s="351"/>
      <c r="AO942" s="352"/>
      <c r="AP942" s="353" t="s">
        <v>568</v>
      </c>
      <c r="AQ942" s="353"/>
      <c r="AR942" s="353"/>
      <c r="AS942" s="353"/>
      <c r="AT942" s="353"/>
      <c r="AU942" s="353"/>
      <c r="AV942" s="353"/>
      <c r="AW942" s="353"/>
      <c r="AX942" s="353"/>
    </row>
    <row r="943" spans="1:50" ht="30" customHeight="1">
      <c r="A943" s="376">
        <v>7</v>
      </c>
      <c r="B943" s="376">
        <v>1</v>
      </c>
      <c r="C943" s="361" t="s">
        <v>649</v>
      </c>
      <c r="D943" s="354"/>
      <c r="E943" s="354"/>
      <c r="F943" s="354"/>
      <c r="G943" s="354"/>
      <c r="H943" s="354"/>
      <c r="I943" s="354"/>
      <c r="J943" s="355" t="s">
        <v>575</v>
      </c>
      <c r="K943" s="356"/>
      <c r="L943" s="356"/>
      <c r="M943" s="356"/>
      <c r="N943" s="356"/>
      <c r="O943" s="356"/>
      <c r="P943" s="362" t="s">
        <v>624</v>
      </c>
      <c r="Q943" s="357"/>
      <c r="R943" s="357"/>
      <c r="S943" s="357"/>
      <c r="T943" s="357"/>
      <c r="U943" s="357"/>
      <c r="V943" s="357"/>
      <c r="W943" s="357"/>
      <c r="X943" s="357"/>
      <c r="Y943" s="358">
        <v>0.9</v>
      </c>
      <c r="Z943" s="359"/>
      <c r="AA943" s="359"/>
      <c r="AB943" s="360"/>
      <c r="AC943" s="363" t="s">
        <v>80</v>
      </c>
      <c r="AD943" s="364"/>
      <c r="AE943" s="364"/>
      <c r="AF943" s="364"/>
      <c r="AG943" s="364"/>
      <c r="AH943" s="365" t="s">
        <v>575</v>
      </c>
      <c r="AI943" s="366"/>
      <c r="AJ943" s="366"/>
      <c r="AK943" s="366"/>
      <c r="AL943" s="350" t="s">
        <v>653</v>
      </c>
      <c r="AM943" s="351"/>
      <c r="AN943" s="351"/>
      <c r="AO943" s="352"/>
      <c r="AP943" s="353" t="s">
        <v>568</v>
      </c>
      <c r="AQ943" s="353"/>
      <c r="AR943" s="353"/>
      <c r="AS943" s="353"/>
      <c r="AT943" s="353"/>
      <c r="AU943" s="353"/>
      <c r="AV943" s="353"/>
      <c r="AW943" s="353"/>
      <c r="AX943" s="353"/>
    </row>
    <row r="944" spans="1:50" ht="30" customHeight="1">
      <c r="A944" s="376">
        <v>8</v>
      </c>
      <c r="B944" s="376">
        <v>1</v>
      </c>
      <c r="C944" s="361" t="s">
        <v>650</v>
      </c>
      <c r="D944" s="354"/>
      <c r="E944" s="354"/>
      <c r="F944" s="354"/>
      <c r="G944" s="354"/>
      <c r="H944" s="354"/>
      <c r="I944" s="354"/>
      <c r="J944" s="355" t="s">
        <v>634</v>
      </c>
      <c r="K944" s="356"/>
      <c r="L944" s="356"/>
      <c r="M944" s="356"/>
      <c r="N944" s="356"/>
      <c r="O944" s="356"/>
      <c r="P944" s="362" t="s">
        <v>624</v>
      </c>
      <c r="Q944" s="357"/>
      <c r="R944" s="357"/>
      <c r="S944" s="357"/>
      <c r="T944" s="357"/>
      <c r="U944" s="357"/>
      <c r="V944" s="357"/>
      <c r="W944" s="357"/>
      <c r="X944" s="357"/>
      <c r="Y944" s="358">
        <v>0.8</v>
      </c>
      <c r="Z944" s="359"/>
      <c r="AA944" s="359"/>
      <c r="AB944" s="360"/>
      <c r="AC944" s="363" t="s">
        <v>80</v>
      </c>
      <c r="AD944" s="364"/>
      <c r="AE944" s="364"/>
      <c r="AF944" s="364"/>
      <c r="AG944" s="364"/>
      <c r="AH944" s="365" t="s">
        <v>575</v>
      </c>
      <c r="AI944" s="366"/>
      <c r="AJ944" s="366"/>
      <c r="AK944" s="366"/>
      <c r="AL944" s="350" t="s">
        <v>653</v>
      </c>
      <c r="AM944" s="351"/>
      <c r="AN944" s="351"/>
      <c r="AO944" s="352"/>
      <c r="AP944" s="353" t="s">
        <v>568</v>
      </c>
      <c r="AQ944" s="353"/>
      <c r="AR944" s="353"/>
      <c r="AS944" s="353"/>
      <c r="AT944" s="353"/>
      <c r="AU944" s="353"/>
      <c r="AV944" s="353"/>
      <c r="AW944" s="353"/>
      <c r="AX944" s="353"/>
    </row>
    <row r="945" spans="1:50" ht="30" customHeight="1">
      <c r="A945" s="376">
        <v>9</v>
      </c>
      <c r="B945" s="376">
        <v>1</v>
      </c>
      <c r="C945" s="361" t="s">
        <v>651</v>
      </c>
      <c r="D945" s="354"/>
      <c r="E945" s="354"/>
      <c r="F945" s="354"/>
      <c r="G945" s="354"/>
      <c r="H945" s="354"/>
      <c r="I945" s="354"/>
      <c r="J945" s="355" t="s">
        <v>634</v>
      </c>
      <c r="K945" s="356"/>
      <c r="L945" s="356"/>
      <c r="M945" s="356"/>
      <c r="N945" s="356"/>
      <c r="O945" s="356"/>
      <c r="P945" s="362" t="s">
        <v>624</v>
      </c>
      <c r="Q945" s="357"/>
      <c r="R945" s="357"/>
      <c r="S945" s="357"/>
      <c r="T945" s="357"/>
      <c r="U945" s="357"/>
      <c r="V945" s="357"/>
      <c r="W945" s="357"/>
      <c r="X945" s="357"/>
      <c r="Y945" s="358">
        <v>0.6</v>
      </c>
      <c r="Z945" s="359"/>
      <c r="AA945" s="359"/>
      <c r="AB945" s="360"/>
      <c r="AC945" s="363" t="s">
        <v>80</v>
      </c>
      <c r="AD945" s="364"/>
      <c r="AE945" s="364"/>
      <c r="AF945" s="364"/>
      <c r="AG945" s="364"/>
      <c r="AH945" s="365" t="s">
        <v>575</v>
      </c>
      <c r="AI945" s="366"/>
      <c r="AJ945" s="366"/>
      <c r="AK945" s="366"/>
      <c r="AL945" s="350" t="s">
        <v>653</v>
      </c>
      <c r="AM945" s="351"/>
      <c r="AN945" s="351"/>
      <c r="AO945" s="352"/>
      <c r="AP945" s="353" t="s">
        <v>568</v>
      </c>
      <c r="AQ945" s="353"/>
      <c r="AR945" s="353"/>
      <c r="AS945" s="353"/>
      <c r="AT945" s="353"/>
      <c r="AU945" s="353"/>
      <c r="AV945" s="353"/>
      <c r="AW945" s="353"/>
      <c r="AX945" s="353"/>
    </row>
    <row r="946" spans="1:50" ht="30" customHeight="1">
      <c r="A946" s="376">
        <v>10</v>
      </c>
      <c r="B946" s="376">
        <v>1</v>
      </c>
      <c r="C946" s="361" t="s">
        <v>652</v>
      </c>
      <c r="D946" s="354"/>
      <c r="E946" s="354"/>
      <c r="F946" s="354"/>
      <c r="G946" s="354"/>
      <c r="H946" s="354"/>
      <c r="I946" s="354"/>
      <c r="J946" s="355" t="s">
        <v>634</v>
      </c>
      <c r="K946" s="356"/>
      <c r="L946" s="356"/>
      <c r="M946" s="356"/>
      <c r="N946" s="356"/>
      <c r="O946" s="356"/>
      <c r="P946" s="362" t="s">
        <v>624</v>
      </c>
      <c r="Q946" s="357"/>
      <c r="R946" s="357"/>
      <c r="S946" s="357"/>
      <c r="T946" s="357"/>
      <c r="U946" s="357"/>
      <c r="V946" s="357"/>
      <c r="W946" s="357"/>
      <c r="X946" s="357"/>
      <c r="Y946" s="358">
        <v>0.4</v>
      </c>
      <c r="Z946" s="359"/>
      <c r="AA946" s="359"/>
      <c r="AB946" s="360"/>
      <c r="AC946" s="363" t="s">
        <v>80</v>
      </c>
      <c r="AD946" s="364"/>
      <c r="AE946" s="364"/>
      <c r="AF946" s="364"/>
      <c r="AG946" s="364"/>
      <c r="AH946" s="365" t="s">
        <v>575</v>
      </c>
      <c r="AI946" s="366"/>
      <c r="AJ946" s="366"/>
      <c r="AK946" s="366"/>
      <c r="AL946" s="350" t="s">
        <v>653</v>
      </c>
      <c r="AM946" s="351"/>
      <c r="AN946" s="351"/>
      <c r="AO946" s="352"/>
      <c r="AP946" s="353" t="s">
        <v>568</v>
      </c>
      <c r="AQ946" s="353"/>
      <c r="AR946" s="353"/>
      <c r="AS946" s="353"/>
      <c r="AT946" s="353"/>
      <c r="AU946" s="353"/>
      <c r="AV946" s="353"/>
      <c r="AW946" s="353"/>
      <c r="AX946" s="353"/>
    </row>
    <row r="947" spans="1:50" ht="30" hidden="1" customHeight="1">
      <c r="A947" s="376">
        <v>11</v>
      </c>
      <c r="B947" s="376">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6">
        <v>12</v>
      </c>
      <c r="B948" s="376">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6">
        <v>13</v>
      </c>
      <c r="B949" s="376">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6">
        <v>14</v>
      </c>
      <c r="B950" s="376">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6">
        <v>15</v>
      </c>
      <c r="B951" s="376">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30" hidden="1" customHeight="1">
      <c r="A952" s="376">
        <v>16</v>
      </c>
      <c r="B952" s="376">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s="16" customFormat="1" ht="30" hidden="1" customHeight="1">
      <c r="A953" s="376">
        <v>17</v>
      </c>
      <c r="B953" s="376">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6">
        <v>18</v>
      </c>
      <c r="B954" s="376">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6">
        <v>19</v>
      </c>
      <c r="B955" s="376">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6">
        <v>20</v>
      </c>
      <c r="B956" s="376">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6">
        <v>21</v>
      </c>
      <c r="B957" s="376">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6">
        <v>22</v>
      </c>
      <c r="B958" s="376">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6">
        <v>23</v>
      </c>
      <c r="B959" s="376">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6">
        <v>24</v>
      </c>
      <c r="B960" s="376">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6">
        <v>25</v>
      </c>
      <c r="B961" s="376">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6">
        <v>26</v>
      </c>
      <c r="B962" s="376">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6">
        <v>27</v>
      </c>
      <c r="B963" s="376">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6">
        <v>28</v>
      </c>
      <c r="B964" s="376">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6">
        <v>29</v>
      </c>
      <c r="B965" s="376">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30" hidden="1" customHeight="1">
      <c r="A966" s="376">
        <v>30</v>
      </c>
      <c r="B966" s="376">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7"/>
      <c r="B969" s="367"/>
      <c r="C969" s="367" t="s">
        <v>26</v>
      </c>
      <c r="D969" s="367"/>
      <c r="E969" s="367"/>
      <c r="F969" s="367"/>
      <c r="G969" s="367"/>
      <c r="H969" s="367"/>
      <c r="I969" s="367"/>
      <c r="J969" s="148" t="s">
        <v>297</v>
      </c>
      <c r="K969" s="368"/>
      <c r="L969" s="368"/>
      <c r="M969" s="368"/>
      <c r="N969" s="368"/>
      <c r="O969" s="368"/>
      <c r="P969" s="369" t="s">
        <v>247</v>
      </c>
      <c r="Q969" s="369"/>
      <c r="R969" s="369"/>
      <c r="S969" s="369"/>
      <c r="T969" s="369"/>
      <c r="U969" s="369"/>
      <c r="V969" s="369"/>
      <c r="W969" s="369"/>
      <c r="X969" s="369"/>
      <c r="Y969" s="370" t="s">
        <v>295</v>
      </c>
      <c r="Z969" s="371"/>
      <c r="AA969" s="371"/>
      <c r="AB969" s="371"/>
      <c r="AC969" s="148" t="s">
        <v>338</v>
      </c>
      <c r="AD969" s="148"/>
      <c r="AE969" s="148"/>
      <c r="AF969" s="148"/>
      <c r="AG969" s="148"/>
      <c r="AH969" s="370" t="s">
        <v>369</v>
      </c>
      <c r="AI969" s="367"/>
      <c r="AJ969" s="367"/>
      <c r="AK969" s="367"/>
      <c r="AL969" s="367" t="s">
        <v>21</v>
      </c>
      <c r="AM969" s="367"/>
      <c r="AN969" s="367"/>
      <c r="AO969" s="372"/>
      <c r="AP969" s="373" t="s">
        <v>298</v>
      </c>
      <c r="AQ969" s="373"/>
      <c r="AR969" s="373"/>
      <c r="AS969" s="373"/>
      <c r="AT969" s="373"/>
      <c r="AU969" s="373"/>
      <c r="AV969" s="373"/>
      <c r="AW969" s="373"/>
      <c r="AX969" s="373"/>
    </row>
    <row r="970" spans="1:50" ht="30" customHeight="1">
      <c r="A970" s="376">
        <v>1</v>
      </c>
      <c r="B970" s="376">
        <v>1</v>
      </c>
      <c r="C970" s="361" t="s">
        <v>632</v>
      </c>
      <c r="D970" s="354"/>
      <c r="E970" s="354"/>
      <c r="F970" s="354"/>
      <c r="G970" s="354"/>
      <c r="H970" s="354"/>
      <c r="I970" s="354"/>
      <c r="J970" s="355" t="s">
        <v>575</v>
      </c>
      <c r="K970" s="356"/>
      <c r="L970" s="356"/>
      <c r="M970" s="356"/>
      <c r="N970" s="356"/>
      <c r="O970" s="356"/>
      <c r="P970" s="362" t="s">
        <v>654</v>
      </c>
      <c r="Q970" s="357"/>
      <c r="R970" s="357"/>
      <c r="S970" s="357"/>
      <c r="T970" s="357"/>
      <c r="U970" s="357"/>
      <c r="V970" s="357"/>
      <c r="W970" s="357"/>
      <c r="X970" s="357"/>
      <c r="Y970" s="358">
        <v>0.06</v>
      </c>
      <c r="Z970" s="359"/>
      <c r="AA970" s="359"/>
      <c r="AB970" s="360"/>
      <c r="AC970" s="363" t="s">
        <v>80</v>
      </c>
      <c r="AD970" s="364"/>
      <c r="AE970" s="364"/>
      <c r="AF970" s="364"/>
      <c r="AG970" s="364"/>
      <c r="AH970" s="365" t="s">
        <v>575</v>
      </c>
      <c r="AI970" s="366"/>
      <c r="AJ970" s="366"/>
      <c r="AK970" s="366"/>
      <c r="AL970" s="350" t="s">
        <v>653</v>
      </c>
      <c r="AM970" s="351"/>
      <c r="AN970" s="351"/>
      <c r="AO970" s="352"/>
      <c r="AP970" s="353" t="s">
        <v>568</v>
      </c>
      <c r="AQ970" s="353"/>
      <c r="AR970" s="353"/>
      <c r="AS970" s="353"/>
      <c r="AT970" s="353"/>
      <c r="AU970" s="353"/>
      <c r="AV970" s="353"/>
      <c r="AW970" s="353"/>
      <c r="AX970" s="353"/>
    </row>
    <row r="971" spans="1:50" ht="30" customHeight="1">
      <c r="A971" s="376">
        <v>2</v>
      </c>
      <c r="B971" s="376">
        <v>1</v>
      </c>
      <c r="C971" s="361" t="s">
        <v>633</v>
      </c>
      <c r="D971" s="354"/>
      <c r="E971" s="354"/>
      <c r="F971" s="354"/>
      <c r="G971" s="354"/>
      <c r="H971" s="354"/>
      <c r="I971" s="354"/>
      <c r="J971" s="355" t="s">
        <v>575</v>
      </c>
      <c r="K971" s="356"/>
      <c r="L971" s="356"/>
      <c r="M971" s="356"/>
      <c r="N971" s="356"/>
      <c r="O971" s="356"/>
      <c r="P971" s="362" t="s">
        <v>654</v>
      </c>
      <c r="Q971" s="357"/>
      <c r="R971" s="357"/>
      <c r="S971" s="357"/>
      <c r="T971" s="357"/>
      <c r="U971" s="357"/>
      <c r="V971" s="357"/>
      <c r="W971" s="357"/>
      <c r="X971" s="357"/>
      <c r="Y971" s="358">
        <v>0.05</v>
      </c>
      <c r="Z971" s="359"/>
      <c r="AA971" s="359"/>
      <c r="AB971" s="360"/>
      <c r="AC971" s="363" t="s">
        <v>80</v>
      </c>
      <c r="AD971" s="364"/>
      <c r="AE971" s="364"/>
      <c r="AF971" s="364"/>
      <c r="AG971" s="364"/>
      <c r="AH971" s="365" t="s">
        <v>575</v>
      </c>
      <c r="AI971" s="366"/>
      <c r="AJ971" s="366"/>
      <c r="AK971" s="366"/>
      <c r="AL971" s="350" t="s">
        <v>653</v>
      </c>
      <c r="AM971" s="351"/>
      <c r="AN971" s="351"/>
      <c r="AO971" s="352"/>
      <c r="AP971" s="353" t="s">
        <v>568</v>
      </c>
      <c r="AQ971" s="353"/>
      <c r="AR971" s="353"/>
      <c r="AS971" s="353"/>
      <c r="AT971" s="353"/>
      <c r="AU971" s="353"/>
      <c r="AV971" s="353"/>
      <c r="AW971" s="353"/>
      <c r="AX971" s="353"/>
    </row>
    <row r="972" spans="1:50" ht="30" customHeight="1">
      <c r="A972" s="376">
        <v>3</v>
      </c>
      <c r="B972" s="376">
        <v>1</v>
      </c>
      <c r="C972" s="361" t="s">
        <v>645</v>
      </c>
      <c r="D972" s="354"/>
      <c r="E972" s="354"/>
      <c r="F972" s="354"/>
      <c r="G972" s="354"/>
      <c r="H972" s="354"/>
      <c r="I972" s="354"/>
      <c r="J972" s="355" t="s">
        <v>575</v>
      </c>
      <c r="K972" s="356"/>
      <c r="L972" s="356"/>
      <c r="M972" s="356"/>
      <c r="N972" s="356"/>
      <c r="O972" s="356"/>
      <c r="P972" s="362" t="s">
        <v>654</v>
      </c>
      <c r="Q972" s="357"/>
      <c r="R972" s="357"/>
      <c r="S972" s="357"/>
      <c r="T972" s="357"/>
      <c r="U972" s="357"/>
      <c r="V972" s="357"/>
      <c r="W972" s="357"/>
      <c r="X972" s="357"/>
      <c r="Y972" s="358">
        <v>0.05</v>
      </c>
      <c r="Z972" s="359"/>
      <c r="AA972" s="359"/>
      <c r="AB972" s="360"/>
      <c r="AC972" s="363" t="s">
        <v>80</v>
      </c>
      <c r="AD972" s="364"/>
      <c r="AE972" s="364"/>
      <c r="AF972" s="364"/>
      <c r="AG972" s="364"/>
      <c r="AH972" s="365" t="s">
        <v>575</v>
      </c>
      <c r="AI972" s="366"/>
      <c r="AJ972" s="366"/>
      <c r="AK972" s="366"/>
      <c r="AL972" s="350" t="s">
        <v>653</v>
      </c>
      <c r="AM972" s="351"/>
      <c r="AN972" s="351"/>
      <c r="AO972" s="352"/>
      <c r="AP972" s="353" t="s">
        <v>568</v>
      </c>
      <c r="AQ972" s="353"/>
      <c r="AR972" s="353"/>
      <c r="AS972" s="353"/>
      <c r="AT972" s="353"/>
      <c r="AU972" s="353"/>
      <c r="AV972" s="353"/>
      <c r="AW972" s="353"/>
      <c r="AX972" s="353"/>
    </row>
    <row r="973" spans="1:50" ht="30" customHeight="1">
      <c r="A973" s="376">
        <v>4</v>
      </c>
      <c r="B973" s="376">
        <v>1</v>
      </c>
      <c r="C973" s="361" t="s">
        <v>646</v>
      </c>
      <c r="D973" s="354"/>
      <c r="E973" s="354"/>
      <c r="F973" s="354"/>
      <c r="G973" s="354"/>
      <c r="H973" s="354"/>
      <c r="I973" s="354"/>
      <c r="J973" s="355" t="s">
        <v>575</v>
      </c>
      <c r="K973" s="356"/>
      <c r="L973" s="356"/>
      <c r="M973" s="356"/>
      <c r="N973" s="356"/>
      <c r="O973" s="356"/>
      <c r="P973" s="362" t="s">
        <v>654</v>
      </c>
      <c r="Q973" s="357"/>
      <c r="R973" s="357"/>
      <c r="S973" s="357"/>
      <c r="T973" s="357"/>
      <c r="U973" s="357"/>
      <c r="V973" s="357"/>
      <c r="W973" s="357"/>
      <c r="X973" s="357"/>
      <c r="Y973" s="358">
        <v>0.02</v>
      </c>
      <c r="Z973" s="359"/>
      <c r="AA973" s="359"/>
      <c r="AB973" s="360"/>
      <c r="AC973" s="363" t="s">
        <v>80</v>
      </c>
      <c r="AD973" s="364"/>
      <c r="AE973" s="364"/>
      <c r="AF973" s="364"/>
      <c r="AG973" s="364"/>
      <c r="AH973" s="365" t="s">
        <v>575</v>
      </c>
      <c r="AI973" s="366"/>
      <c r="AJ973" s="366"/>
      <c r="AK973" s="366"/>
      <c r="AL973" s="350" t="s">
        <v>653</v>
      </c>
      <c r="AM973" s="351"/>
      <c r="AN973" s="351"/>
      <c r="AO973" s="352"/>
      <c r="AP973" s="353" t="s">
        <v>568</v>
      </c>
      <c r="AQ973" s="353"/>
      <c r="AR973" s="353"/>
      <c r="AS973" s="353"/>
      <c r="AT973" s="353"/>
      <c r="AU973" s="353"/>
      <c r="AV973" s="353"/>
      <c r="AW973" s="353"/>
      <c r="AX973" s="353"/>
    </row>
    <row r="974" spans="1:50" ht="30" customHeight="1">
      <c r="A974" s="376">
        <v>5</v>
      </c>
      <c r="B974" s="376">
        <v>1</v>
      </c>
      <c r="C974" s="361" t="s">
        <v>647</v>
      </c>
      <c r="D974" s="354"/>
      <c r="E974" s="354"/>
      <c r="F974" s="354"/>
      <c r="G974" s="354"/>
      <c r="H974" s="354"/>
      <c r="I974" s="354"/>
      <c r="J974" s="355" t="s">
        <v>639</v>
      </c>
      <c r="K974" s="356"/>
      <c r="L974" s="356"/>
      <c r="M974" s="356"/>
      <c r="N974" s="356"/>
      <c r="O974" s="356"/>
      <c r="P974" s="362" t="s">
        <v>654</v>
      </c>
      <c r="Q974" s="357"/>
      <c r="R974" s="357"/>
      <c r="S974" s="357"/>
      <c r="T974" s="357"/>
      <c r="U974" s="357"/>
      <c r="V974" s="357"/>
      <c r="W974" s="357"/>
      <c r="X974" s="357"/>
      <c r="Y974" s="358">
        <v>0.02</v>
      </c>
      <c r="Z974" s="359"/>
      <c r="AA974" s="359"/>
      <c r="AB974" s="360"/>
      <c r="AC974" s="363" t="s">
        <v>80</v>
      </c>
      <c r="AD974" s="364"/>
      <c r="AE974" s="364"/>
      <c r="AF974" s="364"/>
      <c r="AG974" s="364"/>
      <c r="AH974" s="365" t="s">
        <v>575</v>
      </c>
      <c r="AI974" s="366"/>
      <c r="AJ974" s="366"/>
      <c r="AK974" s="366"/>
      <c r="AL974" s="350" t="s">
        <v>653</v>
      </c>
      <c r="AM974" s="351"/>
      <c r="AN974" s="351"/>
      <c r="AO974" s="352"/>
      <c r="AP974" s="353" t="s">
        <v>568</v>
      </c>
      <c r="AQ974" s="353"/>
      <c r="AR974" s="353"/>
      <c r="AS974" s="353"/>
      <c r="AT974" s="353"/>
      <c r="AU974" s="353"/>
      <c r="AV974" s="353"/>
      <c r="AW974" s="353"/>
      <c r="AX974" s="353"/>
    </row>
    <row r="975" spans="1:50" ht="30" customHeight="1">
      <c r="A975" s="376">
        <v>6</v>
      </c>
      <c r="B975" s="376">
        <v>1</v>
      </c>
      <c r="C975" s="361" t="s">
        <v>648</v>
      </c>
      <c r="D975" s="354"/>
      <c r="E975" s="354"/>
      <c r="F975" s="354"/>
      <c r="G975" s="354"/>
      <c r="H975" s="354"/>
      <c r="I975" s="354"/>
      <c r="J975" s="355" t="s">
        <v>575</v>
      </c>
      <c r="K975" s="356"/>
      <c r="L975" s="356"/>
      <c r="M975" s="356"/>
      <c r="N975" s="356"/>
      <c r="O975" s="356"/>
      <c r="P975" s="362" t="s">
        <v>654</v>
      </c>
      <c r="Q975" s="357"/>
      <c r="R975" s="357"/>
      <c r="S975" s="357"/>
      <c r="T975" s="357"/>
      <c r="U975" s="357"/>
      <c r="V975" s="357"/>
      <c r="W975" s="357"/>
      <c r="X975" s="357"/>
      <c r="Y975" s="358">
        <v>0.02</v>
      </c>
      <c r="Z975" s="359"/>
      <c r="AA975" s="359"/>
      <c r="AB975" s="360"/>
      <c r="AC975" s="363" t="s">
        <v>80</v>
      </c>
      <c r="AD975" s="364"/>
      <c r="AE975" s="364"/>
      <c r="AF975" s="364"/>
      <c r="AG975" s="364"/>
      <c r="AH975" s="365" t="s">
        <v>575</v>
      </c>
      <c r="AI975" s="366"/>
      <c r="AJ975" s="366"/>
      <c r="AK975" s="366"/>
      <c r="AL975" s="350" t="s">
        <v>653</v>
      </c>
      <c r="AM975" s="351"/>
      <c r="AN975" s="351"/>
      <c r="AO975" s="352"/>
      <c r="AP975" s="353" t="s">
        <v>568</v>
      </c>
      <c r="AQ975" s="353"/>
      <c r="AR975" s="353"/>
      <c r="AS975" s="353"/>
      <c r="AT975" s="353"/>
      <c r="AU975" s="353"/>
      <c r="AV975" s="353"/>
      <c r="AW975" s="353"/>
      <c r="AX975" s="353"/>
    </row>
    <row r="976" spans="1:50" ht="30" customHeight="1">
      <c r="A976" s="376">
        <v>7</v>
      </c>
      <c r="B976" s="376">
        <v>1</v>
      </c>
      <c r="C976" s="361" t="s">
        <v>649</v>
      </c>
      <c r="D976" s="354"/>
      <c r="E976" s="354"/>
      <c r="F976" s="354"/>
      <c r="G976" s="354"/>
      <c r="H976" s="354"/>
      <c r="I976" s="354"/>
      <c r="J976" s="355" t="s">
        <v>575</v>
      </c>
      <c r="K976" s="356"/>
      <c r="L976" s="356"/>
      <c r="M976" s="356"/>
      <c r="N976" s="356"/>
      <c r="O976" s="356"/>
      <c r="P976" s="362" t="s">
        <v>654</v>
      </c>
      <c r="Q976" s="357"/>
      <c r="R976" s="357"/>
      <c r="S976" s="357"/>
      <c r="T976" s="357"/>
      <c r="U976" s="357"/>
      <c r="V976" s="357"/>
      <c r="W976" s="357"/>
      <c r="X976" s="357"/>
      <c r="Y976" s="358">
        <v>0.01</v>
      </c>
      <c r="Z976" s="359"/>
      <c r="AA976" s="359"/>
      <c r="AB976" s="360"/>
      <c r="AC976" s="363" t="s">
        <v>80</v>
      </c>
      <c r="AD976" s="364"/>
      <c r="AE976" s="364"/>
      <c r="AF976" s="364"/>
      <c r="AG976" s="364"/>
      <c r="AH976" s="365" t="s">
        <v>575</v>
      </c>
      <c r="AI976" s="366"/>
      <c r="AJ976" s="366"/>
      <c r="AK976" s="366"/>
      <c r="AL976" s="350" t="s">
        <v>653</v>
      </c>
      <c r="AM976" s="351"/>
      <c r="AN976" s="351"/>
      <c r="AO976" s="352"/>
      <c r="AP976" s="353" t="s">
        <v>568</v>
      </c>
      <c r="AQ976" s="353"/>
      <c r="AR976" s="353"/>
      <c r="AS976" s="353"/>
      <c r="AT976" s="353"/>
      <c r="AU976" s="353"/>
      <c r="AV976" s="353"/>
      <c r="AW976" s="353"/>
      <c r="AX976" s="353"/>
    </row>
    <row r="977" spans="1:50" ht="30" customHeight="1">
      <c r="A977" s="376">
        <v>8</v>
      </c>
      <c r="B977" s="376">
        <v>1</v>
      </c>
      <c r="C977" s="361" t="s">
        <v>650</v>
      </c>
      <c r="D977" s="354"/>
      <c r="E977" s="354"/>
      <c r="F977" s="354"/>
      <c r="G977" s="354"/>
      <c r="H977" s="354"/>
      <c r="I977" s="354"/>
      <c r="J977" s="355" t="s">
        <v>634</v>
      </c>
      <c r="K977" s="356"/>
      <c r="L977" s="356"/>
      <c r="M977" s="356"/>
      <c r="N977" s="356"/>
      <c r="O977" s="356"/>
      <c r="P977" s="362" t="s">
        <v>654</v>
      </c>
      <c r="Q977" s="357"/>
      <c r="R977" s="357"/>
      <c r="S977" s="357"/>
      <c r="T977" s="357"/>
      <c r="U977" s="357"/>
      <c r="V977" s="357"/>
      <c r="W977" s="357"/>
      <c r="X977" s="357"/>
      <c r="Y977" s="358">
        <v>0</v>
      </c>
      <c r="Z977" s="359"/>
      <c r="AA977" s="359"/>
      <c r="AB977" s="360"/>
      <c r="AC977" s="363" t="s">
        <v>80</v>
      </c>
      <c r="AD977" s="364"/>
      <c r="AE977" s="364"/>
      <c r="AF977" s="364"/>
      <c r="AG977" s="364"/>
      <c r="AH977" s="365" t="s">
        <v>575</v>
      </c>
      <c r="AI977" s="366"/>
      <c r="AJ977" s="366"/>
      <c r="AK977" s="366"/>
      <c r="AL977" s="350" t="s">
        <v>653</v>
      </c>
      <c r="AM977" s="351"/>
      <c r="AN977" s="351"/>
      <c r="AO977" s="352"/>
      <c r="AP977" s="353" t="s">
        <v>568</v>
      </c>
      <c r="AQ977" s="353"/>
      <c r="AR977" s="353"/>
      <c r="AS977" s="353"/>
      <c r="AT977" s="353"/>
      <c r="AU977" s="353"/>
      <c r="AV977" s="353"/>
      <c r="AW977" s="353"/>
      <c r="AX977" s="353"/>
    </row>
    <row r="978" spans="1:50" ht="30" customHeight="1">
      <c r="A978" s="376">
        <v>9</v>
      </c>
      <c r="B978" s="376">
        <v>1</v>
      </c>
      <c r="C978" s="361" t="s">
        <v>651</v>
      </c>
      <c r="D978" s="354"/>
      <c r="E978" s="354"/>
      <c r="F978" s="354"/>
      <c r="G978" s="354"/>
      <c r="H978" s="354"/>
      <c r="I978" s="354"/>
      <c r="J978" s="355" t="s">
        <v>634</v>
      </c>
      <c r="K978" s="356"/>
      <c r="L978" s="356"/>
      <c r="M978" s="356"/>
      <c r="N978" s="356"/>
      <c r="O978" s="356"/>
      <c r="P978" s="362" t="s">
        <v>654</v>
      </c>
      <c r="Q978" s="357"/>
      <c r="R978" s="357"/>
      <c r="S978" s="357"/>
      <c r="T978" s="357"/>
      <c r="U978" s="357"/>
      <c r="V978" s="357"/>
      <c r="W978" s="357"/>
      <c r="X978" s="357"/>
      <c r="Y978" s="358">
        <v>0</v>
      </c>
      <c r="Z978" s="359"/>
      <c r="AA978" s="359"/>
      <c r="AB978" s="360"/>
      <c r="AC978" s="363" t="s">
        <v>80</v>
      </c>
      <c r="AD978" s="364"/>
      <c r="AE978" s="364"/>
      <c r="AF978" s="364"/>
      <c r="AG978" s="364"/>
      <c r="AH978" s="365" t="s">
        <v>575</v>
      </c>
      <c r="AI978" s="366"/>
      <c r="AJ978" s="366"/>
      <c r="AK978" s="366"/>
      <c r="AL978" s="350" t="s">
        <v>653</v>
      </c>
      <c r="AM978" s="351"/>
      <c r="AN978" s="351"/>
      <c r="AO978" s="352"/>
      <c r="AP978" s="353" t="s">
        <v>568</v>
      </c>
      <c r="AQ978" s="353"/>
      <c r="AR978" s="353"/>
      <c r="AS978" s="353"/>
      <c r="AT978" s="353"/>
      <c r="AU978" s="353"/>
      <c r="AV978" s="353"/>
      <c r="AW978" s="353"/>
      <c r="AX978" s="353"/>
    </row>
    <row r="979" spans="1:50" ht="30" customHeight="1">
      <c r="A979" s="376">
        <v>10</v>
      </c>
      <c r="B979" s="376">
        <v>1</v>
      </c>
      <c r="C979" s="361" t="s">
        <v>652</v>
      </c>
      <c r="D979" s="354"/>
      <c r="E979" s="354"/>
      <c r="F979" s="354"/>
      <c r="G979" s="354"/>
      <c r="H979" s="354"/>
      <c r="I979" s="354"/>
      <c r="J979" s="355" t="s">
        <v>634</v>
      </c>
      <c r="K979" s="356"/>
      <c r="L979" s="356"/>
      <c r="M979" s="356"/>
      <c r="N979" s="356"/>
      <c r="O979" s="356"/>
      <c r="P979" s="362" t="s">
        <v>654</v>
      </c>
      <c r="Q979" s="357"/>
      <c r="R979" s="357"/>
      <c r="S979" s="357"/>
      <c r="T979" s="357"/>
      <c r="U979" s="357"/>
      <c r="V979" s="357"/>
      <c r="W979" s="357"/>
      <c r="X979" s="357"/>
      <c r="Y979" s="358">
        <v>0</v>
      </c>
      <c r="Z979" s="359"/>
      <c r="AA979" s="359"/>
      <c r="AB979" s="360"/>
      <c r="AC979" s="363" t="s">
        <v>80</v>
      </c>
      <c r="AD979" s="364"/>
      <c r="AE979" s="364"/>
      <c r="AF979" s="364"/>
      <c r="AG979" s="364"/>
      <c r="AH979" s="365" t="s">
        <v>575</v>
      </c>
      <c r="AI979" s="366"/>
      <c r="AJ979" s="366"/>
      <c r="AK979" s="366"/>
      <c r="AL979" s="350" t="s">
        <v>653</v>
      </c>
      <c r="AM979" s="351"/>
      <c r="AN979" s="351"/>
      <c r="AO979" s="352"/>
      <c r="AP979" s="353" t="s">
        <v>568</v>
      </c>
      <c r="AQ979" s="353"/>
      <c r="AR979" s="353"/>
      <c r="AS979" s="353"/>
      <c r="AT979" s="353"/>
      <c r="AU979" s="353"/>
      <c r="AV979" s="353"/>
      <c r="AW979" s="353"/>
      <c r="AX979" s="353"/>
    </row>
    <row r="980" spans="1:50" ht="30" hidden="1" customHeight="1">
      <c r="A980" s="376">
        <v>11</v>
      </c>
      <c r="B980" s="376">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6">
        <v>12</v>
      </c>
      <c r="B981" s="376">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6">
        <v>13</v>
      </c>
      <c r="B982" s="376">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6">
        <v>14</v>
      </c>
      <c r="B983" s="376">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6">
        <v>15</v>
      </c>
      <c r="B984" s="376">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30" hidden="1" customHeight="1">
      <c r="A985" s="376">
        <v>16</v>
      </c>
      <c r="B985" s="376">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s="16" customFormat="1" ht="30" hidden="1" customHeight="1">
      <c r="A986" s="376">
        <v>17</v>
      </c>
      <c r="B986" s="376">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6">
        <v>18</v>
      </c>
      <c r="B987" s="376">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6">
        <v>19</v>
      </c>
      <c r="B988" s="376">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6">
        <v>20</v>
      </c>
      <c r="B989" s="376">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6">
        <v>21</v>
      </c>
      <c r="B990" s="376">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6">
        <v>22</v>
      </c>
      <c r="B991" s="376">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6">
        <v>23</v>
      </c>
      <c r="B992" s="376">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6">
        <v>24</v>
      </c>
      <c r="B993" s="376">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6">
        <v>25</v>
      </c>
      <c r="B994" s="376">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6">
        <v>26</v>
      </c>
      <c r="B995" s="376">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6">
        <v>27</v>
      </c>
      <c r="B996" s="376">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6">
        <v>28</v>
      </c>
      <c r="B997" s="376">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6">
        <v>29</v>
      </c>
      <c r="B998" s="376">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30" hidden="1" customHeight="1">
      <c r="A999" s="376">
        <v>30</v>
      </c>
      <c r="B999" s="376">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7"/>
      <c r="B1002" s="367"/>
      <c r="C1002" s="367" t="s">
        <v>26</v>
      </c>
      <c r="D1002" s="367"/>
      <c r="E1002" s="367"/>
      <c r="F1002" s="367"/>
      <c r="G1002" s="367"/>
      <c r="H1002" s="367"/>
      <c r="I1002" s="367"/>
      <c r="J1002" s="148" t="s">
        <v>297</v>
      </c>
      <c r="K1002" s="368"/>
      <c r="L1002" s="368"/>
      <c r="M1002" s="368"/>
      <c r="N1002" s="368"/>
      <c r="O1002" s="368"/>
      <c r="P1002" s="369" t="s">
        <v>247</v>
      </c>
      <c r="Q1002" s="369"/>
      <c r="R1002" s="369"/>
      <c r="S1002" s="369"/>
      <c r="T1002" s="369"/>
      <c r="U1002" s="369"/>
      <c r="V1002" s="369"/>
      <c r="W1002" s="369"/>
      <c r="X1002" s="369"/>
      <c r="Y1002" s="370" t="s">
        <v>295</v>
      </c>
      <c r="Z1002" s="371"/>
      <c r="AA1002" s="371"/>
      <c r="AB1002" s="371"/>
      <c r="AC1002" s="148" t="s">
        <v>338</v>
      </c>
      <c r="AD1002" s="148"/>
      <c r="AE1002" s="148"/>
      <c r="AF1002" s="148"/>
      <c r="AG1002" s="148"/>
      <c r="AH1002" s="370" t="s">
        <v>369</v>
      </c>
      <c r="AI1002" s="367"/>
      <c r="AJ1002" s="367"/>
      <c r="AK1002" s="367"/>
      <c r="AL1002" s="367" t="s">
        <v>21</v>
      </c>
      <c r="AM1002" s="367"/>
      <c r="AN1002" s="367"/>
      <c r="AO1002" s="372"/>
      <c r="AP1002" s="373" t="s">
        <v>298</v>
      </c>
      <c r="AQ1002" s="373"/>
      <c r="AR1002" s="373"/>
      <c r="AS1002" s="373"/>
      <c r="AT1002" s="373"/>
      <c r="AU1002" s="373"/>
      <c r="AV1002" s="373"/>
      <c r="AW1002" s="373"/>
      <c r="AX1002" s="373"/>
    </row>
    <row r="1003" spans="1:50" ht="30" customHeight="1">
      <c r="A1003" s="376">
        <v>1</v>
      </c>
      <c r="B1003" s="376">
        <v>1</v>
      </c>
      <c r="C1003" s="361" t="s">
        <v>655</v>
      </c>
      <c r="D1003" s="354"/>
      <c r="E1003" s="354"/>
      <c r="F1003" s="354"/>
      <c r="G1003" s="354"/>
      <c r="H1003" s="354"/>
      <c r="I1003" s="354"/>
      <c r="J1003" s="355">
        <v>6010001109206</v>
      </c>
      <c r="K1003" s="356"/>
      <c r="L1003" s="356"/>
      <c r="M1003" s="356"/>
      <c r="N1003" s="356"/>
      <c r="O1003" s="356"/>
      <c r="P1003" s="362" t="s">
        <v>658</v>
      </c>
      <c r="Q1003" s="357"/>
      <c r="R1003" s="357"/>
      <c r="S1003" s="357"/>
      <c r="T1003" s="357"/>
      <c r="U1003" s="357"/>
      <c r="V1003" s="357"/>
      <c r="W1003" s="357"/>
      <c r="X1003" s="357"/>
      <c r="Y1003" s="358">
        <v>7.0000000000000007E-2</v>
      </c>
      <c r="Z1003" s="359"/>
      <c r="AA1003" s="359"/>
      <c r="AB1003" s="360"/>
      <c r="AC1003" s="363" t="s">
        <v>380</v>
      </c>
      <c r="AD1003" s="364"/>
      <c r="AE1003" s="364"/>
      <c r="AF1003" s="364"/>
      <c r="AG1003" s="364"/>
      <c r="AH1003" s="365" t="s">
        <v>575</v>
      </c>
      <c r="AI1003" s="366"/>
      <c r="AJ1003" s="366"/>
      <c r="AK1003" s="366"/>
      <c r="AL1003" s="350" t="s">
        <v>575</v>
      </c>
      <c r="AM1003" s="351"/>
      <c r="AN1003" s="351"/>
      <c r="AO1003" s="352"/>
      <c r="AP1003" s="353" t="s">
        <v>642</v>
      </c>
      <c r="AQ1003" s="353"/>
      <c r="AR1003" s="353"/>
      <c r="AS1003" s="353"/>
      <c r="AT1003" s="353"/>
      <c r="AU1003" s="353"/>
      <c r="AV1003" s="353"/>
      <c r="AW1003" s="353"/>
      <c r="AX1003" s="353"/>
    </row>
    <row r="1004" spans="1:50" ht="30" customHeight="1">
      <c r="A1004" s="376">
        <v>2</v>
      </c>
      <c r="B1004" s="376">
        <v>1</v>
      </c>
      <c r="C1004" s="361" t="s">
        <v>656</v>
      </c>
      <c r="D1004" s="354"/>
      <c r="E1004" s="354"/>
      <c r="F1004" s="354"/>
      <c r="G1004" s="354"/>
      <c r="H1004" s="354"/>
      <c r="I1004" s="354"/>
      <c r="J1004" s="355" t="s">
        <v>575</v>
      </c>
      <c r="K1004" s="356"/>
      <c r="L1004" s="356"/>
      <c r="M1004" s="356"/>
      <c r="N1004" s="356"/>
      <c r="O1004" s="356"/>
      <c r="P1004" s="362" t="s">
        <v>658</v>
      </c>
      <c r="Q1004" s="357"/>
      <c r="R1004" s="357"/>
      <c r="S1004" s="357"/>
      <c r="T1004" s="357"/>
      <c r="U1004" s="357"/>
      <c r="V1004" s="357"/>
      <c r="W1004" s="357"/>
      <c r="X1004" s="357"/>
      <c r="Y1004" s="358">
        <v>0.04</v>
      </c>
      <c r="Z1004" s="359"/>
      <c r="AA1004" s="359"/>
      <c r="AB1004" s="360"/>
      <c r="AC1004" s="363" t="s">
        <v>381</v>
      </c>
      <c r="AD1004" s="363"/>
      <c r="AE1004" s="363"/>
      <c r="AF1004" s="363"/>
      <c r="AG1004" s="363"/>
      <c r="AH1004" s="365" t="s">
        <v>575</v>
      </c>
      <c r="AI1004" s="366"/>
      <c r="AJ1004" s="366"/>
      <c r="AK1004" s="366"/>
      <c r="AL1004" s="350" t="s">
        <v>575</v>
      </c>
      <c r="AM1004" s="351"/>
      <c r="AN1004" s="351"/>
      <c r="AO1004" s="352"/>
      <c r="AP1004" s="353" t="s">
        <v>659</v>
      </c>
      <c r="AQ1004" s="353"/>
      <c r="AR1004" s="353"/>
      <c r="AS1004" s="353"/>
      <c r="AT1004" s="353"/>
      <c r="AU1004" s="353"/>
      <c r="AV1004" s="353"/>
      <c r="AW1004" s="353"/>
      <c r="AX1004" s="353"/>
    </row>
    <row r="1005" spans="1:50" ht="30" customHeight="1">
      <c r="A1005" s="376">
        <v>3</v>
      </c>
      <c r="B1005" s="376">
        <v>1</v>
      </c>
      <c r="C1005" s="361" t="s">
        <v>636</v>
      </c>
      <c r="D1005" s="354"/>
      <c r="E1005" s="354"/>
      <c r="F1005" s="354"/>
      <c r="G1005" s="354"/>
      <c r="H1005" s="354"/>
      <c r="I1005" s="354"/>
      <c r="J1005" s="355" t="s">
        <v>575</v>
      </c>
      <c r="K1005" s="356"/>
      <c r="L1005" s="356"/>
      <c r="M1005" s="356"/>
      <c r="N1005" s="356"/>
      <c r="O1005" s="356"/>
      <c r="P1005" s="362" t="s">
        <v>657</v>
      </c>
      <c r="Q1005" s="357"/>
      <c r="R1005" s="357"/>
      <c r="S1005" s="357"/>
      <c r="T1005" s="357"/>
      <c r="U1005" s="357"/>
      <c r="V1005" s="357"/>
      <c r="W1005" s="357"/>
      <c r="X1005" s="357"/>
      <c r="Y1005" s="358">
        <v>6.0000000000000001E-3</v>
      </c>
      <c r="Z1005" s="359"/>
      <c r="AA1005" s="359"/>
      <c r="AB1005" s="360"/>
      <c r="AC1005" s="363" t="s">
        <v>80</v>
      </c>
      <c r="AD1005" s="363"/>
      <c r="AE1005" s="363"/>
      <c r="AF1005" s="363"/>
      <c r="AG1005" s="363"/>
      <c r="AH1005" s="348" t="s">
        <v>575</v>
      </c>
      <c r="AI1005" s="349"/>
      <c r="AJ1005" s="349"/>
      <c r="AK1005" s="349"/>
      <c r="AL1005" s="350" t="s">
        <v>634</v>
      </c>
      <c r="AM1005" s="351"/>
      <c r="AN1005" s="351"/>
      <c r="AO1005" s="352"/>
      <c r="AP1005" s="353" t="s">
        <v>642</v>
      </c>
      <c r="AQ1005" s="353"/>
      <c r="AR1005" s="353"/>
      <c r="AS1005" s="353"/>
      <c r="AT1005" s="353"/>
      <c r="AU1005" s="353"/>
      <c r="AV1005" s="353"/>
      <c r="AW1005" s="353"/>
      <c r="AX1005" s="353"/>
    </row>
    <row r="1006" spans="1:50" ht="30" hidden="1" customHeight="1">
      <c r="A1006" s="376">
        <v>4</v>
      </c>
      <c r="B1006" s="376">
        <v>1</v>
      </c>
      <c r="C1006" s="361"/>
      <c r="D1006" s="354"/>
      <c r="E1006" s="354"/>
      <c r="F1006" s="354"/>
      <c r="G1006" s="354"/>
      <c r="H1006" s="354"/>
      <c r="I1006" s="354"/>
      <c r="J1006" s="355"/>
      <c r="K1006" s="356"/>
      <c r="L1006" s="356"/>
      <c r="M1006" s="356"/>
      <c r="N1006" s="356"/>
      <c r="O1006" s="356"/>
      <c r="P1006" s="362"/>
      <c r="Q1006" s="357"/>
      <c r="R1006" s="357"/>
      <c r="S1006" s="357"/>
      <c r="T1006" s="357"/>
      <c r="U1006" s="357"/>
      <c r="V1006" s="357"/>
      <c r="W1006" s="357"/>
      <c r="X1006" s="357"/>
      <c r="Y1006" s="358"/>
      <c r="Z1006" s="359"/>
      <c r="AA1006" s="359"/>
      <c r="AB1006" s="360"/>
      <c r="AC1006" s="363"/>
      <c r="AD1006" s="363"/>
      <c r="AE1006" s="363"/>
      <c r="AF1006" s="363"/>
      <c r="AG1006" s="363"/>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6">
        <v>5</v>
      </c>
      <c r="B1007" s="376">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6">
        <v>6</v>
      </c>
      <c r="B1008" s="376">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6">
        <v>7</v>
      </c>
      <c r="B1009" s="376">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6">
        <v>8</v>
      </c>
      <c r="B1010" s="376">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6">
        <v>9</v>
      </c>
      <c r="B1011" s="376">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6">
        <v>10</v>
      </c>
      <c r="B1012" s="376">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6">
        <v>11</v>
      </c>
      <c r="B1013" s="376">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6">
        <v>12</v>
      </c>
      <c r="B1014" s="376">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6">
        <v>13</v>
      </c>
      <c r="B1015" s="376">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6">
        <v>14</v>
      </c>
      <c r="B1016" s="376">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6">
        <v>15</v>
      </c>
      <c r="B1017" s="376">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30" hidden="1" customHeight="1">
      <c r="A1018" s="376">
        <v>16</v>
      </c>
      <c r="B1018" s="376">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s="16" customFormat="1" ht="30" hidden="1" customHeight="1">
      <c r="A1019" s="376">
        <v>17</v>
      </c>
      <c r="B1019" s="376">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6">
        <v>18</v>
      </c>
      <c r="B1020" s="376">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6">
        <v>19</v>
      </c>
      <c r="B1021" s="376">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6">
        <v>20</v>
      </c>
      <c r="B1022" s="376">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6">
        <v>21</v>
      </c>
      <c r="B1023" s="376">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6">
        <v>22</v>
      </c>
      <c r="B1024" s="376">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6">
        <v>23</v>
      </c>
      <c r="B1025" s="376">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6">
        <v>24</v>
      </c>
      <c r="B1026" s="376">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6">
        <v>25</v>
      </c>
      <c r="B1027" s="376">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6">
        <v>26</v>
      </c>
      <c r="B1028" s="376">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6">
        <v>27</v>
      </c>
      <c r="B1029" s="376">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6">
        <v>28</v>
      </c>
      <c r="B1030" s="376">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6">
        <v>29</v>
      </c>
      <c r="B1031" s="376">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30" hidden="1" customHeight="1">
      <c r="A1032" s="376">
        <v>30</v>
      </c>
      <c r="B1032" s="376">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7"/>
      <c r="B1035" s="367"/>
      <c r="C1035" s="367" t="s">
        <v>26</v>
      </c>
      <c r="D1035" s="367"/>
      <c r="E1035" s="367"/>
      <c r="F1035" s="367"/>
      <c r="G1035" s="367"/>
      <c r="H1035" s="367"/>
      <c r="I1035" s="367"/>
      <c r="J1035" s="148" t="s">
        <v>297</v>
      </c>
      <c r="K1035" s="368"/>
      <c r="L1035" s="368"/>
      <c r="M1035" s="368"/>
      <c r="N1035" s="368"/>
      <c r="O1035" s="368"/>
      <c r="P1035" s="369" t="s">
        <v>247</v>
      </c>
      <c r="Q1035" s="369"/>
      <c r="R1035" s="369"/>
      <c r="S1035" s="369"/>
      <c r="T1035" s="369"/>
      <c r="U1035" s="369"/>
      <c r="V1035" s="369"/>
      <c r="W1035" s="369"/>
      <c r="X1035" s="369"/>
      <c r="Y1035" s="370" t="s">
        <v>295</v>
      </c>
      <c r="Z1035" s="371"/>
      <c r="AA1035" s="371"/>
      <c r="AB1035" s="371"/>
      <c r="AC1035" s="148" t="s">
        <v>338</v>
      </c>
      <c r="AD1035" s="148"/>
      <c r="AE1035" s="148"/>
      <c r="AF1035" s="148"/>
      <c r="AG1035" s="148"/>
      <c r="AH1035" s="370" t="s">
        <v>369</v>
      </c>
      <c r="AI1035" s="367"/>
      <c r="AJ1035" s="367"/>
      <c r="AK1035" s="367"/>
      <c r="AL1035" s="367" t="s">
        <v>21</v>
      </c>
      <c r="AM1035" s="367"/>
      <c r="AN1035" s="367"/>
      <c r="AO1035" s="372"/>
      <c r="AP1035" s="373" t="s">
        <v>298</v>
      </c>
      <c r="AQ1035" s="373"/>
      <c r="AR1035" s="373"/>
      <c r="AS1035" s="373"/>
      <c r="AT1035" s="373"/>
      <c r="AU1035" s="373"/>
      <c r="AV1035" s="373"/>
      <c r="AW1035" s="373"/>
      <c r="AX1035" s="373"/>
    </row>
    <row r="1036" spans="1:50" ht="30" customHeight="1">
      <c r="A1036" s="376">
        <v>1</v>
      </c>
      <c r="B1036" s="376">
        <v>1</v>
      </c>
      <c r="C1036" s="361" t="s">
        <v>660</v>
      </c>
      <c r="D1036" s="354"/>
      <c r="E1036" s="354"/>
      <c r="F1036" s="354"/>
      <c r="G1036" s="354"/>
      <c r="H1036" s="354"/>
      <c r="I1036" s="354"/>
      <c r="J1036" s="355" t="s">
        <v>662</v>
      </c>
      <c r="K1036" s="356"/>
      <c r="L1036" s="356"/>
      <c r="M1036" s="356"/>
      <c r="N1036" s="356"/>
      <c r="O1036" s="356"/>
      <c r="P1036" s="362" t="s">
        <v>664</v>
      </c>
      <c r="Q1036" s="357"/>
      <c r="R1036" s="357"/>
      <c r="S1036" s="357"/>
      <c r="T1036" s="357"/>
      <c r="U1036" s="357"/>
      <c r="V1036" s="357"/>
      <c r="W1036" s="357"/>
      <c r="X1036" s="357"/>
      <c r="Y1036" s="358">
        <v>3</v>
      </c>
      <c r="Z1036" s="359"/>
      <c r="AA1036" s="359"/>
      <c r="AB1036" s="360"/>
      <c r="AC1036" s="363" t="s">
        <v>379</v>
      </c>
      <c r="AD1036" s="364"/>
      <c r="AE1036" s="364"/>
      <c r="AF1036" s="364"/>
      <c r="AG1036" s="364"/>
      <c r="AH1036" s="365">
        <v>5</v>
      </c>
      <c r="AI1036" s="366"/>
      <c r="AJ1036" s="366"/>
      <c r="AK1036" s="366"/>
      <c r="AL1036" s="350" t="s">
        <v>575</v>
      </c>
      <c r="AM1036" s="351"/>
      <c r="AN1036" s="351"/>
      <c r="AO1036" s="352"/>
      <c r="AP1036" s="353" t="s">
        <v>568</v>
      </c>
      <c r="AQ1036" s="353"/>
      <c r="AR1036" s="353"/>
      <c r="AS1036" s="353"/>
      <c r="AT1036" s="353"/>
      <c r="AU1036" s="353"/>
      <c r="AV1036" s="353"/>
      <c r="AW1036" s="353"/>
      <c r="AX1036" s="353"/>
    </row>
    <row r="1037" spans="1:50" ht="30" customHeight="1">
      <c r="A1037" s="376">
        <v>2</v>
      </c>
      <c r="B1037" s="376">
        <v>1</v>
      </c>
      <c r="C1037" s="361" t="s">
        <v>661</v>
      </c>
      <c r="D1037" s="354"/>
      <c r="E1037" s="354"/>
      <c r="F1037" s="354"/>
      <c r="G1037" s="354"/>
      <c r="H1037" s="354"/>
      <c r="I1037" s="354"/>
      <c r="J1037" s="355" t="s">
        <v>663</v>
      </c>
      <c r="K1037" s="356"/>
      <c r="L1037" s="356"/>
      <c r="M1037" s="356"/>
      <c r="N1037" s="356"/>
      <c r="O1037" s="356"/>
      <c r="P1037" s="362" t="s">
        <v>664</v>
      </c>
      <c r="Q1037" s="357"/>
      <c r="R1037" s="357"/>
      <c r="S1037" s="357"/>
      <c r="T1037" s="357"/>
      <c r="U1037" s="357"/>
      <c r="V1037" s="357"/>
      <c r="W1037" s="357"/>
      <c r="X1037" s="357"/>
      <c r="Y1037" s="358">
        <v>3</v>
      </c>
      <c r="Z1037" s="359"/>
      <c r="AA1037" s="359"/>
      <c r="AB1037" s="360"/>
      <c r="AC1037" s="363" t="s">
        <v>379</v>
      </c>
      <c r="AD1037" s="363"/>
      <c r="AE1037" s="363"/>
      <c r="AF1037" s="363"/>
      <c r="AG1037" s="363"/>
      <c r="AH1037" s="365">
        <v>34</v>
      </c>
      <c r="AI1037" s="366"/>
      <c r="AJ1037" s="366"/>
      <c r="AK1037" s="366"/>
      <c r="AL1037" s="350" t="s">
        <v>575</v>
      </c>
      <c r="AM1037" s="351"/>
      <c r="AN1037" s="351"/>
      <c r="AO1037" s="352"/>
      <c r="AP1037" s="353" t="s">
        <v>642</v>
      </c>
      <c r="AQ1037" s="353"/>
      <c r="AR1037" s="353"/>
      <c r="AS1037" s="353"/>
      <c r="AT1037" s="353"/>
      <c r="AU1037" s="353"/>
      <c r="AV1037" s="353"/>
      <c r="AW1037" s="353"/>
      <c r="AX1037" s="353"/>
    </row>
    <row r="1038" spans="1:50" ht="30" hidden="1" customHeight="1">
      <c r="A1038" s="376">
        <v>3</v>
      </c>
      <c r="B1038" s="376">
        <v>1</v>
      </c>
      <c r="C1038" s="361"/>
      <c r="D1038" s="354"/>
      <c r="E1038" s="354"/>
      <c r="F1038" s="354"/>
      <c r="G1038" s="354"/>
      <c r="H1038" s="354"/>
      <c r="I1038" s="354"/>
      <c r="J1038" s="355"/>
      <c r="K1038" s="356"/>
      <c r="L1038" s="356"/>
      <c r="M1038" s="356"/>
      <c r="N1038" s="356"/>
      <c r="O1038" s="356"/>
      <c r="P1038" s="362"/>
      <c r="Q1038" s="357"/>
      <c r="R1038" s="357"/>
      <c r="S1038" s="357"/>
      <c r="T1038" s="357"/>
      <c r="U1038" s="357"/>
      <c r="V1038" s="357"/>
      <c r="W1038" s="357"/>
      <c r="X1038" s="357"/>
      <c r="Y1038" s="358"/>
      <c r="Z1038" s="359"/>
      <c r="AA1038" s="359"/>
      <c r="AB1038" s="360"/>
      <c r="AC1038" s="363"/>
      <c r="AD1038" s="363"/>
      <c r="AE1038" s="363"/>
      <c r="AF1038" s="363"/>
      <c r="AG1038" s="363"/>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6">
        <v>4</v>
      </c>
      <c r="B1039" s="376">
        <v>1</v>
      </c>
      <c r="C1039" s="361"/>
      <c r="D1039" s="354"/>
      <c r="E1039" s="354"/>
      <c r="F1039" s="354"/>
      <c r="G1039" s="354"/>
      <c r="H1039" s="354"/>
      <c r="I1039" s="354"/>
      <c r="J1039" s="355"/>
      <c r="K1039" s="356"/>
      <c r="L1039" s="356"/>
      <c r="M1039" s="356"/>
      <c r="N1039" s="356"/>
      <c r="O1039" s="356"/>
      <c r="P1039" s="362"/>
      <c r="Q1039" s="357"/>
      <c r="R1039" s="357"/>
      <c r="S1039" s="357"/>
      <c r="T1039" s="357"/>
      <c r="U1039" s="357"/>
      <c r="V1039" s="357"/>
      <c r="W1039" s="357"/>
      <c r="X1039" s="357"/>
      <c r="Y1039" s="358"/>
      <c r="Z1039" s="359"/>
      <c r="AA1039" s="359"/>
      <c r="AB1039" s="360"/>
      <c r="AC1039" s="363"/>
      <c r="AD1039" s="363"/>
      <c r="AE1039" s="363"/>
      <c r="AF1039" s="363"/>
      <c r="AG1039" s="363"/>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6">
        <v>5</v>
      </c>
      <c r="B1040" s="376">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6">
        <v>6</v>
      </c>
      <c r="B1041" s="376">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6">
        <v>7</v>
      </c>
      <c r="B1042" s="376">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6">
        <v>8</v>
      </c>
      <c r="B1043" s="376">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6">
        <v>9</v>
      </c>
      <c r="B1044" s="376">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6">
        <v>10</v>
      </c>
      <c r="B1045" s="376">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6">
        <v>11</v>
      </c>
      <c r="B1046" s="376">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6">
        <v>12</v>
      </c>
      <c r="B1047" s="376">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6">
        <v>13</v>
      </c>
      <c r="B1048" s="376">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6">
        <v>14</v>
      </c>
      <c r="B1049" s="376">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6">
        <v>15</v>
      </c>
      <c r="B1050" s="376">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30" hidden="1" customHeight="1">
      <c r="A1051" s="376">
        <v>16</v>
      </c>
      <c r="B1051" s="376">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s="16" customFormat="1" ht="30" hidden="1" customHeight="1">
      <c r="A1052" s="376">
        <v>17</v>
      </c>
      <c r="B1052" s="376">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6">
        <v>18</v>
      </c>
      <c r="B1053" s="376">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6">
        <v>19</v>
      </c>
      <c r="B1054" s="376">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6">
        <v>20</v>
      </c>
      <c r="B1055" s="376">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6">
        <v>21</v>
      </c>
      <c r="B1056" s="376">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6">
        <v>22</v>
      </c>
      <c r="B1057" s="376">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6">
        <v>23</v>
      </c>
      <c r="B1058" s="376">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6">
        <v>24</v>
      </c>
      <c r="B1059" s="376">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6">
        <v>25</v>
      </c>
      <c r="B1060" s="376">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6">
        <v>26</v>
      </c>
      <c r="B1061" s="376">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6">
        <v>27</v>
      </c>
      <c r="B1062" s="376">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6">
        <v>28</v>
      </c>
      <c r="B1063" s="376">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6">
        <v>29</v>
      </c>
      <c r="B1064" s="376">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30" hidden="1" customHeight="1">
      <c r="A1065" s="376">
        <v>30</v>
      </c>
      <c r="B1065" s="376">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7"/>
      <c r="B1068" s="367"/>
      <c r="C1068" s="367" t="s">
        <v>26</v>
      </c>
      <c r="D1068" s="367"/>
      <c r="E1068" s="367"/>
      <c r="F1068" s="367"/>
      <c r="G1068" s="367"/>
      <c r="H1068" s="367"/>
      <c r="I1068" s="367"/>
      <c r="J1068" s="148" t="s">
        <v>297</v>
      </c>
      <c r="K1068" s="368"/>
      <c r="L1068" s="368"/>
      <c r="M1068" s="368"/>
      <c r="N1068" s="368"/>
      <c r="O1068" s="368"/>
      <c r="P1068" s="369" t="s">
        <v>247</v>
      </c>
      <c r="Q1068" s="369"/>
      <c r="R1068" s="369"/>
      <c r="S1068" s="369"/>
      <c r="T1068" s="369"/>
      <c r="U1068" s="369"/>
      <c r="V1068" s="369"/>
      <c r="W1068" s="369"/>
      <c r="X1068" s="369"/>
      <c r="Y1068" s="370" t="s">
        <v>295</v>
      </c>
      <c r="Z1068" s="371"/>
      <c r="AA1068" s="371"/>
      <c r="AB1068" s="371"/>
      <c r="AC1068" s="148" t="s">
        <v>338</v>
      </c>
      <c r="AD1068" s="148"/>
      <c r="AE1068" s="148"/>
      <c r="AF1068" s="148"/>
      <c r="AG1068" s="148"/>
      <c r="AH1068" s="370" t="s">
        <v>369</v>
      </c>
      <c r="AI1068" s="367"/>
      <c r="AJ1068" s="367"/>
      <c r="AK1068" s="367"/>
      <c r="AL1068" s="367" t="s">
        <v>21</v>
      </c>
      <c r="AM1068" s="367"/>
      <c r="AN1068" s="367"/>
      <c r="AO1068" s="372"/>
      <c r="AP1068" s="373" t="s">
        <v>298</v>
      </c>
      <c r="AQ1068" s="373"/>
      <c r="AR1068" s="373"/>
      <c r="AS1068" s="373"/>
      <c r="AT1068" s="373"/>
      <c r="AU1068" s="373"/>
      <c r="AV1068" s="373"/>
      <c r="AW1068" s="373"/>
      <c r="AX1068" s="373"/>
    </row>
    <row r="1069" spans="1:50" ht="30" customHeight="1">
      <c r="A1069" s="376">
        <v>1</v>
      </c>
      <c r="B1069" s="376">
        <v>1</v>
      </c>
      <c r="C1069" s="361" t="s">
        <v>665</v>
      </c>
      <c r="D1069" s="354"/>
      <c r="E1069" s="354"/>
      <c r="F1069" s="354"/>
      <c r="G1069" s="354"/>
      <c r="H1069" s="354"/>
      <c r="I1069" s="354"/>
      <c r="J1069" s="355">
        <v>1011002034018</v>
      </c>
      <c r="K1069" s="356"/>
      <c r="L1069" s="356"/>
      <c r="M1069" s="356"/>
      <c r="N1069" s="356"/>
      <c r="O1069" s="356"/>
      <c r="P1069" s="362" t="s">
        <v>666</v>
      </c>
      <c r="Q1069" s="357"/>
      <c r="R1069" s="357"/>
      <c r="S1069" s="357"/>
      <c r="T1069" s="357"/>
      <c r="U1069" s="357"/>
      <c r="V1069" s="357"/>
      <c r="W1069" s="357"/>
      <c r="X1069" s="357"/>
      <c r="Y1069" s="358">
        <v>1E-3</v>
      </c>
      <c r="Z1069" s="359"/>
      <c r="AA1069" s="359"/>
      <c r="AB1069" s="360"/>
      <c r="AC1069" s="363" t="s">
        <v>380</v>
      </c>
      <c r="AD1069" s="364"/>
      <c r="AE1069" s="364"/>
      <c r="AF1069" s="364"/>
      <c r="AG1069" s="364"/>
      <c r="AH1069" s="365" t="s">
        <v>575</v>
      </c>
      <c r="AI1069" s="366"/>
      <c r="AJ1069" s="366"/>
      <c r="AK1069" s="366"/>
      <c r="AL1069" s="350" t="s">
        <v>575</v>
      </c>
      <c r="AM1069" s="351"/>
      <c r="AN1069" s="351"/>
      <c r="AO1069" s="352"/>
      <c r="AP1069" s="353" t="s">
        <v>642</v>
      </c>
      <c r="AQ1069" s="353"/>
      <c r="AR1069" s="353"/>
      <c r="AS1069" s="353"/>
      <c r="AT1069" s="353"/>
      <c r="AU1069" s="353"/>
      <c r="AV1069" s="353"/>
      <c r="AW1069" s="353"/>
      <c r="AX1069" s="353"/>
    </row>
    <row r="1070" spans="1:50" ht="30" hidden="1" customHeight="1">
      <c r="A1070" s="376">
        <v>2</v>
      </c>
      <c r="B1070" s="376">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3"/>
      <c r="AD1070" s="363"/>
      <c r="AE1070" s="363"/>
      <c r="AF1070" s="363"/>
      <c r="AG1070" s="363"/>
      <c r="AH1070" s="365"/>
      <c r="AI1070" s="366"/>
      <c r="AJ1070" s="366"/>
      <c r="AK1070" s="366"/>
      <c r="AL1070" s="350"/>
      <c r="AM1070" s="351"/>
      <c r="AN1070" s="351"/>
      <c r="AO1070" s="352"/>
      <c r="AP1070" s="353"/>
      <c r="AQ1070" s="353"/>
      <c r="AR1070" s="353"/>
      <c r="AS1070" s="353"/>
      <c r="AT1070" s="353"/>
      <c r="AU1070" s="353"/>
      <c r="AV1070" s="353"/>
      <c r="AW1070" s="353"/>
      <c r="AX1070" s="353"/>
    </row>
    <row r="1071" spans="1:50" ht="30" hidden="1" customHeight="1">
      <c r="A1071" s="376">
        <v>3</v>
      </c>
      <c r="B1071" s="376">
        <v>1</v>
      </c>
      <c r="C1071" s="361"/>
      <c r="D1071" s="354"/>
      <c r="E1071" s="354"/>
      <c r="F1071" s="354"/>
      <c r="G1071" s="354"/>
      <c r="H1071" s="354"/>
      <c r="I1071" s="354"/>
      <c r="J1071" s="355"/>
      <c r="K1071" s="356"/>
      <c r="L1071" s="356"/>
      <c r="M1071" s="356"/>
      <c r="N1071" s="356"/>
      <c r="O1071" s="356"/>
      <c r="P1071" s="362"/>
      <c r="Q1071" s="357"/>
      <c r="R1071" s="357"/>
      <c r="S1071" s="357"/>
      <c r="T1071" s="357"/>
      <c r="U1071" s="357"/>
      <c r="V1071" s="357"/>
      <c r="W1071" s="357"/>
      <c r="X1071" s="357"/>
      <c r="Y1071" s="358"/>
      <c r="Z1071" s="359"/>
      <c r="AA1071" s="359"/>
      <c r="AB1071" s="360"/>
      <c r="AC1071" s="363"/>
      <c r="AD1071" s="363"/>
      <c r="AE1071" s="363"/>
      <c r="AF1071" s="363"/>
      <c r="AG1071" s="363"/>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6">
        <v>4</v>
      </c>
      <c r="B1072" s="376">
        <v>1</v>
      </c>
      <c r="C1072" s="361"/>
      <c r="D1072" s="354"/>
      <c r="E1072" s="354"/>
      <c r="F1072" s="354"/>
      <c r="G1072" s="354"/>
      <c r="H1072" s="354"/>
      <c r="I1072" s="354"/>
      <c r="J1072" s="355"/>
      <c r="K1072" s="356"/>
      <c r="L1072" s="356"/>
      <c r="M1072" s="356"/>
      <c r="N1072" s="356"/>
      <c r="O1072" s="356"/>
      <c r="P1072" s="362"/>
      <c r="Q1072" s="357"/>
      <c r="R1072" s="357"/>
      <c r="S1072" s="357"/>
      <c r="T1072" s="357"/>
      <c r="U1072" s="357"/>
      <c r="V1072" s="357"/>
      <c r="W1072" s="357"/>
      <c r="X1072" s="357"/>
      <c r="Y1072" s="358"/>
      <c r="Z1072" s="359"/>
      <c r="AA1072" s="359"/>
      <c r="AB1072" s="360"/>
      <c r="AC1072" s="363"/>
      <c r="AD1072" s="363"/>
      <c r="AE1072" s="363"/>
      <c r="AF1072" s="363"/>
      <c r="AG1072" s="363"/>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6">
        <v>5</v>
      </c>
      <c r="B1073" s="376">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6">
        <v>6</v>
      </c>
      <c r="B1074" s="376">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6">
        <v>7</v>
      </c>
      <c r="B1075" s="376">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6">
        <v>8</v>
      </c>
      <c r="B1076" s="376">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6">
        <v>9</v>
      </c>
      <c r="B1077" s="376">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6">
        <v>10</v>
      </c>
      <c r="B1078" s="376">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6">
        <v>11</v>
      </c>
      <c r="B1079" s="376">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6">
        <v>12</v>
      </c>
      <c r="B1080" s="376">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6">
        <v>13</v>
      </c>
      <c r="B1081" s="376">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6">
        <v>14</v>
      </c>
      <c r="B1082" s="376">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6">
        <v>15</v>
      </c>
      <c r="B1083" s="376">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30" hidden="1" customHeight="1">
      <c r="A1084" s="376">
        <v>16</v>
      </c>
      <c r="B1084" s="376">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s="16" customFormat="1" ht="30" hidden="1" customHeight="1">
      <c r="A1085" s="376">
        <v>17</v>
      </c>
      <c r="B1085" s="376">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6">
        <v>18</v>
      </c>
      <c r="B1086" s="376">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6">
        <v>19</v>
      </c>
      <c r="B1087" s="376">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6">
        <v>20</v>
      </c>
      <c r="B1088" s="376">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6">
        <v>21</v>
      </c>
      <c r="B1089" s="376">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6">
        <v>22</v>
      </c>
      <c r="B1090" s="376">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6">
        <v>23</v>
      </c>
      <c r="B1091" s="376">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6">
        <v>24</v>
      </c>
      <c r="B1092" s="376">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6">
        <v>25</v>
      </c>
      <c r="B1093" s="376">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6">
        <v>26</v>
      </c>
      <c r="B1094" s="376">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6">
        <v>27</v>
      </c>
      <c r="B1095" s="376">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6">
        <v>28</v>
      </c>
      <c r="B1096" s="376">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6">
        <v>29</v>
      </c>
      <c r="B1097" s="376">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30" hidden="1" customHeight="1">
      <c r="A1098" s="376">
        <v>30</v>
      </c>
      <c r="B1098" s="376">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4.75" customHeight="1">
      <c r="A1099" s="377" t="s">
        <v>329</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344</v>
      </c>
      <c r="AM1099" s="281"/>
      <c r="AN1099" s="281"/>
      <c r="AO1099" s="79" t="s">
        <v>629</v>
      </c>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297</v>
      </c>
      <c r="K1102" s="148"/>
      <c r="L1102" s="148"/>
      <c r="M1102" s="148"/>
      <c r="N1102" s="148"/>
      <c r="O1102" s="148"/>
      <c r="P1102" s="370" t="s">
        <v>27</v>
      </c>
      <c r="Q1102" s="370"/>
      <c r="R1102" s="370"/>
      <c r="S1102" s="370"/>
      <c r="T1102" s="370"/>
      <c r="U1102" s="370"/>
      <c r="V1102" s="370"/>
      <c r="W1102" s="370"/>
      <c r="X1102" s="370"/>
      <c r="Y1102" s="148" t="s">
        <v>299</v>
      </c>
      <c r="Z1102" s="380"/>
      <c r="AA1102" s="380"/>
      <c r="AB1102" s="380"/>
      <c r="AC1102" s="148" t="s">
        <v>248</v>
      </c>
      <c r="AD1102" s="148"/>
      <c r="AE1102" s="148"/>
      <c r="AF1102" s="148"/>
      <c r="AG1102" s="148"/>
      <c r="AH1102" s="370" t="s">
        <v>261</v>
      </c>
      <c r="AI1102" s="371"/>
      <c r="AJ1102" s="371"/>
      <c r="AK1102" s="371"/>
      <c r="AL1102" s="371" t="s">
        <v>21</v>
      </c>
      <c r="AM1102" s="371"/>
      <c r="AN1102" s="371"/>
      <c r="AO1102" s="381"/>
      <c r="AP1102" s="373" t="s">
        <v>330</v>
      </c>
      <c r="AQ1102" s="373"/>
      <c r="AR1102" s="373"/>
      <c r="AS1102" s="373"/>
      <c r="AT1102" s="373"/>
      <c r="AU1102" s="373"/>
      <c r="AV1102" s="373"/>
      <c r="AW1102" s="373"/>
      <c r="AX1102" s="373"/>
    </row>
    <row r="1103" spans="1:50" ht="30" hidden="1" customHeight="1">
      <c r="A1103" s="376">
        <v>1</v>
      </c>
      <c r="B1103" s="376">
        <v>1</v>
      </c>
      <c r="C1103" s="374"/>
      <c r="D1103" s="374"/>
      <c r="E1103" s="375"/>
      <c r="F1103" s="375"/>
      <c r="G1103" s="375"/>
      <c r="H1103" s="375"/>
      <c r="I1103" s="375"/>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6">
        <v>2</v>
      </c>
      <c r="B1104" s="376">
        <v>1</v>
      </c>
      <c r="C1104" s="374"/>
      <c r="D1104" s="374"/>
      <c r="E1104" s="375"/>
      <c r="F1104" s="375"/>
      <c r="G1104" s="375"/>
      <c r="H1104" s="375"/>
      <c r="I1104" s="375"/>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6">
        <v>3</v>
      </c>
      <c r="B1105" s="376">
        <v>1</v>
      </c>
      <c r="C1105" s="374"/>
      <c r="D1105" s="374"/>
      <c r="E1105" s="375"/>
      <c r="F1105" s="375"/>
      <c r="G1105" s="375"/>
      <c r="H1105" s="375"/>
      <c r="I1105" s="375"/>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6">
        <v>4</v>
      </c>
      <c r="B1106" s="376">
        <v>1</v>
      </c>
      <c r="C1106" s="374"/>
      <c r="D1106" s="374"/>
      <c r="E1106" s="375"/>
      <c r="F1106" s="375"/>
      <c r="G1106" s="375"/>
      <c r="H1106" s="375"/>
      <c r="I1106" s="375"/>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6">
        <v>5</v>
      </c>
      <c r="B1107" s="376">
        <v>1</v>
      </c>
      <c r="C1107" s="374"/>
      <c r="D1107" s="374"/>
      <c r="E1107" s="375"/>
      <c r="F1107" s="375"/>
      <c r="G1107" s="375"/>
      <c r="H1107" s="375"/>
      <c r="I1107" s="375"/>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6">
        <v>6</v>
      </c>
      <c r="B1108" s="376">
        <v>1</v>
      </c>
      <c r="C1108" s="374"/>
      <c r="D1108" s="374"/>
      <c r="E1108" s="375"/>
      <c r="F1108" s="375"/>
      <c r="G1108" s="375"/>
      <c r="H1108" s="375"/>
      <c r="I1108" s="375"/>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6">
        <v>7</v>
      </c>
      <c r="B1109" s="376">
        <v>1</v>
      </c>
      <c r="C1109" s="374"/>
      <c r="D1109" s="374"/>
      <c r="E1109" s="375"/>
      <c r="F1109" s="375"/>
      <c r="G1109" s="375"/>
      <c r="H1109" s="375"/>
      <c r="I1109" s="375"/>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6">
        <v>8</v>
      </c>
      <c r="B1110" s="376">
        <v>1</v>
      </c>
      <c r="C1110" s="374"/>
      <c r="D1110" s="374"/>
      <c r="E1110" s="375"/>
      <c r="F1110" s="375"/>
      <c r="G1110" s="375"/>
      <c r="H1110" s="375"/>
      <c r="I1110" s="375"/>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6">
        <v>9</v>
      </c>
      <c r="B1111" s="376">
        <v>1</v>
      </c>
      <c r="C1111" s="374"/>
      <c r="D1111" s="374"/>
      <c r="E1111" s="375"/>
      <c r="F1111" s="375"/>
      <c r="G1111" s="375"/>
      <c r="H1111" s="375"/>
      <c r="I1111" s="375"/>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6">
        <v>10</v>
      </c>
      <c r="B1112" s="376">
        <v>1</v>
      </c>
      <c r="C1112" s="374"/>
      <c r="D1112" s="374"/>
      <c r="E1112" s="375"/>
      <c r="F1112" s="375"/>
      <c r="G1112" s="375"/>
      <c r="H1112" s="375"/>
      <c r="I1112" s="375"/>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6">
        <v>11</v>
      </c>
      <c r="B1113" s="376">
        <v>1</v>
      </c>
      <c r="C1113" s="374"/>
      <c r="D1113" s="374"/>
      <c r="E1113" s="375"/>
      <c r="F1113" s="375"/>
      <c r="G1113" s="375"/>
      <c r="H1113" s="375"/>
      <c r="I1113" s="375"/>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6">
        <v>12</v>
      </c>
      <c r="B1114" s="376">
        <v>1</v>
      </c>
      <c r="C1114" s="374"/>
      <c r="D1114" s="374"/>
      <c r="E1114" s="375"/>
      <c r="F1114" s="375"/>
      <c r="G1114" s="375"/>
      <c r="H1114" s="375"/>
      <c r="I1114" s="375"/>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6">
        <v>13</v>
      </c>
      <c r="B1115" s="376">
        <v>1</v>
      </c>
      <c r="C1115" s="374"/>
      <c r="D1115" s="374"/>
      <c r="E1115" s="375"/>
      <c r="F1115" s="375"/>
      <c r="G1115" s="375"/>
      <c r="H1115" s="375"/>
      <c r="I1115" s="375"/>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6">
        <v>14</v>
      </c>
      <c r="B1116" s="376">
        <v>1</v>
      </c>
      <c r="C1116" s="374"/>
      <c r="D1116" s="374"/>
      <c r="E1116" s="375"/>
      <c r="F1116" s="375"/>
      <c r="G1116" s="375"/>
      <c r="H1116" s="375"/>
      <c r="I1116" s="375"/>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6">
        <v>15</v>
      </c>
      <c r="B1117" s="376">
        <v>1</v>
      </c>
      <c r="C1117" s="374"/>
      <c r="D1117" s="374"/>
      <c r="E1117" s="375"/>
      <c r="F1117" s="375"/>
      <c r="G1117" s="375"/>
      <c r="H1117" s="375"/>
      <c r="I1117" s="375"/>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6">
        <v>16</v>
      </c>
      <c r="B1118" s="376">
        <v>1</v>
      </c>
      <c r="C1118" s="374"/>
      <c r="D1118" s="374"/>
      <c r="E1118" s="375"/>
      <c r="F1118" s="375"/>
      <c r="G1118" s="375"/>
      <c r="H1118" s="375"/>
      <c r="I1118" s="375"/>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6">
        <v>17</v>
      </c>
      <c r="B1119" s="376">
        <v>1</v>
      </c>
      <c r="C1119" s="374"/>
      <c r="D1119" s="374"/>
      <c r="E1119" s="375"/>
      <c r="F1119" s="375"/>
      <c r="G1119" s="375"/>
      <c r="H1119" s="375"/>
      <c r="I1119" s="375"/>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6">
        <v>18</v>
      </c>
      <c r="B1120" s="376">
        <v>1</v>
      </c>
      <c r="C1120" s="374"/>
      <c r="D1120" s="374"/>
      <c r="E1120" s="146"/>
      <c r="F1120" s="375"/>
      <c r="G1120" s="375"/>
      <c r="H1120" s="375"/>
      <c r="I1120" s="375"/>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6">
        <v>19</v>
      </c>
      <c r="B1121" s="376">
        <v>1</v>
      </c>
      <c r="C1121" s="374"/>
      <c r="D1121" s="374"/>
      <c r="E1121" s="375"/>
      <c r="F1121" s="375"/>
      <c r="G1121" s="375"/>
      <c r="H1121" s="375"/>
      <c r="I1121" s="375"/>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6">
        <v>20</v>
      </c>
      <c r="B1122" s="376">
        <v>1</v>
      </c>
      <c r="C1122" s="374"/>
      <c r="D1122" s="374"/>
      <c r="E1122" s="375"/>
      <c r="F1122" s="375"/>
      <c r="G1122" s="375"/>
      <c r="H1122" s="375"/>
      <c r="I1122" s="375"/>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6">
        <v>21</v>
      </c>
      <c r="B1123" s="376">
        <v>1</v>
      </c>
      <c r="C1123" s="374"/>
      <c r="D1123" s="374"/>
      <c r="E1123" s="375"/>
      <c r="F1123" s="375"/>
      <c r="G1123" s="375"/>
      <c r="H1123" s="375"/>
      <c r="I1123" s="375"/>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6">
        <v>22</v>
      </c>
      <c r="B1124" s="376">
        <v>1</v>
      </c>
      <c r="C1124" s="374"/>
      <c r="D1124" s="374"/>
      <c r="E1124" s="375"/>
      <c r="F1124" s="375"/>
      <c r="G1124" s="375"/>
      <c r="H1124" s="375"/>
      <c r="I1124" s="375"/>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6">
        <v>23</v>
      </c>
      <c r="B1125" s="376">
        <v>1</v>
      </c>
      <c r="C1125" s="374"/>
      <c r="D1125" s="374"/>
      <c r="E1125" s="375"/>
      <c r="F1125" s="375"/>
      <c r="G1125" s="375"/>
      <c r="H1125" s="375"/>
      <c r="I1125" s="375"/>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6">
        <v>24</v>
      </c>
      <c r="B1126" s="376">
        <v>1</v>
      </c>
      <c r="C1126" s="374"/>
      <c r="D1126" s="374"/>
      <c r="E1126" s="375"/>
      <c r="F1126" s="375"/>
      <c r="G1126" s="375"/>
      <c r="H1126" s="375"/>
      <c r="I1126" s="375"/>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6">
        <v>25</v>
      </c>
      <c r="B1127" s="376">
        <v>1</v>
      </c>
      <c r="C1127" s="374"/>
      <c r="D1127" s="374"/>
      <c r="E1127" s="375"/>
      <c r="F1127" s="375"/>
      <c r="G1127" s="375"/>
      <c r="H1127" s="375"/>
      <c r="I1127" s="375"/>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6">
        <v>26</v>
      </c>
      <c r="B1128" s="376">
        <v>1</v>
      </c>
      <c r="C1128" s="374"/>
      <c r="D1128" s="374"/>
      <c r="E1128" s="375"/>
      <c r="F1128" s="375"/>
      <c r="G1128" s="375"/>
      <c r="H1128" s="375"/>
      <c r="I1128" s="375"/>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6">
        <v>27</v>
      </c>
      <c r="B1129" s="376">
        <v>1</v>
      </c>
      <c r="C1129" s="374"/>
      <c r="D1129" s="374"/>
      <c r="E1129" s="375"/>
      <c r="F1129" s="375"/>
      <c r="G1129" s="375"/>
      <c r="H1129" s="375"/>
      <c r="I1129" s="375"/>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6">
        <v>28</v>
      </c>
      <c r="B1130" s="376">
        <v>1</v>
      </c>
      <c r="C1130" s="374"/>
      <c r="D1130" s="374"/>
      <c r="E1130" s="375"/>
      <c r="F1130" s="375"/>
      <c r="G1130" s="375"/>
      <c r="H1130" s="375"/>
      <c r="I1130" s="375"/>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6">
        <v>29</v>
      </c>
      <c r="B1131" s="376">
        <v>1</v>
      </c>
      <c r="C1131" s="374"/>
      <c r="D1131" s="374"/>
      <c r="E1131" s="375"/>
      <c r="F1131" s="375"/>
      <c r="G1131" s="375"/>
      <c r="H1131" s="375"/>
      <c r="I1131" s="375"/>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30" hidden="1" customHeight="1">
      <c r="A1132" s="376">
        <v>30</v>
      </c>
      <c r="B1132" s="376">
        <v>1</v>
      </c>
      <c r="C1132" s="374"/>
      <c r="D1132" s="374"/>
      <c r="E1132" s="375"/>
      <c r="F1132" s="375"/>
      <c r="G1132" s="375"/>
      <c r="H1132" s="375"/>
      <c r="I1132" s="375"/>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Y1006:AB1006"/>
    <mergeCell ref="AC1006:AG1006"/>
    <mergeCell ref="AH1006:AK1006"/>
    <mergeCell ref="AL1006:AO1006"/>
    <mergeCell ref="AP1006:AX1006"/>
    <mergeCell ref="C1006:I1006"/>
    <mergeCell ref="J1006:O1006"/>
    <mergeCell ref="P1006:X1006"/>
    <mergeCell ref="Y1003:AB1003"/>
    <mergeCell ref="AC1003:AG1003"/>
    <mergeCell ref="AH1003:AK1003"/>
    <mergeCell ref="AL1003:AO1003"/>
    <mergeCell ref="AP1003:AX1003"/>
    <mergeCell ref="Y1004:AB1004"/>
    <mergeCell ref="AC1004:AG1004"/>
    <mergeCell ref="AH1004:AK1004"/>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3:I1003"/>
    <mergeCell ref="J1003:O1003"/>
    <mergeCell ref="P1003:X1003"/>
    <mergeCell ref="AL1004:AO1004"/>
    <mergeCell ref="AP1004:AX1004"/>
    <mergeCell ref="C1004:I1004"/>
    <mergeCell ref="J1004:O1004"/>
    <mergeCell ref="P1004: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3">
    <cfRule type="expression" dxfId="2799" priority="13883">
      <formula>IF(RIGHT(TEXT(Y783,"0.#"),1)=".",FALSE,TRUE)</formula>
    </cfRule>
    <cfRule type="expression" dxfId="2798" priority="13884">
      <formula>IF(RIGHT(TEXT(Y783,"0.#"),1)=".",TRUE,FALSE)</formula>
    </cfRule>
  </conditionalFormatting>
  <conditionalFormatting sqref="Y792">
    <cfRule type="expression" dxfId="2797" priority="13879">
      <formula>IF(RIGHT(TEXT(Y792,"0.#"),1)=".",FALSE,TRUE)</formula>
    </cfRule>
    <cfRule type="expression" dxfId="2796" priority="13880">
      <formula>IF(RIGHT(TEXT(Y792,"0.#"),1)=".",TRUE,FALSE)</formula>
    </cfRule>
  </conditionalFormatting>
  <conditionalFormatting sqref="Y823:Y830 Y821 Y810:Y817 Y808 Y797:Y804 Y795">
    <cfRule type="expression" dxfId="2795" priority="13661">
      <formula>IF(RIGHT(TEXT(Y795,"0.#"),1)=".",FALSE,TRUE)</formula>
    </cfRule>
    <cfRule type="expression" dxfId="2794" priority="13662">
      <formula>IF(RIGHT(TEXT(Y795,"0.#"),1)=".",TRUE,FALSE)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4:Y791 Y782">
    <cfRule type="expression" dxfId="2787" priority="13685">
      <formula>IF(RIGHT(TEXT(Y782,"0.#"),1)=".",FALSE,TRUE)</formula>
    </cfRule>
    <cfRule type="expression" dxfId="2786" priority="13686">
      <formula>IF(RIGHT(TEXT(Y782,"0.#"),1)=".",TRUE,FALSE)</formula>
    </cfRule>
  </conditionalFormatting>
  <conditionalFormatting sqref="AU783">
    <cfRule type="expression" dxfId="2785" priority="13683">
      <formula>IF(RIGHT(TEXT(AU783,"0.#"),1)=".",FALSE,TRUE)</formula>
    </cfRule>
    <cfRule type="expression" dxfId="2784" priority="13684">
      <formula>IF(RIGHT(TEXT(AU783,"0.#"),1)=".",TRUE,FALSE)</formula>
    </cfRule>
  </conditionalFormatting>
  <conditionalFormatting sqref="AU792">
    <cfRule type="expression" dxfId="2783" priority="13681">
      <formula>IF(RIGHT(TEXT(AU792,"0.#"),1)=".",FALSE,TRUE)</formula>
    </cfRule>
    <cfRule type="expression" dxfId="2782" priority="13682">
      <formula>IF(RIGHT(TEXT(AU792,"0.#"),1)=".",TRUE,FALSE)</formula>
    </cfRule>
  </conditionalFormatting>
  <conditionalFormatting sqref="AU784:AU791 AU782">
    <cfRule type="expression" dxfId="2781" priority="13679">
      <formula>IF(RIGHT(TEXT(AU782,"0.#"),1)=".",FALSE,TRUE)</formula>
    </cfRule>
    <cfRule type="expression" dxfId="2780" priority="13680">
      <formula>IF(RIGHT(TEXT(AU782,"0.#"),1)=".",TRUE,FALSE)</formula>
    </cfRule>
  </conditionalFormatting>
  <conditionalFormatting sqref="Y822 Y809 Y796">
    <cfRule type="expression" dxfId="2779" priority="13665">
      <formula>IF(RIGHT(TEXT(Y796,"0.#"),1)=".",FALSE,TRUE)</formula>
    </cfRule>
    <cfRule type="expression" dxfId="2778" priority="13666">
      <formula>IF(RIGHT(TEXT(Y796,"0.#"),1)=".",TRUE,FALSE)</formula>
    </cfRule>
  </conditionalFormatting>
  <conditionalFormatting sqref="Y831 Y818 Y805">
    <cfRule type="expression" dxfId="2777" priority="13663">
      <formula>IF(RIGHT(TEXT(Y805,"0.#"),1)=".",FALSE,TRUE)</formula>
    </cfRule>
    <cfRule type="expression" dxfId="2776" priority="13664">
      <formula>IF(RIGHT(TEXT(Y805,"0.#"),1)=".",TRUE,FALSE)</formula>
    </cfRule>
  </conditionalFormatting>
  <conditionalFormatting sqref="AU822 AU809 AU796">
    <cfRule type="expression" dxfId="2775" priority="13659">
      <formula>IF(RIGHT(TEXT(AU796,"0.#"),1)=".",FALSE,TRUE)</formula>
    </cfRule>
    <cfRule type="expression" dxfId="2774" priority="13660">
      <formula>IF(RIGHT(TEXT(AU796,"0.#"),1)=".",TRUE,FALSE)</formula>
    </cfRule>
  </conditionalFormatting>
  <conditionalFormatting sqref="AU831 AU818 AU805">
    <cfRule type="expression" dxfId="2773" priority="13657">
      <formula>IF(RIGHT(TEXT(AU805,"0.#"),1)=".",FALSE,TRUE)</formula>
    </cfRule>
    <cfRule type="expression" dxfId="2772" priority="13658">
      <formula>IF(RIGHT(TEXT(AU805,"0.#"),1)=".",TRUE,FALSE)</formula>
    </cfRule>
  </conditionalFormatting>
  <conditionalFormatting sqref="AU823:AU830 AU821 AU810:AU817 AU808 AU797:AU804 AU795">
    <cfRule type="expression" dxfId="2771" priority="13655">
      <formula>IF(RIGHT(TEXT(AU795,"0.#"),1)=".",FALSE,TRUE)</formula>
    </cfRule>
    <cfRule type="expression" dxfId="2770" priority="13656">
      <formula>IF(RIGHT(TEXT(AU795,"0.#"),1)=".",TRUE,FALSE)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0:AO867">
    <cfRule type="expression" dxfId="2505" priority="6633">
      <formula>IF(AND(AL840&gt;=0, RIGHT(TEXT(AL840,"0.#"),1)&lt;&gt;"."),TRUE,FALSE)</formula>
    </cfRule>
    <cfRule type="expression" dxfId="2504" priority="6634">
      <formula>IF(AND(AL840&gt;=0, RIGHT(TEXT(AL840,"0.#"),1)="."),TRUE,FALSE)</formula>
    </cfRule>
    <cfRule type="expression" dxfId="2503" priority="6635">
      <formula>IF(AND(AL840&lt;0, RIGHT(TEXT(AL840,"0.#"),1)&lt;&gt;"."),TRUE,FALSE)</formula>
    </cfRule>
    <cfRule type="expression" dxfId="2502" priority="6636">
      <formula>IF(AND(AL840&lt;0, RIGHT(TEXT(AL840,"0.#"),1)="."),TRUE,FALSE)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0:Y867">
    <cfRule type="expression" dxfId="2431" priority="2961">
      <formula>IF(RIGHT(TEXT(Y840,"0.#"),1)=".",FALSE,TRUE)</formula>
    </cfRule>
    <cfRule type="expression" dxfId="2430" priority="2962">
      <formula>IF(RIGHT(TEXT(Y840,"0.#"),1)=".",TRUE,FALSE)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3:AO1132">
    <cfRule type="expression" dxfId="2401" priority="2867">
      <formula>IF(AND(AL1103&gt;=0, RIGHT(TEXT(AL1103,"0.#"),1)&lt;&gt;"."),TRUE,FALSE)</formula>
    </cfRule>
    <cfRule type="expression" dxfId="2400" priority="2868">
      <formula>IF(AND(AL1103&gt;=0, RIGHT(TEXT(AL1103,"0.#"),1)="."),TRUE,FALSE)</formula>
    </cfRule>
    <cfRule type="expression" dxfId="2399" priority="2869">
      <formula>IF(AND(AL1103&lt;0, RIGHT(TEXT(AL1103,"0.#"),1)&lt;&gt;"."),TRUE,FALSE)</formula>
    </cfRule>
    <cfRule type="expression" dxfId="2398" priority="2870">
      <formula>IF(AND(AL1103&lt;0, RIGHT(TEXT(AL1103,"0.#"),1)="."),TRUE,FALSE)</formula>
    </cfRule>
  </conditionalFormatting>
  <conditionalFormatting sqref="Y1103:Y1132">
    <cfRule type="expression" dxfId="2397" priority="2865">
      <formula>IF(RIGHT(TEXT(Y1103,"0.#"),1)=".",FALSE,TRUE)</formula>
    </cfRule>
    <cfRule type="expression" dxfId="2396" priority="2866">
      <formula>IF(RIGHT(TEXT(Y1103,"0.#"),1)=".",TRUE,FALSE)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8:AO839">
    <cfRule type="expression" dxfId="2387" priority="2819">
      <formula>IF(AND(AL838&gt;=0, RIGHT(TEXT(AL838,"0.#"),1)&lt;&gt;"."),TRUE,FALSE)</formula>
    </cfRule>
    <cfRule type="expression" dxfId="2386" priority="2820">
      <formula>IF(AND(AL838&gt;=0, RIGHT(TEXT(AL838,"0.#"),1)="."),TRUE,FALSE)</formula>
    </cfRule>
    <cfRule type="expression" dxfId="2385" priority="2821">
      <formula>IF(AND(AL838&lt;0, RIGHT(TEXT(AL838,"0.#"),1)&lt;&gt;"."),TRUE,FALSE)</formula>
    </cfRule>
    <cfRule type="expression" dxfId="2384" priority="2822">
      <formula>IF(AND(AL838&lt;0, RIGHT(TEXT(AL838,"0.#"),1)="."),TRUE,FALSE)</formula>
    </cfRule>
  </conditionalFormatting>
  <conditionalFormatting sqref="Y838:Y839">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3:Y900">
    <cfRule type="expression" dxfId="2065" priority="2077">
      <formula>IF(RIGHT(TEXT(Y873,"0.#"),1)=".",FALSE,TRUE)</formula>
    </cfRule>
    <cfRule type="expression" dxfId="2064" priority="2078">
      <formula>IF(RIGHT(TEXT(Y873,"0.#"),1)=".",TRUE,FALSE)</formula>
    </cfRule>
  </conditionalFormatting>
  <conditionalFormatting sqref="Y871:Y872">
    <cfRule type="expression" dxfId="2063" priority="2071">
      <formula>IF(RIGHT(TEXT(Y871,"0.#"),1)=".",FALSE,TRUE)</formula>
    </cfRule>
    <cfRule type="expression" dxfId="2062" priority="2072">
      <formula>IF(RIGHT(TEXT(Y871,"0.#"),1)=".",TRUE,FALSE)</formula>
    </cfRule>
  </conditionalFormatting>
  <conditionalFormatting sqref="Y906:Y933">
    <cfRule type="expression" dxfId="2061" priority="2065">
      <formula>IF(RIGHT(TEXT(Y906,"0.#"),1)=".",FALSE,TRUE)</formula>
    </cfRule>
    <cfRule type="expression" dxfId="2060" priority="2066">
      <formula>IF(RIGHT(TEXT(Y906,"0.#"),1)=".",TRUE,FALSE)</formula>
    </cfRule>
  </conditionalFormatting>
  <conditionalFormatting sqref="Y904:Y905">
    <cfRule type="expression" dxfId="2059" priority="2059">
      <formula>IF(RIGHT(TEXT(Y904,"0.#"),1)=".",FALSE,TRUE)</formula>
    </cfRule>
    <cfRule type="expression" dxfId="2058" priority="2060">
      <formula>IF(RIGHT(TEXT(Y904,"0.#"),1)=".",TRUE,FALSE)</formula>
    </cfRule>
  </conditionalFormatting>
  <conditionalFormatting sqref="Y939:Y966">
    <cfRule type="expression" dxfId="2057" priority="2053">
      <formula>IF(RIGHT(TEXT(Y939,"0.#"),1)=".",FALSE,TRUE)</formula>
    </cfRule>
    <cfRule type="expression" dxfId="2056" priority="2054">
      <formula>IF(RIGHT(TEXT(Y939,"0.#"),1)=".",TRUE,FALSE)</formula>
    </cfRule>
  </conditionalFormatting>
  <conditionalFormatting sqref="Y937:Y938">
    <cfRule type="expression" dxfId="2055" priority="2047">
      <formula>IF(RIGHT(TEXT(Y937,"0.#"),1)=".",FALSE,TRUE)</formula>
    </cfRule>
    <cfRule type="expression" dxfId="2054" priority="2048">
      <formula>IF(RIGHT(TEXT(Y937,"0.#"),1)=".",TRUE,FALSE)</formula>
    </cfRule>
  </conditionalFormatting>
  <conditionalFormatting sqref="Y972:Y999">
    <cfRule type="expression" dxfId="2053" priority="2041">
      <formula>IF(RIGHT(TEXT(Y972,"0.#"),1)=".",FALSE,TRUE)</formula>
    </cfRule>
    <cfRule type="expression" dxfId="2052" priority="2042">
      <formula>IF(RIGHT(TEXT(Y972,"0.#"),1)=".",TRUE,FALSE)</formula>
    </cfRule>
  </conditionalFormatting>
  <conditionalFormatting sqref="Y970:Y971">
    <cfRule type="expression" dxfId="2051" priority="2035">
      <formula>IF(RIGHT(TEXT(Y970,"0.#"),1)=".",FALSE,TRUE)</formula>
    </cfRule>
    <cfRule type="expression" dxfId="2050" priority="2036">
      <formula>IF(RIGHT(TEXT(Y970,"0.#"),1)=".",TRUE,FALSE)</formula>
    </cfRule>
  </conditionalFormatting>
  <conditionalFormatting sqref="Y1005:Y1032">
    <cfRule type="expression" dxfId="2049" priority="2029">
      <formula>IF(RIGHT(TEXT(Y1005,"0.#"),1)=".",FALSE,TRUE)</formula>
    </cfRule>
    <cfRule type="expression" dxfId="2048" priority="2030">
      <formula>IF(RIGHT(TEXT(Y1005,"0.#"),1)=".",TRUE,FALSE)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3:AO900">
    <cfRule type="expression" dxfId="1967" priority="2079">
      <formula>IF(AND(AL873&gt;=0, RIGHT(TEXT(AL873,"0.#"),1)&lt;&gt;"."),TRUE,FALSE)</formula>
    </cfRule>
    <cfRule type="expression" dxfId="1966" priority="2080">
      <formula>IF(AND(AL873&gt;=0, RIGHT(TEXT(AL873,"0.#"),1)="."),TRUE,FALSE)</formula>
    </cfRule>
    <cfRule type="expression" dxfId="1965" priority="2081">
      <formula>IF(AND(AL873&lt;0, RIGHT(TEXT(AL873,"0.#"),1)&lt;&gt;"."),TRUE,FALSE)</formula>
    </cfRule>
    <cfRule type="expression" dxfId="1964" priority="2082">
      <formula>IF(AND(AL873&lt;0, RIGHT(TEXT(AL873,"0.#"),1)="."),TRUE,FALSE)</formula>
    </cfRule>
  </conditionalFormatting>
  <conditionalFormatting sqref="AL871:AO872">
    <cfRule type="expression" dxfId="1963" priority="2073">
      <formula>IF(AND(AL871&gt;=0, RIGHT(TEXT(AL871,"0.#"),1)&lt;&gt;"."),TRUE,FALSE)</formula>
    </cfRule>
    <cfRule type="expression" dxfId="1962" priority="2074">
      <formula>IF(AND(AL871&gt;=0, RIGHT(TEXT(AL871,"0.#"),1)="."),TRUE,FALSE)</formula>
    </cfRule>
    <cfRule type="expression" dxfId="1961" priority="2075">
      <formula>IF(AND(AL871&lt;0, RIGHT(TEXT(AL871,"0.#"),1)&lt;&gt;"."),TRUE,FALSE)</formula>
    </cfRule>
    <cfRule type="expression" dxfId="1960" priority="2076">
      <formula>IF(AND(AL871&lt;0, RIGHT(TEXT(AL871,"0.#"),1)="."),TRUE,FALSE)</formula>
    </cfRule>
  </conditionalFormatting>
  <conditionalFormatting sqref="AL906:AO933">
    <cfRule type="expression" dxfId="1959" priority="2067">
      <formula>IF(AND(AL906&gt;=0, RIGHT(TEXT(AL906,"0.#"),1)&lt;&gt;"."),TRUE,FALSE)</formula>
    </cfRule>
    <cfRule type="expression" dxfId="1958" priority="2068">
      <formula>IF(AND(AL906&gt;=0, RIGHT(TEXT(AL906,"0.#"),1)="."),TRUE,FALSE)</formula>
    </cfRule>
    <cfRule type="expression" dxfId="1957" priority="2069">
      <formula>IF(AND(AL906&lt;0, RIGHT(TEXT(AL906,"0.#"),1)&lt;&gt;"."),TRUE,FALSE)</formula>
    </cfRule>
    <cfRule type="expression" dxfId="1956" priority="2070">
      <formula>IF(AND(AL906&lt;0, RIGHT(TEXT(AL906,"0.#"),1)="."),TRUE,FALSE)</formula>
    </cfRule>
  </conditionalFormatting>
  <conditionalFormatting sqref="AL904:AO905">
    <cfRule type="expression" dxfId="1955" priority="2061">
      <formula>IF(AND(AL904&gt;=0, RIGHT(TEXT(AL904,"0.#"),1)&lt;&gt;"."),TRUE,FALSE)</formula>
    </cfRule>
    <cfRule type="expression" dxfId="1954" priority="2062">
      <formula>IF(AND(AL904&gt;=0, RIGHT(TEXT(AL904,"0.#"),1)="."),TRUE,FALSE)</formula>
    </cfRule>
    <cfRule type="expression" dxfId="1953" priority="2063">
      <formula>IF(AND(AL904&lt;0, RIGHT(TEXT(AL904,"0.#"),1)&lt;&gt;"."),TRUE,FALSE)</formula>
    </cfRule>
    <cfRule type="expression" dxfId="1952" priority="2064">
      <formula>IF(AND(AL904&lt;0, RIGHT(TEXT(AL904,"0.#"),1)="."),TRUE,FALSE)</formula>
    </cfRule>
  </conditionalFormatting>
  <conditionalFormatting sqref="AL947:AO966">
    <cfRule type="expression" dxfId="1951" priority="2055">
      <formula>IF(AND(AL947&gt;=0, RIGHT(TEXT(AL947,"0.#"),1)&lt;&gt;"."),TRUE,FALSE)</formula>
    </cfRule>
    <cfRule type="expression" dxfId="1950" priority="2056">
      <formula>IF(AND(AL947&gt;=0, RIGHT(TEXT(AL947,"0.#"),1)="."),TRUE,FALSE)</formula>
    </cfRule>
    <cfRule type="expression" dxfId="1949" priority="2057">
      <formula>IF(AND(AL947&lt;0, RIGHT(TEXT(AL947,"0.#"),1)&lt;&gt;"."),TRUE,FALSE)</formula>
    </cfRule>
    <cfRule type="expression" dxfId="1948" priority="2058">
      <formula>IF(AND(AL947&lt;0, RIGHT(TEXT(AL947,"0.#"),1)="."),TRUE,FALSE)</formula>
    </cfRule>
  </conditionalFormatting>
  <conditionalFormatting sqref="AL937:AO937">
    <cfRule type="expression" dxfId="1947" priority="2049">
      <formula>IF(AND(AL937&gt;=0, RIGHT(TEXT(AL937,"0.#"),1)&lt;&gt;"."),TRUE,FALSE)</formula>
    </cfRule>
    <cfRule type="expression" dxfId="1946" priority="2050">
      <formula>IF(AND(AL937&gt;=0, RIGHT(TEXT(AL937,"0.#"),1)="."),TRUE,FALSE)</formula>
    </cfRule>
    <cfRule type="expression" dxfId="1945" priority="2051">
      <formula>IF(AND(AL937&lt;0, RIGHT(TEXT(AL937,"0.#"),1)&lt;&gt;"."),TRUE,FALSE)</formula>
    </cfRule>
    <cfRule type="expression" dxfId="1944" priority="2052">
      <formula>IF(AND(AL937&lt;0, RIGHT(TEXT(AL937,"0.#"),1)="."),TRUE,FALSE)</formula>
    </cfRule>
  </conditionalFormatting>
  <conditionalFormatting sqref="AL980:AO999">
    <cfRule type="expression" dxfId="1943" priority="2043">
      <formula>IF(AND(AL980&gt;=0, RIGHT(TEXT(AL980,"0.#"),1)&lt;&gt;"."),TRUE,FALSE)</formula>
    </cfRule>
    <cfRule type="expression" dxfId="1942" priority="2044">
      <formula>IF(AND(AL980&gt;=0, RIGHT(TEXT(AL980,"0.#"),1)="."),TRUE,FALSE)</formula>
    </cfRule>
    <cfRule type="expression" dxfId="1941" priority="2045">
      <formula>IF(AND(AL980&lt;0, RIGHT(TEXT(AL980,"0.#"),1)&lt;&gt;"."),TRUE,FALSE)</formula>
    </cfRule>
    <cfRule type="expression" dxfId="1940" priority="2046">
      <formula>IF(AND(AL980&lt;0, RIGHT(TEXT(AL980,"0.#"),1)="."),TRUE,FALSE)</formula>
    </cfRule>
  </conditionalFormatting>
  <conditionalFormatting sqref="AL1005:AO1032">
    <cfRule type="expression" dxfId="1939" priority="2031">
      <formula>IF(AND(AL1005&gt;=0, RIGHT(TEXT(AL1005,"0.#"),1)&lt;&gt;"."),TRUE,FALSE)</formula>
    </cfRule>
    <cfRule type="expression" dxfId="1938" priority="2032">
      <formula>IF(AND(AL1005&gt;=0, RIGHT(TEXT(AL1005,"0.#"),1)="."),TRUE,FALSE)</formula>
    </cfRule>
    <cfRule type="expression" dxfId="1937" priority="2033">
      <formula>IF(AND(AL1005&lt;0, RIGHT(TEXT(AL1005,"0.#"),1)&lt;&gt;"."),TRUE,FALSE)</formula>
    </cfRule>
    <cfRule type="expression" dxfId="1936" priority="2034">
      <formula>IF(AND(AL1005&lt;0, RIGHT(TEXT(AL1005,"0.#"),1)="."),TRUE,FALSE)</formula>
    </cfRule>
  </conditionalFormatting>
  <conditionalFormatting sqref="AL1003:AO1004">
    <cfRule type="expression" dxfId="1935" priority="2025">
      <formula>IF(AND(AL1003&gt;=0, RIGHT(TEXT(AL1003,"0.#"),1)&lt;&gt;"."),TRUE,FALSE)</formula>
    </cfRule>
    <cfRule type="expression" dxfId="1934" priority="2026">
      <formula>IF(AND(AL1003&gt;=0, RIGHT(TEXT(AL1003,"0.#"),1)="."),TRUE,FALSE)</formula>
    </cfRule>
    <cfRule type="expression" dxfId="1933" priority="2027">
      <formula>IF(AND(AL1003&lt;0, RIGHT(TEXT(AL1003,"0.#"),1)&lt;&gt;"."),TRUE,FALSE)</formula>
    </cfRule>
    <cfRule type="expression" dxfId="1932" priority="2028">
      <formula>IF(AND(AL1003&lt;0, RIGHT(TEXT(AL1003,"0.#"),1)="."),TRUE,FALSE)</formula>
    </cfRule>
  </conditionalFormatting>
  <conditionalFormatting sqref="Y1003:Y1004">
    <cfRule type="expression" dxfId="1931" priority="2023">
      <formula>IF(RIGHT(TEXT(Y1003,"0.#"),1)=".",FALSE,TRUE)</formula>
    </cfRule>
    <cfRule type="expression" dxfId="1930" priority="2024">
      <formula>IF(RIGHT(TEXT(Y1003,"0.#"),1)=".",TRUE,FALSE)</formula>
    </cfRule>
  </conditionalFormatting>
  <conditionalFormatting sqref="AL1038:AO1065">
    <cfRule type="expression" dxfId="1929" priority="2019">
      <formula>IF(AND(AL1038&gt;=0, RIGHT(TEXT(AL1038,"0.#"),1)&lt;&gt;"."),TRUE,FALSE)</formula>
    </cfRule>
    <cfRule type="expression" dxfId="1928" priority="2020">
      <formula>IF(AND(AL1038&gt;=0, RIGHT(TEXT(AL1038,"0.#"),1)="."),TRUE,FALSE)</formula>
    </cfRule>
    <cfRule type="expression" dxfId="1927" priority="2021">
      <formula>IF(AND(AL1038&lt;0, RIGHT(TEXT(AL1038,"0.#"),1)&lt;&gt;"."),TRUE,FALSE)</formula>
    </cfRule>
    <cfRule type="expression" dxfId="1926" priority="2022">
      <formula>IF(AND(AL1038&lt;0, RIGHT(TEXT(AL1038,"0.#"),1)="."),TRUE,FALSE)</formula>
    </cfRule>
  </conditionalFormatting>
  <conditionalFormatting sqref="Y1038:Y1065">
    <cfRule type="expression" dxfId="1925" priority="2017">
      <formula>IF(RIGHT(TEXT(Y1038,"0.#"),1)=".",FALSE,TRUE)</formula>
    </cfRule>
    <cfRule type="expression" dxfId="1924" priority="2018">
      <formula>IF(RIGHT(TEXT(Y1038,"0.#"),1)=".",TRUE,FALSE)</formula>
    </cfRule>
  </conditionalFormatting>
  <conditionalFormatting sqref="AL1036:AO1037">
    <cfRule type="expression" dxfId="1923" priority="2013">
      <formula>IF(AND(AL1036&gt;=0, RIGHT(TEXT(AL1036,"0.#"),1)&lt;&gt;"."),TRUE,FALSE)</formula>
    </cfRule>
    <cfRule type="expression" dxfId="1922" priority="2014">
      <formula>IF(AND(AL1036&gt;=0, RIGHT(TEXT(AL1036,"0.#"),1)="."),TRUE,FALSE)</formula>
    </cfRule>
    <cfRule type="expression" dxfId="1921" priority="2015">
      <formula>IF(AND(AL1036&lt;0, RIGHT(TEXT(AL1036,"0.#"),1)&lt;&gt;"."),TRUE,FALSE)</formula>
    </cfRule>
    <cfRule type="expression" dxfId="1920" priority="2016">
      <formula>IF(AND(AL1036&lt;0, RIGHT(TEXT(AL1036,"0.#"),1)="."),TRUE,FALSE)</formula>
    </cfRule>
  </conditionalFormatting>
  <conditionalFormatting sqref="Y1036:Y1037">
    <cfRule type="expression" dxfId="1919" priority="2011">
      <formula>IF(RIGHT(TEXT(Y1036,"0.#"),1)=".",FALSE,TRUE)</formula>
    </cfRule>
    <cfRule type="expression" dxfId="1918" priority="2012">
      <formula>IF(RIGHT(TEXT(Y1036,"0.#"),1)=".",TRUE,FALSE)</formula>
    </cfRule>
  </conditionalFormatting>
  <conditionalFormatting sqref="AL1071:AO1098">
    <cfRule type="expression" dxfId="1917" priority="2007">
      <formula>IF(AND(AL1071&gt;=0, RIGHT(TEXT(AL1071,"0.#"),1)&lt;&gt;"."),TRUE,FALSE)</formula>
    </cfRule>
    <cfRule type="expression" dxfId="1916" priority="2008">
      <formula>IF(AND(AL1071&gt;=0, RIGHT(TEXT(AL1071,"0.#"),1)="."),TRUE,FALSE)</formula>
    </cfRule>
    <cfRule type="expression" dxfId="1915" priority="2009">
      <formula>IF(AND(AL1071&lt;0, RIGHT(TEXT(AL1071,"0.#"),1)&lt;&gt;"."),TRUE,FALSE)</formula>
    </cfRule>
    <cfRule type="expression" dxfId="1914" priority="2010">
      <formula>IF(AND(AL1071&lt;0, RIGHT(TEXT(AL1071,"0.#"),1)="."),TRUE,FALSE)</formula>
    </cfRule>
  </conditionalFormatting>
  <conditionalFormatting sqref="Y1071:Y1098">
    <cfRule type="expression" dxfId="1913" priority="2005">
      <formula>IF(RIGHT(TEXT(Y1071,"0.#"),1)=".",FALSE,TRUE)</formula>
    </cfRule>
    <cfRule type="expression" dxfId="1912" priority="2006">
      <formula>IF(RIGHT(TEXT(Y1071,"0.#"),1)=".",TRUE,FALSE)</formula>
    </cfRule>
  </conditionalFormatting>
  <conditionalFormatting sqref="AL1069:AO1070">
    <cfRule type="expression" dxfId="1911" priority="2001">
      <formula>IF(AND(AL1069&gt;=0, RIGHT(TEXT(AL1069,"0.#"),1)&lt;&gt;"."),TRUE,FALSE)</formula>
    </cfRule>
    <cfRule type="expression" dxfId="1910" priority="2002">
      <formula>IF(AND(AL1069&gt;=0, RIGHT(TEXT(AL1069,"0.#"),1)="."),TRUE,FALSE)</formula>
    </cfRule>
    <cfRule type="expression" dxfId="1909" priority="2003">
      <formula>IF(AND(AL1069&lt;0, RIGHT(TEXT(AL1069,"0.#"),1)&lt;&gt;"."),TRUE,FALSE)</formula>
    </cfRule>
    <cfRule type="expression" dxfId="1908" priority="2004">
      <formula>IF(AND(AL1069&lt;0, RIGHT(TEXT(AL1069,"0.#"),1)="."),TRUE,FALSE)</formula>
    </cfRule>
  </conditionalFormatting>
  <conditionalFormatting sqref="Y1069:Y1070">
    <cfRule type="expression" dxfId="1907" priority="1999">
      <formula>IF(RIGHT(TEXT(Y1069,"0.#"),1)=".",FALSE,TRUE)</formula>
    </cfRule>
    <cfRule type="expression" dxfId="1906" priority="2000">
      <formula>IF(RIGHT(TEXT(Y1069,"0.#"),1)=".",TRUE,FALSE)</formula>
    </cfRule>
  </conditionalFormatting>
  <conditionalFormatting sqref="AE39">
    <cfRule type="expression" dxfId="1905" priority="1997">
      <formula>IF(RIGHT(TEXT(AE39,"0.#"),1)=".",FALSE,TRUE)</formula>
    </cfRule>
    <cfRule type="expression" dxfId="1904" priority="1998">
      <formula>IF(RIGHT(TEXT(AE39,"0.#"),1)=".",TRUE,FALSE)</formula>
    </cfRule>
  </conditionalFormatting>
  <conditionalFormatting sqref="AM41">
    <cfRule type="expression" dxfId="1903" priority="1981">
      <formula>IF(RIGHT(TEXT(AM41,"0.#"),1)=".",FALSE,TRUE)</formula>
    </cfRule>
    <cfRule type="expression" dxfId="1902" priority="1982">
      <formula>IF(RIGHT(TEXT(AM41,"0.#"),1)=".",TRUE,FALSE)</formula>
    </cfRule>
  </conditionalFormatting>
  <conditionalFormatting sqref="AE40">
    <cfRule type="expression" dxfId="1901" priority="1995">
      <formula>IF(RIGHT(TEXT(AE40,"0.#"),1)=".",FALSE,TRUE)</formula>
    </cfRule>
    <cfRule type="expression" dxfId="1900" priority="1996">
      <formula>IF(RIGHT(TEXT(AE40,"0.#"),1)=".",TRUE,FALSE)</formula>
    </cfRule>
  </conditionalFormatting>
  <conditionalFormatting sqref="AE41">
    <cfRule type="expression" dxfId="1899" priority="1993">
      <formula>IF(RIGHT(TEXT(AE41,"0.#"),1)=".",FALSE,TRUE)</formula>
    </cfRule>
    <cfRule type="expression" dxfId="1898" priority="1994">
      <formula>IF(RIGHT(TEXT(AE41,"0.#"),1)=".",TRUE,FALSE)</formula>
    </cfRule>
  </conditionalFormatting>
  <conditionalFormatting sqref="AI41">
    <cfRule type="expression" dxfId="1897" priority="1991">
      <formula>IF(RIGHT(TEXT(AI41,"0.#"),1)=".",FALSE,TRUE)</formula>
    </cfRule>
    <cfRule type="expression" dxfId="1896" priority="1992">
      <formula>IF(RIGHT(TEXT(AI41,"0.#"),1)=".",TRUE,FALSE)</formula>
    </cfRule>
  </conditionalFormatting>
  <conditionalFormatting sqref="AI40">
    <cfRule type="expression" dxfId="1895" priority="1989">
      <formula>IF(RIGHT(TEXT(AI40,"0.#"),1)=".",FALSE,TRUE)</formula>
    </cfRule>
    <cfRule type="expression" dxfId="1894" priority="1990">
      <formula>IF(RIGHT(TEXT(AI40,"0.#"),1)=".",TRUE,FALSE)</formula>
    </cfRule>
  </conditionalFormatting>
  <conditionalFormatting sqref="AI39">
    <cfRule type="expression" dxfId="1893" priority="1987">
      <formula>IF(RIGHT(TEXT(AI39,"0.#"),1)=".",FALSE,TRUE)</formula>
    </cfRule>
    <cfRule type="expression" dxfId="1892" priority="1988">
      <formula>IF(RIGHT(TEXT(AI39,"0.#"),1)=".",TRUE,FALSE)</formula>
    </cfRule>
  </conditionalFormatting>
  <conditionalFormatting sqref="AM39">
    <cfRule type="expression" dxfId="1891" priority="1985">
      <formula>IF(RIGHT(TEXT(AM39,"0.#"),1)=".",FALSE,TRUE)</formula>
    </cfRule>
    <cfRule type="expression" dxfId="1890" priority="1986">
      <formula>IF(RIGHT(TEXT(AM39,"0.#"),1)=".",TRUE,FALSE)</formula>
    </cfRule>
  </conditionalFormatting>
  <conditionalFormatting sqref="AM40">
    <cfRule type="expression" dxfId="1889" priority="1983">
      <formula>IF(RIGHT(TEXT(AM40,"0.#"),1)=".",FALSE,TRUE)</formula>
    </cfRule>
    <cfRule type="expression" dxfId="1888" priority="1984">
      <formula>IF(RIGHT(TEXT(AM40,"0.#"),1)=".",TRUE,FALSE)</formula>
    </cfRule>
  </conditionalFormatting>
  <conditionalFormatting sqref="AQ39:AQ41">
    <cfRule type="expression" dxfId="1887" priority="1979">
      <formula>IF(RIGHT(TEXT(AQ39,"0.#"),1)=".",FALSE,TRUE)</formula>
    </cfRule>
    <cfRule type="expression" dxfId="1886" priority="1980">
      <formula>IF(RIGHT(TEXT(AQ39,"0.#"),1)=".",TRUE,FALSE)</formula>
    </cfRule>
  </conditionalFormatting>
  <conditionalFormatting sqref="AU39:AU41">
    <cfRule type="expression" dxfId="1885" priority="1977">
      <formula>IF(RIGHT(TEXT(AU39,"0.#"),1)=".",FALSE,TRUE)</formula>
    </cfRule>
    <cfRule type="expression" dxfId="1884" priority="1978">
      <formula>IF(RIGHT(TEXT(AU39,"0.#"),1)=".",TRUE,FALSE)</formula>
    </cfRule>
  </conditionalFormatting>
  <conditionalFormatting sqref="AE46">
    <cfRule type="expression" dxfId="1883" priority="1975">
      <formula>IF(RIGHT(TEXT(AE46,"0.#"),1)=".",FALSE,TRUE)</formula>
    </cfRule>
    <cfRule type="expression" dxfId="1882" priority="1976">
      <formula>IF(RIGHT(TEXT(AE46,"0.#"),1)=".",TRUE,FALSE)</formula>
    </cfRule>
  </conditionalFormatting>
  <conditionalFormatting sqref="AE47">
    <cfRule type="expression" dxfId="1881" priority="1973">
      <formula>IF(RIGHT(TEXT(AE47,"0.#"),1)=".",FALSE,TRUE)</formula>
    </cfRule>
    <cfRule type="expression" dxfId="1880" priority="1974">
      <formula>IF(RIGHT(TEXT(AE47,"0.#"),1)=".",TRUE,FALSE)</formula>
    </cfRule>
  </conditionalFormatting>
  <conditionalFormatting sqref="AE48">
    <cfRule type="expression" dxfId="1879" priority="1971">
      <formula>IF(RIGHT(TEXT(AE48,"0.#"),1)=".",FALSE,TRUE)</formula>
    </cfRule>
    <cfRule type="expression" dxfId="1878" priority="1972">
      <formula>IF(RIGHT(TEXT(AE48,"0.#"),1)=".",TRUE,FALSE)</formula>
    </cfRule>
  </conditionalFormatting>
  <conditionalFormatting sqref="AI48">
    <cfRule type="expression" dxfId="1877" priority="1969">
      <formula>IF(RIGHT(TEXT(AI48,"0.#"),1)=".",FALSE,TRUE)</formula>
    </cfRule>
    <cfRule type="expression" dxfId="1876" priority="1970">
      <formula>IF(RIGHT(TEXT(AI48,"0.#"),1)=".",TRUE,FALSE)</formula>
    </cfRule>
  </conditionalFormatting>
  <conditionalFormatting sqref="AI47">
    <cfRule type="expression" dxfId="1875" priority="1967">
      <formula>IF(RIGHT(TEXT(AI47,"0.#"),1)=".",FALSE,TRUE)</formula>
    </cfRule>
    <cfRule type="expression" dxfId="1874" priority="1968">
      <formula>IF(RIGHT(TEXT(AI47,"0.#"),1)=".",TRUE,FALSE)</formula>
    </cfRule>
  </conditionalFormatting>
  <conditionalFormatting sqref="AE448">
    <cfRule type="expression" dxfId="1873" priority="1845">
      <formula>IF(RIGHT(TEXT(AE448,"0.#"),1)=".",FALSE,TRUE)</formula>
    </cfRule>
    <cfRule type="expression" dxfId="1872" priority="1846">
      <formula>IF(RIGHT(TEXT(AE448,"0.#"),1)=".",TRUE,FALSE)</formula>
    </cfRule>
  </conditionalFormatting>
  <conditionalFormatting sqref="AM450">
    <cfRule type="expression" dxfId="1871" priority="1835">
      <formula>IF(RIGHT(TEXT(AM450,"0.#"),1)=".",FALSE,TRUE)</formula>
    </cfRule>
    <cfRule type="expression" dxfId="1870" priority="1836">
      <formula>IF(RIGHT(TEXT(AM450,"0.#"),1)=".",TRUE,FALSE)</formula>
    </cfRule>
  </conditionalFormatting>
  <conditionalFormatting sqref="AE449">
    <cfRule type="expression" dxfId="1869" priority="1843">
      <formula>IF(RIGHT(TEXT(AE449,"0.#"),1)=".",FALSE,TRUE)</formula>
    </cfRule>
    <cfRule type="expression" dxfId="1868" priority="1844">
      <formula>IF(RIGHT(TEXT(AE449,"0.#"),1)=".",TRUE,FALSE)</formula>
    </cfRule>
  </conditionalFormatting>
  <conditionalFormatting sqref="AE450">
    <cfRule type="expression" dxfId="1867" priority="1841">
      <formula>IF(RIGHT(TEXT(AE450,"0.#"),1)=".",FALSE,TRUE)</formula>
    </cfRule>
    <cfRule type="expression" dxfId="1866" priority="1842">
      <formula>IF(RIGHT(TEXT(AE450,"0.#"),1)=".",TRUE,FALSE)</formula>
    </cfRule>
  </conditionalFormatting>
  <conditionalFormatting sqref="AM448">
    <cfRule type="expression" dxfId="1865" priority="1839">
      <formula>IF(RIGHT(TEXT(AM448,"0.#"),1)=".",FALSE,TRUE)</formula>
    </cfRule>
    <cfRule type="expression" dxfId="1864" priority="1840">
      <formula>IF(RIGHT(TEXT(AM448,"0.#"),1)=".",TRUE,FALSE)</formula>
    </cfRule>
  </conditionalFormatting>
  <conditionalFormatting sqref="AM449">
    <cfRule type="expression" dxfId="1863" priority="1837">
      <formula>IF(RIGHT(TEXT(AM449,"0.#"),1)=".",FALSE,TRUE)</formula>
    </cfRule>
    <cfRule type="expression" dxfId="1862" priority="1838">
      <formula>IF(RIGHT(TEXT(AM449,"0.#"),1)=".",TRUE,FALSE)</formula>
    </cfRule>
  </conditionalFormatting>
  <conditionalFormatting sqref="AU448">
    <cfRule type="expression" dxfId="1861" priority="1833">
      <formula>IF(RIGHT(TEXT(AU448,"0.#"),1)=".",FALSE,TRUE)</formula>
    </cfRule>
    <cfRule type="expression" dxfId="1860" priority="1834">
      <formula>IF(RIGHT(TEXT(AU448,"0.#"),1)=".",TRUE,FALSE)</formula>
    </cfRule>
  </conditionalFormatting>
  <conditionalFormatting sqref="AU449">
    <cfRule type="expression" dxfId="1859" priority="1831">
      <formula>IF(RIGHT(TEXT(AU449,"0.#"),1)=".",FALSE,TRUE)</formula>
    </cfRule>
    <cfRule type="expression" dxfId="1858" priority="1832">
      <formula>IF(RIGHT(TEXT(AU449,"0.#"),1)=".",TRUE,FALSE)</formula>
    </cfRule>
  </conditionalFormatting>
  <conditionalFormatting sqref="AU450">
    <cfRule type="expression" dxfId="1857" priority="1829">
      <formula>IF(RIGHT(TEXT(AU450,"0.#"),1)=".",FALSE,TRUE)</formula>
    </cfRule>
    <cfRule type="expression" dxfId="1856" priority="1830">
      <formula>IF(RIGHT(TEXT(AU450,"0.#"),1)=".",TRUE,FALSE)</formula>
    </cfRule>
  </conditionalFormatting>
  <conditionalFormatting sqref="AI450">
    <cfRule type="expression" dxfId="1855" priority="1823">
      <formula>IF(RIGHT(TEXT(AI450,"0.#"),1)=".",FALSE,TRUE)</formula>
    </cfRule>
    <cfRule type="expression" dxfId="1854" priority="1824">
      <formula>IF(RIGHT(TEXT(AI450,"0.#"),1)=".",TRUE,FALSE)</formula>
    </cfRule>
  </conditionalFormatting>
  <conditionalFormatting sqref="AI448">
    <cfRule type="expression" dxfId="1853" priority="1827">
      <formula>IF(RIGHT(TEXT(AI448,"0.#"),1)=".",FALSE,TRUE)</formula>
    </cfRule>
    <cfRule type="expression" dxfId="1852" priority="1828">
      <formula>IF(RIGHT(TEXT(AI448,"0.#"),1)=".",TRUE,FALSE)</formula>
    </cfRule>
  </conditionalFormatting>
  <conditionalFormatting sqref="AI449">
    <cfRule type="expression" dxfId="1851" priority="1825">
      <formula>IF(RIGHT(TEXT(AI449,"0.#"),1)=".",FALSE,TRUE)</formula>
    </cfRule>
    <cfRule type="expression" dxfId="1850" priority="1826">
      <formula>IF(RIGHT(TEXT(AI449,"0.#"),1)=".",TRUE,FALSE)</formula>
    </cfRule>
  </conditionalFormatting>
  <conditionalFormatting sqref="AQ449">
    <cfRule type="expression" dxfId="1849" priority="1821">
      <formula>IF(RIGHT(TEXT(AQ449,"0.#"),1)=".",FALSE,TRUE)</formula>
    </cfRule>
    <cfRule type="expression" dxfId="1848" priority="1822">
      <formula>IF(RIGHT(TEXT(AQ449,"0.#"),1)=".",TRUE,FALSE)</formula>
    </cfRule>
  </conditionalFormatting>
  <conditionalFormatting sqref="AQ450">
    <cfRule type="expression" dxfId="1847" priority="1819">
      <formula>IF(RIGHT(TEXT(AQ450,"0.#"),1)=".",FALSE,TRUE)</formula>
    </cfRule>
    <cfRule type="expression" dxfId="1846" priority="1820">
      <formula>IF(RIGHT(TEXT(AQ450,"0.#"),1)=".",TRUE,FALSE)</formula>
    </cfRule>
  </conditionalFormatting>
  <conditionalFormatting sqref="AQ448">
    <cfRule type="expression" dxfId="1845" priority="1817">
      <formula>IF(RIGHT(TEXT(AQ448,"0.#"),1)=".",FALSE,TRUE)</formula>
    </cfRule>
    <cfRule type="expression" dxfId="1844" priority="1818">
      <formula>IF(RIGHT(TEXT(AQ448,"0.#"),1)=".",TRUE,FALSE)</formula>
    </cfRule>
  </conditionalFormatting>
  <conditionalFormatting sqref="AE453">
    <cfRule type="expression" dxfId="1843" priority="1815">
      <formula>IF(RIGHT(TEXT(AE453,"0.#"),1)=".",FALSE,TRUE)</formula>
    </cfRule>
    <cfRule type="expression" dxfId="1842" priority="1816">
      <formula>IF(RIGHT(TEXT(AE453,"0.#"),1)=".",TRUE,FALSE)</formula>
    </cfRule>
  </conditionalFormatting>
  <conditionalFormatting sqref="AM455">
    <cfRule type="expression" dxfId="1841" priority="1805">
      <formula>IF(RIGHT(TEXT(AM455,"0.#"),1)=".",FALSE,TRUE)</formula>
    </cfRule>
    <cfRule type="expression" dxfId="1840" priority="1806">
      <formula>IF(RIGHT(TEXT(AM455,"0.#"),1)=".",TRUE,FALSE)</formula>
    </cfRule>
  </conditionalFormatting>
  <conditionalFormatting sqref="AE454">
    <cfRule type="expression" dxfId="1839" priority="1813">
      <formula>IF(RIGHT(TEXT(AE454,"0.#"),1)=".",FALSE,TRUE)</formula>
    </cfRule>
    <cfRule type="expression" dxfId="1838" priority="1814">
      <formula>IF(RIGHT(TEXT(AE454,"0.#"),1)=".",TRUE,FALSE)</formula>
    </cfRule>
  </conditionalFormatting>
  <conditionalFormatting sqref="AE455">
    <cfRule type="expression" dxfId="1837" priority="1811">
      <formula>IF(RIGHT(TEXT(AE455,"0.#"),1)=".",FALSE,TRUE)</formula>
    </cfRule>
    <cfRule type="expression" dxfId="1836" priority="1812">
      <formula>IF(RIGHT(TEXT(AE455,"0.#"),1)=".",TRUE,FALSE)</formula>
    </cfRule>
  </conditionalFormatting>
  <conditionalFormatting sqref="AM453">
    <cfRule type="expression" dxfId="1835" priority="1809">
      <formula>IF(RIGHT(TEXT(AM453,"0.#"),1)=".",FALSE,TRUE)</formula>
    </cfRule>
    <cfRule type="expression" dxfId="1834" priority="1810">
      <formula>IF(RIGHT(TEXT(AM453,"0.#"),1)=".",TRUE,FALSE)</formula>
    </cfRule>
  </conditionalFormatting>
  <conditionalFormatting sqref="AM454">
    <cfRule type="expression" dxfId="1833" priority="1807">
      <formula>IF(RIGHT(TEXT(AM454,"0.#"),1)=".",FALSE,TRUE)</formula>
    </cfRule>
    <cfRule type="expression" dxfId="1832" priority="1808">
      <formula>IF(RIGHT(TEXT(AM454,"0.#"),1)=".",TRUE,FALSE)</formula>
    </cfRule>
  </conditionalFormatting>
  <conditionalFormatting sqref="AU453">
    <cfRule type="expression" dxfId="1831" priority="1803">
      <formula>IF(RIGHT(TEXT(AU453,"0.#"),1)=".",FALSE,TRUE)</formula>
    </cfRule>
    <cfRule type="expression" dxfId="1830" priority="1804">
      <formula>IF(RIGHT(TEXT(AU453,"0.#"),1)=".",TRUE,FALSE)</formula>
    </cfRule>
  </conditionalFormatting>
  <conditionalFormatting sqref="AU454">
    <cfRule type="expression" dxfId="1829" priority="1801">
      <formula>IF(RIGHT(TEXT(AU454,"0.#"),1)=".",FALSE,TRUE)</formula>
    </cfRule>
    <cfRule type="expression" dxfId="1828" priority="1802">
      <formula>IF(RIGHT(TEXT(AU454,"0.#"),1)=".",TRUE,FALSE)</formula>
    </cfRule>
  </conditionalFormatting>
  <conditionalFormatting sqref="AU455">
    <cfRule type="expression" dxfId="1827" priority="1799">
      <formula>IF(RIGHT(TEXT(AU455,"0.#"),1)=".",FALSE,TRUE)</formula>
    </cfRule>
    <cfRule type="expression" dxfId="1826" priority="1800">
      <formula>IF(RIGHT(TEXT(AU455,"0.#"),1)=".",TRUE,FALSE)</formula>
    </cfRule>
  </conditionalFormatting>
  <conditionalFormatting sqref="AI455">
    <cfRule type="expression" dxfId="1825" priority="1793">
      <formula>IF(RIGHT(TEXT(AI455,"0.#"),1)=".",FALSE,TRUE)</formula>
    </cfRule>
    <cfRule type="expression" dxfId="1824" priority="1794">
      <formula>IF(RIGHT(TEXT(AI455,"0.#"),1)=".",TRUE,FALSE)</formula>
    </cfRule>
  </conditionalFormatting>
  <conditionalFormatting sqref="AI453">
    <cfRule type="expression" dxfId="1823" priority="1797">
      <formula>IF(RIGHT(TEXT(AI453,"0.#"),1)=".",FALSE,TRUE)</formula>
    </cfRule>
    <cfRule type="expression" dxfId="1822" priority="1798">
      <formula>IF(RIGHT(TEXT(AI453,"0.#"),1)=".",TRUE,FALSE)</formula>
    </cfRule>
  </conditionalFormatting>
  <conditionalFormatting sqref="AI454">
    <cfRule type="expression" dxfId="1821" priority="1795">
      <formula>IF(RIGHT(TEXT(AI454,"0.#"),1)=".",FALSE,TRUE)</formula>
    </cfRule>
    <cfRule type="expression" dxfId="1820" priority="1796">
      <formula>IF(RIGHT(TEXT(AI454,"0.#"),1)=".",TRUE,FALSE)</formula>
    </cfRule>
  </conditionalFormatting>
  <conditionalFormatting sqref="AQ454">
    <cfRule type="expression" dxfId="1819" priority="1791">
      <formula>IF(RIGHT(TEXT(AQ454,"0.#"),1)=".",FALSE,TRUE)</formula>
    </cfRule>
    <cfRule type="expression" dxfId="1818" priority="1792">
      <formula>IF(RIGHT(TEXT(AQ454,"0.#"),1)=".",TRUE,FALSE)</formula>
    </cfRule>
  </conditionalFormatting>
  <conditionalFormatting sqref="AQ455">
    <cfRule type="expression" dxfId="1817" priority="1789">
      <formula>IF(RIGHT(TEXT(AQ455,"0.#"),1)=".",FALSE,TRUE)</formula>
    </cfRule>
    <cfRule type="expression" dxfId="1816" priority="1790">
      <formula>IF(RIGHT(TEXT(AQ455,"0.#"),1)=".",TRUE,FALSE)</formula>
    </cfRule>
  </conditionalFormatting>
  <conditionalFormatting sqref="AQ453">
    <cfRule type="expression" dxfId="1815" priority="1787">
      <formula>IF(RIGHT(TEXT(AQ453,"0.#"),1)=".",FALSE,TRUE)</formula>
    </cfRule>
    <cfRule type="expression" dxfId="1814" priority="1788">
      <formula>IF(RIGHT(TEXT(AQ453,"0.#"),1)=".",TRUE,FALSE)</formula>
    </cfRule>
  </conditionalFormatting>
  <conditionalFormatting sqref="AE487">
    <cfRule type="expression" dxfId="1813" priority="1665">
      <formula>IF(RIGHT(TEXT(AE487,"0.#"),1)=".",FALSE,TRUE)</formula>
    </cfRule>
    <cfRule type="expression" dxfId="1812" priority="1666">
      <formula>IF(RIGHT(TEXT(AE487,"0.#"),1)=".",TRUE,FALSE)</formula>
    </cfRule>
  </conditionalFormatting>
  <conditionalFormatting sqref="AE488">
    <cfRule type="expression" dxfId="1811" priority="1663">
      <formula>IF(RIGHT(TEXT(AE488,"0.#"),1)=".",FALSE,TRUE)</formula>
    </cfRule>
    <cfRule type="expression" dxfId="1810" priority="1664">
      <formula>IF(RIGHT(TEXT(AE488,"0.#"),1)=".",TRUE,FALSE)</formula>
    </cfRule>
  </conditionalFormatting>
  <conditionalFormatting sqref="AE489">
    <cfRule type="expression" dxfId="1809" priority="1661">
      <formula>IF(RIGHT(TEXT(AE489,"0.#"),1)=".",FALSE,TRUE)</formula>
    </cfRule>
    <cfRule type="expression" dxfId="1808" priority="1662">
      <formula>IF(RIGHT(TEXT(AE489,"0.#"),1)=".",TRUE,FALSE)</formula>
    </cfRule>
  </conditionalFormatting>
  <conditionalFormatting sqref="AU487">
    <cfRule type="expression" dxfId="1807" priority="1653">
      <formula>IF(RIGHT(TEXT(AU487,"0.#"),1)=".",FALSE,TRUE)</formula>
    </cfRule>
    <cfRule type="expression" dxfId="1806" priority="1654">
      <formula>IF(RIGHT(TEXT(AU487,"0.#"),1)=".",TRUE,FALSE)</formula>
    </cfRule>
  </conditionalFormatting>
  <conditionalFormatting sqref="AU488">
    <cfRule type="expression" dxfId="1805" priority="1651">
      <formula>IF(RIGHT(TEXT(AU488,"0.#"),1)=".",FALSE,TRUE)</formula>
    </cfRule>
    <cfRule type="expression" dxfId="1804" priority="1652">
      <formula>IF(RIGHT(TEXT(AU488,"0.#"),1)=".",TRUE,FALSE)</formula>
    </cfRule>
  </conditionalFormatting>
  <conditionalFormatting sqref="AU489">
    <cfRule type="expression" dxfId="1803" priority="1649">
      <formula>IF(RIGHT(TEXT(AU489,"0.#"),1)=".",FALSE,TRUE)</formula>
    </cfRule>
    <cfRule type="expression" dxfId="1802" priority="1650">
      <formula>IF(RIGHT(TEXT(AU489,"0.#"),1)=".",TRUE,FALSE)</formula>
    </cfRule>
  </conditionalFormatting>
  <conditionalFormatting sqref="AQ488">
    <cfRule type="expression" dxfId="1801" priority="1641">
      <formula>IF(RIGHT(TEXT(AQ488,"0.#"),1)=".",FALSE,TRUE)</formula>
    </cfRule>
    <cfRule type="expression" dxfId="1800" priority="1642">
      <formula>IF(RIGHT(TEXT(AQ488,"0.#"),1)=".",TRUE,FALSE)</formula>
    </cfRule>
  </conditionalFormatting>
  <conditionalFormatting sqref="AQ489">
    <cfRule type="expression" dxfId="1799" priority="1639">
      <formula>IF(RIGHT(TEXT(AQ489,"0.#"),1)=".",FALSE,TRUE)</formula>
    </cfRule>
    <cfRule type="expression" dxfId="1798" priority="1640">
      <formula>IF(RIGHT(TEXT(AQ489,"0.#"),1)=".",TRUE,FALSE)</formula>
    </cfRule>
  </conditionalFormatting>
  <conditionalFormatting sqref="AQ487">
    <cfRule type="expression" dxfId="1797" priority="1637">
      <formula>IF(RIGHT(TEXT(AQ487,"0.#"),1)=".",FALSE,TRUE)</formula>
    </cfRule>
    <cfRule type="expression" dxfId="1796" priority="1638">
      <formula>IF(RIGHT(TEXT(AQ487,"0.#"),1)=".",TRUE,FALSE)</formula>
    </cfRule>
  </conditionalFormatting>
  <conditionalFormatting sqref="AE512">
    <cfRule type="expression" dxfId="1795" priority="1635">
      <formula>IF(RIGHT(TEXT(AE512,"0.#"),1)=".",FALSE,TRUE)</formula>
    </cfRule>
    <cfRule type="expression" dxfId="1794" priority="1636">
      <formula>IF(RIGHT(TEXT(AE512,"0.#"),1)=".",TRUE,FALSE)</formula>
    </cfRule>
  </conditionalFormatting>
  <conditionalFormatting sqref="AE513">
    <cfRule type="expression" dxfId="1793" priority="1633">
      <formula>IF(RIGHT(TEXT(AE513,"0.#"),1)=".",FALSE,TRUE)</formula>
    </cfRule>
    <cfRule type="expression" dxfId="1792" priority="1634">
      <formula>IF(RIGHT(TEXT(AE513,"0.#"),1)=".",TRUE,FALSE)</formula>
    </cfRule>
  </conditionalFormatting>
  <conditionalFormatting sqref="AE514">
    <cfRule type="expression" dxfId="1791" priority="1631">
      <formula>IF(RIGHT(TEXT(AE514,"0.#"),1)=".",FALSE,TRUE)</formula>
    </cfRule>
    <cfRule type="expression" dxfId="1790" priority="1632">
      <formula>IF(RIGHT(TEXT(AE514,"0.#"),1)=".",TRUE,FALSE)</formula>
    </cfRule>
  </conditionalFormatting>
  <conditionalFormatting sqref="AU512">
    <cfRule type="expression" dxfId="1789" priority="1623">
      <formula>IF(RIGHT(TEXT(AU512,"0.#"),1)=".",FALSE,TRUE)</formula>
    </cfRule>
    <cfRule type="expression" dxfId="1788" priority="1624">
      <formula>IF(RIGHT(TEXT(AU512,"0.#"),1)=".",TRUE,FALSE)</formula>
    </cfRule>
  </conditionalFormatting>
  <conditionalFormatting sqref="AU513">
    <cfRule type="expression" dxfId="1787" priority="1621">
      <formula>IF(RIGHT(TEXT(AU513,"0.#"),1)=".",FALSE,TRUE)</formula>
    </cfRule>
    <cfRule type="expression" dxfId="1786" priority="1622">
      <formula>IF(RIGHT(TEXT(AU513,"0.#"),1)=".",TRUE,FALSE)</formula>
    </cfRule>
  </conditionalFormatting>
  <conditionalFormatting sqref="AU514">
    <cfRule type="expression" dxfId="1785" priority="1619">
      <formula>IF(RIGHT(TEXT(AU514,"0.#"),1)=".",FALSE,TRUE)</formula>
    </cfRule>
    <cfRule type="expression" dxfId="1784" priority="1620">
      <formula>IF(RIGHT(TEXT(AU514,"0.#"),1)=".",TRUE,FALSE)</formula>
    </cfRule>
  </conditionalFormatting>
  <conditionalFormatting sqref="AQ513">
    <cfRule type="expression" dxfId="1783" priority="1611">
      <formula>IF(RIGHT(TEXT(AQ513,"0.#"),1)=".",FALSE,TRUE)</formula>
    </cfRule>
    <cfRule type="expression" dxfId="1782" priority="1612">
      <formula>IF(RIGHT(TEXT(AQ513,"0.#"),1)=".",TRUE,FALSE)</formula>
    </cfRule>
  </conditionalFormatting>
  <conditionalFormatting sqref="AQ514">
    <cfRule type="expression" dxfId="1781" priority="1609">
      <formula>IF(RIGHT(TEXT(AQ514,"0.#"),1)=".",FALSE,TRUE)</formula>
    </cfRule>
    <cfRule type="expression" dxfId="1780" priority="1610">
      <formula>IF(RIGHT(TEXT(AQ514,"0.#"),1)=".",TRUE,FALSE)</formula>
    </cfRule>
  </conditionalFormatting>
  <conditionalFormatting sqref="AQ512">
    <cfRule type="expression" dxfId="1779" priority="1607">
      <formula>IF(RIGHT(TEXT(AQ512,"0.#"),1)=".",FALSE,TRUE)</formula>
    </cfRule>
    <cfRule type="expression" dxfId="1778" priority="1608">
      <formula>IF(RIGHT(TEXT(AQ512,"0.#"),1)=".",TRUE,FALSE)</formula>
    </cfRule>
  </conditionalFormatting>
  <conditionalFormatting sqref="AE517">
    <cfRule type="expression" dxfId="1777" priority="1485">
      <formula>IF(RIGHT(TEXT(AE517,"0.#"),1)=".",FALSE,TRUE)</formula>
    </cfRule>
    <cfRule type="expression" dxfId="1776" priority="1486">
      <formula>IF(RIGHT(TEXT(AE517,"0.#"),1)=".",TRUE,FALSE)</formula>
    </cfRule>
  </conditionalFormatting>
  <conditionalFormatting sqref="AE518">
    <cfRule type="expression" dxfId="1775" priority="1483">
      <formula>IF(RIGHT(TEXT(AE518,"0.#"),1)=".",FALSE,TRUE)</formula>
    </cfRule>
    <cfRule type="expression" dxfId="1774" priority="1484">
      <formula>IF(RIGHT(TEXT(AE518,"0.#"),1)=".",TRUE,FALSE)</formula>
    </cfRule>
  </conditionalFormatting>
  <conditionalFormatting sqref="AE519">
    <cfRule type="expression" dxfId="1773" priority="1481">
      <formula>IF(RIGHT(TEXT(AE519,"0.#"),1)=".",FALSE,TRUE)</formula>
    </cfRule>
    <cfRule type="expression" dxfId="1772" priority="1482">
      <formula>IF(RIGHT(TEXT(AE519,"0.#"),1)=".",TRUE,FALSE)</formula>
    </cfRule>
  </conditionalFormatting>
  <conditionalFormatting sqref="AU517">
    <cfRule type="expression" dxfId="1771" priority="1473">
      <formula>IF(RIGHT(TEXT(AU517,"0.#"),1)=".",FALSE,TRUE)</formula>
    </cfRule>
    <cfRule type="expression" dxfId="1770" priority="1474">
      <formula>IF(RIGHT(TEXT(AU517,"0.#"),1)=".",TRUE,FALSE)</formula>
    </cfRule>
  </conditionalFormatting>
  <conditionalFormatting sqref="AU519">
    <cfRule type="expression" dxfId="1769" priority="1469">
      <formula>IF(RIGHT(TEXT(AU519,"0.#"),1)=".",FALSE,TRUE)</formula>
    </cfRule>
    <cfRule type="expression" dxfId="1768" priority="1470">
      <formula>IF(RIGHT(TEXT(AU519,"0.#"),1)=".",TRUE,FALSE)</formula>
    </cfRule>
  </conditionalFormatting>
  <conditionalFormatting sqref="AQ518">
    <cfRule type="expression" dxfId="1767" priority="1461">
      <formula>IF(RIGHT(TEXT(AQ518,"0.#"),1)=".",FALSE,TRUE)</formula>
    </cfRule>
    <cfRule type="expression" dxfId="1766" priority="1462">
      <formula>IF(RIGHT(TEXT(AQ518,"0.#"),1)=".",TRUE,FALSE)</formula>
    </cfRule>
  </conditionalFormatting>
  <conditionalFormatting sqref="AQ519">
    <cfRule type="expression" dxfId="1765" priority="1459">
      <formula>IF(RIGHT(TEXT(AQ519,"0.#"),1)=".",FALSE,TRUE)</formula>
    </cfRule>
    <cfRule type="expression" dxfId="1764" priority="1460">
      <formula>IF(RIGHT(TEXT(AQ519,"0.#"),1)=".",TRUE,FALSE)</formula>
    </cfRule>
  </conditionalFormatting>
  <conditionalFormatting sqref="AQ517">
    <cfRule type="expression" dxfId="1763" priority="1457">
      <formula>IF(RIGHT(TEXT(AQ517,"0.#"),1)=".",FALSE,TRUE)</formula>
    </cfRule>
    <cfRule type="expression" dxfId="1762" priority="1458">
      <formula>IF(RIGHT(TEXT(AQ517,"0.#"),1)=".",TRUE,FALSE)</formula>
    </cfRule>
  </conditionalFormatting>
  <conditionalFormatting sqref="AE522">
    <cfRule type="expression" dxfId="1761" priority="1455">
      <formula>IF(RIGHT(TEXT(AE522,"0.#"),1)=".",FALSE,TRUE)</formula>
    </cfRule>
    <cfRule type="expression" dxfId="1760" priority="1456">
      <formula>IF(RIGHT(TEXT(AE522,"0.#"),1)=".",TRUE,FALSE)</formula>
    </cfRule>
  </conditionalFormatting>
  <conditionalFormatting sqref="AE523">
    <cfRule type="expression" dxfId="1759" priority="1453">
      <formula>IF(RIGHT(TEXT(AE523,"0.#"),1)=".",FALSE,TRUE)</formula>
    </cfRule>
    <cfRule type="expression" dxfId="1758" priority="1454">
      <formula>IF(RIGHT(TEXT(AE523,"0.#"),1)=".",TRUE,FALSE)</formula>
    </cfRule>
  </conditionalFormatting>
  <conditionalFormatting sqref="AE524">
    <cfRule type="expression" dxfId="1757" priority="1451">
      <formula>IF(RIGHT(TEXT(AE524,"0.#"),1)=".",FALSE,TRUE)</formula>
    </cfRule>
    <cfRule type="expression" dxfId="1756" priority="1452">
      <formula>IF(RIGHT(TEXT(AE524,"0.#"),1)=".",TRUE,FALSE)</formula>
    </cfRule>
  </conditionalFormatting>
  <conditionalFormatting sqref="AU522">
    <cfRule type="expression" dxfId="1755" priority="1443">
      <formula>IF(RIGHT(TEXT(AU522,"0.#"),1)=".",FALSE,TRUE)</formula>
    </cfRule>
    <cfRule type="expression" dxfId="1754" priority="1444">
      <formula>IF(RIGHT(TEXT(AU522,"0.#"),1)=".",TRUE,FALSE)</formula>
    </cfRule>
  </conditionalFormatting>
  <conditionalFormatting sqref="AU523">
    <cfRule type="expression" dxfId="1753" priority="1441">
      <formula>IF(RIGHT(TEXT(AU523,"0.#"),1)=".",FALSE,TRUE)</formula>
    </cfRule>
    <cfRule type="expression" dxfId="1752" priority="1442">
      <formula>IF(RIGHT(TEXT(AU523,"0.#"),1)=".",TRUE,FALSE)</formula>
    </cfRule>
  </conditionalFormatting>
  <conditionalFormatting sqref="AU524">
    <cfRule type="expression" dxfId="1751" priority="1439">
      <formula>IF(RIGHT(TEXT(AU524,"0.#"),1)=".",FALSE,TRUE)</formula>
    </cfRule>
    <cfRule type="expression" dxfId="1750" priority="1440">
      <formula>IF(RIGHT(TEXT(AU524,"0.#"),1)=".",TRUE,FALSE)</formula>
    </cfRule>
  </conditionalFormatting>
  <conditionalFormatting sqref="AQ523">
    <cfRule type="expression" dxfId="1749" priority="1431">
      <formula>IF(RIGHT(TEXT(AQ523,"0.#"),1)=".",FALSE,TRUE)</formula>
    </cfRule>
    <cfRule type="expression" dxfId="1748" priority="1432">
      <formula>IF(RIGHT(TEXT(AQ523,"0.#"),1)=".",TRUE,FALSE)</formula>
    </cfRule>
  </conditionalFormatting>
  <conditionalFormatting sqref="AQ524">
    <cfRule type="expression" dxfId="1747" priority="1429">
      <formula>IF(RIGHT(TEXT(AQ524,"0.#"),1)=".",FALSE,TRUE)</formula>
    </cfRule>
    <cfRule type="expression" dxfId="1746" priority="1430">
      <formula>IF(RIGHT(TEXT(AQ524,"0.#"),1)=".",TRUE,FALSE)</formula>
    </cfRule>
  </conditionalFormatting>
  <conditionalFormatting sqref="AQ522">
    <cfRule type="expression" dxfId="1745" priority="1427">
      <formula>IF(RIGHT(TEXT(AQ522,"0.#"),1)=".",FALSE,TRUE)</formula>
    </cfRule>
    <cfRule type="expression" dxfId="1744" priority="1428">
      <formula>IF(RIGHT(TEXT(AQ522,"0.#"),1)=".",TRUE,FALSE)</formula>
    </cfRule>
  </conditionalFormatting>
  <conditionalFormatting sqref="AE527">
    <cfRule type="expression" dxfId="1743" priority="1425">
      <formula>IF(RIGHT(TEXT(AE527,"0.#"),1)=".",FALSE,TRUE)</formula>
    </cfRule>
    <cfRule type="expression" dxfId="1742" priority="1426">
      <formula>IF(RIGHT(TEXT(AE527,"0.#"),1)=".",TRUE,FALSE)</formula>
    </cfRule>
  </conditionalFormatting>
  <conditionalFormatting sqref="AE528">
    <cfRule type="expression" dxfId="1741" priority="1423">
      <formula>IF(RIGHT(TEXT(AE528,"0.#"),1)=".",FALSE,TRUE)</formula>
    </cfRule>
    <cfRule type="expression" dxfId="1740" priority="1424">
      <formula>IF(RIGHT(TEXT(AE528,"0.#"),1)=".",TRUE,FALSE)</formula>
    </cfRule>
  </conditionalFormatting>
  <conditionalFormatting sqref="AE529">
    <cfRule type="expression" dxfId="1739" priority="1421">
      <formula>IF(RIGHT(TEXT(AE529,"0.#"),1)=".",FALSE,TRUE)</formula>
    </cfRule>
    <cfRule type="expression" dxfId="1738" priority="1422">
      <formula>IF(RIGHT(TEXT(AE529,"0.#"),1)=".",TRUE,FALSE)</formula>
    </cfRule>
  </conditionalFormatting>
  <conditionalFormatting sqref="AU527">
    <cfRule type="expression" dxfId="1737" priority="1413">
      <formula>IF(RIGHT(TEXT(AU527,"0.#"),1)=".",FALSE,TRUE)</formula>
    </cfRule>
    <cfRule type="expression" dxfId="1736" priority="1414">
      <formula>IF(RIGHT(TEXT(AU527,"0.#"),1)=".",TRUE,FALSE)</formula>
    </cfRule>
  </conditionalFormatting>
  <conditionalFormatting sqref="AU528">
    <cfRule type="expression" dxfId="1735" priority="1411">
      <formula>IF(RIGHT(TEXT(AU528,"0.#"),1)=".",FALSE,TRUE)</formula>
    </cfRule>
    <cfRule type="expression" dxfId="1734" priority="1412">
      <formula>IF(RIGHT(TEXT(AU528,"0.#"),1)=".",TRUE,FALSE)</formula>
    </cfRule>
  </conditionalFormatting>
  <conditionalFormatting sqref="AU529">
    <cfRule type="expression" dxfId="1733" priority="1409">
      <formula>IF(RIGHT(TEXT(AU529,"0.#"),1)=".",FALSE,TRUE)</formula>
    </cfRule>
    <cfRule type="expression" dxfId="1732" priority="1410">
      <formula>IF(RIGHT(TEXT(AU529,"0.#"),1)=".",TRUE,FALSE)</formula>
    </cfRule>
  </conditionalFormatting>
  <conditionalFormatting sqref="AQ528">
    <cfRule type="expression" dxfId="1731" priority="1401">
      <formula>IF(RIGHT(TEXT(AQ528,"0.#"),1)=".",FALSE,TRUE)</formula>
    </cfRule>
    <cfRule type="expression" dxfId="1730" priority="1402">
      <formula>IF(RIGHT(TEXT(AQ528,"0.#"),1)=".",TRUE,FALSE)</formula>
    </cfRule>
  </conditionalFormatting>
  <conditionalFormatting sqref="AQ529">
    <cfRule type="expression" dxfId="1729" priority="1399">
      <formula>IF(RIGHT(TEXT(AQ529,"0.#"),1)=".",FALSE,TRUE)</formula>
    </cfRule>
    <cfRule type="expression" dxfId="1728" priority="1400">
      <formula>IF(RIGHT(TEXT(AQ529,"0.#"),1)=".",TRUE,FALSE)</formula>
    </cfRule>
  </conditionalFormatting>
  <conditionalFormatting sqref="AQ527">
    <cfRule type="expression" dxfId="1727" priority="1397">
      <formula>IF(RIGHT(TEXT(AQ527,"0.#"),1)=".",FALSE,TRUE)</formula>
    </cfRule>
    <cfRule type="expression" dxfId="1726" priority="1398">
      <formula>IF(RIGHT(TEXT(AQ527,"0.#"),1)=".",TRUE,FALSE)</formula>
    </cfRule>
  </conditionalFormatting>
  <conditionalFormatting sqref="AE532">
    <cfRule type="expression" dxfId="1725" priority="1395">
      <formula>IF(RIGHT(TEXT(AE532,"0.#"),1)=".",FALSE,TRUE)</formula>
    </cfRule>
    <cfRule type="expression" dxfId="1724" priority="1396">
      <formula>IF(RIGHT(TEXT(AE532,"0.#"),1)=".",TRUE,FALSE)</formula>
    </cfRule>
  </conditionalFormatting>
  <conditionalFormatting sqref="AM534">
    <cfRule type="expression" dxfId="1723" priority="1385">
      <formula>IF(RIGHT(TEXT(AM534,"0.#"),1)=".",FALSE,TRUE)</formula>
    </cfRule>
    <cfRule type="expression" dxfId="1722" priority="1386">
      <formula>IF(RIGHT(TEXT(AM534,"0.#"),1)=".",TRUE,FALSE)</formula>
    </cfRule>
  </conditionalFormatting>
  <conditionalFormatting sqref="AE533">
    <cfRule type="expression" dxfId="1721" priority="1393">
      <formula>IF(RIGHT(TEXT(AE533,"0.#"),1)=".",FALSE,TRUE)</formula>
    </cfRule>
    <cfRule type="expression" dxfId="1720" priority="1394">
      <formula>IF(RIGHT(TEXT(AE533,"0.#"),1)=".",TRUE,FALSE)</formula>
    </cfRule>
  </conditionalFormatting>
  <conditionalFormatting sqref="AE534">
    <cfRule type="expression" dxfId="1719" priority="1391">
      <formula>IF(RIGHT(TEXT(AE534,"0.#"),1)=".",FALSE,TRUE)</formula>
    </cfRule>
    <cfRule type="expression" dxfId="1718" priority="1392">
      <formula>IF(RIGHT(TEXT(AE534,"0.#"),1)=".",TRUE,FALSE)</formula>
    </cfRule>
  </conditionalFormatting>
  <conditionalFormatting sqref="AM532">
    <cfRule type="expression" dxfId="1717" priority="1389">
      <formula>IF(RIGHT(TEXT(AM532,"0.#"),1)=".",FALSE,TRUE)</formula>
    </cfRule>
    <cfRule type="expression" dxfId="1716" priority="1390">
      <formula>IF(RIGHT(TEXT(AM532,"0.#"),1)=".",TRUE,FALSE)</formula>
    </cfRule>
  </conditionalFormatting>
  <conditionalFormatting sqref="AM533">
    <cfRule type="expression" dxfId="1715" priority="1387">
      <formula>IF(RIGHT(TEXT(AM533,"0.#"),1)=".",FALSE,TRUE)</formula>
    </cfRule>
    <cfRule type="expression" dxfId="1714" priority="1388">
      <formula>IF(RIGHT(TEXT(AM533,"0.#"),1)=".",TRUE,FALSE)</formula>
    </cfRule>
  </conditionalFormatting>
  <conditionalFormatting sqref="AU532">
    <cfRule type="expression" dxfId="1713" priority="1383">
      <formula>IF(RIGHT(TEXT(AU532,"0.#"),1)=".",FALSE,TRUE)</formula>
    </cfRule>
    <cfRule type="expression" dxfId="1712" priority="1384">
      <formula>IF(RIGHT(TEXT(AU532,"0.#"),1)=".",TRUE,FALSE)</formula>
    </cfRule>
  </conditionalFormatting>
  <conditionalFormatting sqref="AU533">
    <cfRule type="expression" dxfId="1711" priority="1381">
      <formula>IF(RIGHT(TEXT(AU533,"0.#"),1)=".",FALSE,TRUE)</formula>
    </cfRule>
    <cfRule type="expression" dxfId="1710" priority="1382">
      <formula>IF(RIGHT(TEXT(AU533,"0.#"),1)=".",TRUE,FALSE)</formula>
    </cfRule>
  </conditionalFormatting>
  <conditionalFormatting sqref="AU534">
    <cfRule type="expression" dxfId="1709" priority="1379">
      <formula>IF(RIGHT(TEXT(AU534,"0.#"),1)=".",FALSE,TRUE)</formula>
    </cfRule>
    <cfRule type="expression" dxfId="1708" priority="1380">
      <formula>IF(RIGHT(TEXT(AU534,"0.#"),1)=".",TRUE,FALSE)</formula>
    </cfRule>
  </conditionalFormatting>
  <conditionalFormatting sqref="AI534">
    <cfRule type="expression" dxfId="1707" priority="1373">
      <formula>IF(RIGHT(TEXT(AI534,"0.#"),1)=".",FALSE,TRUE)</formula>
    </cfRule>
    <cfRule type="expression" dxfId="1706" priority="1374">
      <formula>IF(RIGHT(TEXT(AI534,"0.#"),1)=".",TRUE,FALSE)</formula>
    </cfRule>
  </conditionalFormatting>
  <conditionalFormatting sqref="AI532">
    <cfRule type="expression" dxfId="1705" priority="1377">
      <formula>IF(RIGHT(TEXT(AI532,"0.#"),1)=".",FALSE,TRUE)</formula>
    </cfRule>
    <cfRule type="expression" dxfId="1704" priority="1378">
      <formula>IF(RIGHT(TEXT(AI532,"0.#"),1)=".",TRUE,FALSE)</formula>
    </cfRule>
  </conditionalFormatting>
  <conditionalFormatting sqref="AI533">
    <cfRule type="expression" dxfId="1703" priority="1375">
      <formula>IF(RIGHT(TEXT(AI533,"0.#"),1)=".",FALSE,TRUE)</formula>
    </cfRule>
    <cfRule type="expression" dxfId="1702" priority="1376">
      <formula>IF(RIGHT(TEXT(AI533,"0.#"),1)=".",TRUE,FALSE)</formula>
    </cfRule>
  </conditionalFormatting>
  <conditionalFormatting sqref="AQ533">
    <cfRule type="expression" dxfId="1701" priority="1371">
      <formula>IF(RIGHT(TEXT(AQ533,"0.#"),1)=".",FALSE,TRUE)</formula>
    </cfRule>
    <cfRule type="expression" dxfId="1700" priority="1372">
      <formula>IF(RIGHT(TEXT(AQ533,"0.#"),1)=".",TRUE,FALSE)</formula>
    </cfRule>
  </conditionalFormatting>
  <conditionalFormatting sqref="AQ534">
    <cfRule type="expression" dxfId="1699" priority="1369">
      <formula>IF(RIGHT(TEXT(AQ534,"0.#"),1)=".",FALSE,TRUE)</formula>
    </cfRule>
    <cfRule type="expression" dxfId="1698" priority="1370">
      <formula>IF(RIGHT(TEXT(AQ534,"0.#"),1)=".",TRUE,FALSE)</formula>
    </cfRule>
  </conditionalFormatting>
  <conditionalFormatting sqref="AQ532">
    <cfRule type="expression" dxfId="1697" priority="1367">
      <formula>IF(RIGHT(TEXT(AQ532,"0.#"),1)=".",FALSE,TRUE)</formula>
    </cfRule>
    <cfRule type="expression" dxfId="1696" priority="1368">
      <formula>IF(RIGHT(TEXT(AQ532,"0.#"),1)=".",TRUE,FALSE)</formula>
    </cfRule>
  </conditionalFormatting>
  <conditionalFormatting sqref="AE541">
    <cfRule type="expression" dxfId="1695" priority="1365">
      <formula>IF(RIGHT(TEXT(AE541,"0.#"),1)=".",FALSE,TRUE)</formula>
    </cfRule>
    <cfRule type="expression" dxfId="1694" priority="1366">
      <formula>IF(RIGHT(TEXT(AE541,"0.#"),1)=".",TRUE,FALSE)</formula>
    </cfRule>
  </conditionalFormatting>
  <conditionalFormatting sqref="AE542">
    <cfRule type="expression" dxfId="1693" priority="1363">
      <formula>IF(RIGHT(TEXT(AE542,"0.#"),1)=".",FALSE,TRUE)</formula>
    </cfRule>
    <cfRule type="expression" dxfId="1692" priority="1364">
      <formula>IF(RIGHT(TEXT(AE542,"0.#"),1)=".",TRUE,FALSE)</formula>
    </cfRule>
  </conditionalFormatting>
  <conditionalFormatting sqref="AE543">
    <cfRule type="expression" dxfId="1691" priority="1361">
      <formula>IF(RIGHT(TEXT(AE543,"0.#"),1)=".",FALSE,TRUE)</formula>
    </cfRule>
    <cfRule type="expression" dxfId="1690" priority="1362">
      <formula>IF(RIGHT(TEXT(AE543,"0.#"),1)=".",TRUE,FALSE)</formula>
    </cfRule>
  </conditionalFormatting>
  <conditionalFormatting sqref="AU541">
    <cfRule type="expression" dxfId="1689" priority="1353">
      <formula>IF(RIGHT(TEXT(AU541,"0.#"),1)=".",FALSE,TRUE)</formula>
    </cfRule>
    <cfRule type="expression" dxfId="1688" priority="1354">
      <formula>IF(RIGHT(TEXT(AU541,"0.#"),1)=".",TRUE,FALSE)</formula>
    </cfRule>
  </conditionalFormatting>
  <conditionalFormatting sqref="AU542">
    <cfRule type="expression" dxfId="1687" priority="1351">
      <formula>IF(RIGHT(TEXT(AU542,"0.#"),1)=".",FALSE,TRUE)</formula>
    </cfRule>
    <cfRule type="expression" dxfId="1686" priority="1352">
      <formula>IF(RIGHT(TEXT(AU542,"0.#"),1)=".",TRUE,FALSE)</formula>
    </cfRule>
  </conditionalFormatting>
  <conditionalFormatting sqref="AU543">
    <cfRule type="expression" dxfId="1685" priority="1349">
      <formula>IF(RIGHT(TEXT(AU543,"0.#"),1)=".",FALSE,TRUE)</formula>
    </cfRule>
    <cfRule type="expression" dxfId="1684" priority="1350">
      <formula>IF(RIGHT(TEXT(AU543,"0.#"),1)=".",TRUE,FALSE)</formula>
    </cfRule>
  </conditionalFormatting>
  <conditionalFormatting sqref="AQ542">
    <cfRule type="expression" dxfId="1683" priority="1341">
      <formula>IF(RIGHT(TEXT(AQ542,"0.#"),1)=".",FALSE,TRUE)</formula>
    </cfRule>
    <cfRule type="expression" dxfId="1682" priority="1342">
      <formula>IF(RIGHT(TEXT(AQ542,"0.#"),1)=".",TRUE,FALSE)</formula>
    </cfRule>
  </conditionalFormatting>
  <conditionalFormatting sqref="AQ543">
    <cfRule type="expression" dxfId="1681" priority="1339">
      <formula>IF(RIGHT(TEXT(AQ543,"0.#"),1)=".",FALSE,TRUE)</formula>
    </cfRule>
    <cfRule type="expression" dxfId="1680" priority="1340">
      <formula>IF(RIGHT(TEXT(AQ543,"0.#"),1)=".",TRUE,FALSE)</formula>
    </cfRule>
  </conditionalFormatting>
  <conditionalFormatting sqref="AQ541">
    <cfRule type="expression" dxfId="1679" priority="1337">
      <formula>IF(RIGHT(TEXT(AQ541,"0.#"),1)=".",FALSE,TRUE)</formula>
    </cfRule>
    <cfRule type="expression" dxfId="1678" priority="1338">
      <formula>IF(RIGHT(TEXT(AQ541,"0.#"),1)=".",TRUE,FALSE)</formula>
    </cfRule>
  </conditionalFormatting>
  <conditionalFormatting sqref="AE566">
    <cfRule type="expression" dxfId="1677" priority="1335">
      <formula>IF(RIGHT(TEXT(AE566,"0.#"),1)=".",FALSE,TRUE)</formula>
    </cfRule>
    <cfRule type="expression" dxfId="1676" priority="1336">
      <formula>IF(RIGHT(TEXT(AE566,"0.#"),1)=".",TRUE,FALSE)</formula>
    </cfRule>
  </conditionalFormatting>
  <conditionalFormatting sqref="AE567">
    <cfRule type="expression" dxfId="1675" priority="1333">
      <formula>IF(RIGHT(TEXT(AE567,"0.#"),1)=".",FALSE,TRUE)</formula>
    </cfRule>
    <cfRule type="expression" dxfId="1674" priority="1334">
      <formula>IF(RIGHT(TEXT(AE567,"0.#"),1)=".",TRUE,FALSE)</formula>
    </cfRule>
  </conditionalFormatting>
  <conditionalFormatting sqref="AE568">
    <cfRule type="expression" dxfId="1673" priority="1331">
      <formula>IF(RIGHT(TEXT(AE568,"0.#"),1)=".",FALSE,TRUE)</formula>
    </cfRule>
    <cfRule type="expression" dxfId="1672" priority="1332">
      <formula>IF(RIGHT(TEXT(AE568,"0.#"),1)=".",TRUE,FALSE)</formula>
    </cfRule>
  </conditionalFormatting>
  <conditionalFormatting sqref="AU566">
    <cfRule type="expression" dxfId="1671" priority="1323">
      <formula>IF(RIGHT(TEXT(AU566,"0.#"),1)=".",FALSE,TRUE)</formula>
    </cfRule>
    <cfRule type="expression" dxfId="1670" priority="1324">
      <formula>IF(RIGHT(TEXT(AU566,"0.#"),1)=".",TRUE,FALSE)</formula>
    </cfRule>
  </conditionalFormatting>
  <conditionalFormatting sqref="AU567">
    <cfRule type="expression" dxfId="1669" priority="1321">
      <formula>IF(RIGHT(TEXT(AU567,"0.#"),1)=".",FALSE,TRUE)</formula>
    </cfRule>
    <cfRule type="expression" dxfId="1668" priority="1322">
      <formula>IF(RIGHT(TEXT(AU567,"0.#"),1)=".",TRUE,FALSE)</formula>
    </cfRule>
  </conditionalFormatting>
  <conditionalFormatting sqref="AU568">
    <cfRule type="expression" dxfId="1667" priority="1319">
      <formula>IF(RIGHT(TEXT(AU568,"0.#"),1)=".",FALSE,TRUE)</formula>
    </cfRule>
    <cfRule type="expression" dxfId="1666" priority="1320">
      <formula>IF(RIGHT(TEXT(AU568,"0.#"),1)=".",TRUE,FALSE)</formula>
    </cfRule>
  </conditionalFormatting>
  <conditionalFormatting sqref="AQ567">
    <cfRule type="expression" dxfId="1665" priority="1311">
      <formula>IF(RIGHT(TEXT(AQ567,"0.#"),1)=".",FALSE,TRUE)</formula>
    </cfRule>
    <cfRule type="expression" dxfId="1664" priority="1312">
      <formula>IF(RIGHT(TEXT(AQ567,"0.#"),1)=".",TRUE,FALSE)</formula>
    </cfRule>
  </conditionalFormatting>
  <conditionalFormatting sqref="AQ568">
    <cfRule type="expression" dxfId="1663" priority="1309">
      <formula>IF(RIGHT(TEXT(AQ568,"0.#"),1)=".",FALSE,TRUE)</formula>
    </cfRule>
    <cfRule type="expression" dxfId="1662" priority="1310">
      <formula>IF(RIGHT(TEXT(AQ568,"0.#"),1)=".",TRUE,FALSE)</formula>
    </cfRule>
  </conditionalFormatting>
  <conditionalFormatting sqref="AQ566">
    <cfRule type="expression" dxfId="1661" priority="1307">
      <formula>IF(RIGHT(TEXT(AQ566,"0.#"),1)=".",FALSE,TRUE)</formula>
    </cfRule>
    <cfRule type="expression" dxfId="1660" priority="1308">
      <formula>IF(RIGHT(TEXT(AQ566,"0.#"),1)=".",TRUE,FALSE)</formula>
    </cfRule>
  </conditionalFormatting>
  <conditionalFormatting sqref="AE546">
    <cfRule type="expression" dxfId="1659" priority="1305">
      <formula>IF(RIGHT(TEXT(AE546,"0.#"),1)=".",FALSE,TRUE)</formula>
    </cfRule>
    <cfRule type="expression" dxfId="1658" priority="1306">
      <formula>IF(RIGHT(TEXT(AE546,"0.#"),1)=".",TRUE,FALSE)</formula>
    </cfRule>
  </conditionalFormatting>
  <conditionalFormatting sqref="AE547">
    <cfRule type="expression" dxfId="1657" priority="1303">
      <formula>IF(RIGHT(TEXT(AE547,"0.#"),1)=".",FALSE,TRUE)</formula>
    </cfRule>
    <cfRule type="expression" dxfId="1656" priority="1304">
      <formula>IF(RIGHT(TEXT(AE547,"0.#"),1)=".",TRUE,FALSE)</formula>
    </cfRule>
  </conditionalFormatting>
  <conditionalFormatting sqref="AE548">
    <cfRule type="expression" dxfId="1655" priority="1301">
      <formula>IF(RIGHT(TEXT(AE548,"0.#"),1)=".",FALSE,TRUE)</formula>
    </cfRule>
    <cfRule type="expression" dxfId="1654" priority="1302">
      <formula>IF(RIGHT(TEXT(AE548,"0.#"),1)=".",TRUE,FALSE)</formula>
    </cfRule>
  </conditionalFormatting>
  <conditionalFormatting sqref="AU546">
    <cfRule type="expression" dxfId="1653" priority="1293">
      <formula>IF(RIGHT(TEXT(AU546,"0.#"),1)=".",FALSE,TRUE)</formula>
    </cfRule>
    <cfRule type="expression" dxfId="1652" priority="1294">
      <formula>IF(RIGHT(TEXT(AU546,"0.#"),1)=".",TRUE,FALSE)</formula>
    </cfRule>
  </conditionalFormatting>
  <conditionalFormatting sqref="AU547">
    <cfRule type="expression" dxfId="1651" priority="1291">
      <formula>IF(RIGHT(TEXT(AU547,"0.#"),1)=".",FALSE,TRUE)</formula>
    </cfRule>
    <cfRule type="expression" dxfId="1650" priority="1292">
      <formula>IF(RIGHT(TEXT(AU547,"0.#"),1)=".",TRUE,FALSE)</formula>
    </cfRule>
  </conditionalFormatting>
  <conditionalFormatting sqref="AU548">
    <cfRule type="expression" dxfId="1649" priority="1289">
      <formula>IF(RIGHT(TEXT(AU548,"0.#"),1)=".",FALSE,TRUE)</formula>
    </cfRule>
    <cfRule type="expression" dxfId="1648" priority="1290">
      <formula>IF(RIGHT(TEXT(AU548,"0.#"),1)=".",TRUE,FALSE)</formula>
    </cfRule>
  </conditionalFormatting>
  <conditionalFormatting sqref="AQ547">
    <cfRule type="expression" dxfId="1647" priority="1281">
      <formula>IF(RIGHT(TEXT(AQ547,"0.#"),1)=".",FALSE,TRUE)</formula>
    </cfRule>
    <cfRule type="expression" dxfId="1646" priority="1282">
      <formula>IF(RIGHT(TEXT(AQ547,"0.#"),1)=".",TRUE,FALSE)</formula>
    </cfRule>
  </conditionalFormatting>
  <conditionalFormatting sqref="AQ546">
    <cfRule type="expression" dxfId="1645" priority="1277">
      <formula>IF(RIGHT(TEXT(AQ546,"0.#"),1)=".",FALSE,TRUE)</formula>
    </cfRule>
    <cfRule type="expression" dxfId="1644" priority="1278">
      <formula>IF(RIGHT(TEXT(AQ546,"0.#"),1)=".",TRUE,FALSE)</formula>
    </cfRule>
  </conditionalFormatting>
  <conditionalFormatting sqref="AE551">
    <cfRule type="expression" dxfId="1643" priority="1275">
      <formula>IF(RIGHT(TEXT(AE551,"0.#"),1)=".",FALSE,TRUE)</formula>
    </cfRule>
    <cfRule type="expression" dxfId="1642" priority="1276">
      <formula>IF(RIGHT(TEXT(AE551,"0.#"),1)=".",TRUE,FALSE)</formula>
    </cfRule>
  </conditionalFormatting>
  <conditionalFormatting sqref="AE553">
    <cfRule type="expression" dxfId="1641" priority="1271">
      <formula>IF(RIGHT(TEXT(AE553,"0.#"),1)=".",FALSE,TRUE)</formula>
    </cfRule>
    <cfRule type="expression" dxfId="1640" priority="1272">
      <formula>IF(RIGHT(TEXT(AE553,"0.#"),1)=".",TRUE,FALSE)</formula>
    </cfRule>
  </conditionalFormatting>
  <conditionalFormatting sqref="AU551">
    <cfRule type="expression" dxfId="1639" priority="1263">
      <formula>IF(RIGHT(TEXT(AU551,"0.#"),1)=".",FALSE,TRUE)</formula>
    </cfRule>
    <cfRule type="expression" dxfId="1638" priority="1264">
      <formula>IF(RIGHT(TEXT(AU551,"0.#"),1)=".",TRUE,FALSE)</formula>
    </cfRule>
  </conditionalFormatting>
  <conditionalFormatting sqref="AU553">
    <cfRule type="expression" dxfId="1637" priority="1259">
      <formula>IF(RIGHT(TEXT(AU553,"0.#"),1)=".",FALSE,TRUE)</formula>
    </cfRule>
    <cfRule type="expression" dxfId="1636" priority="1260">
      <formula>IF(RIGHT(TEXT(AU553,"0.#"),1)=".",TRUE,FALSE)</formula>
    </cfRule>
  </conditionalFormatting>
  <conditionalFormatting sqref="AQ552">
    <cfRule type="expression" dxfId="1635" priority="1251">
      <formula>IF(RIGHT(TEXT(AQ552,"0.#"),1)=".",FALSE,TRUE)</formula>
    </cfRule>
    <cfRule type="expression" dxfId="1634" priority="1252">
      <formula>IF(RIGHT(TEXT(AQ552,"0.#"),1)=".",TRUE,FALSE)</formula>
    </cfRule>
  </conditionalFormatting>
  <conditionalFormatting sqref="AU561">
    <cfRule type="expression" dxfId="1633" priority="1203">
      <formula>IF(RIGHT(TEXT(AU561,"0.#"),1)=".",FALSE,TRUE)</formula>
    </cfRule>
    <cfRule type="expression" dxfId="1632" priority="1204">
      <formula>IF(RIGHT(TEXT(AU561,"0.#"),1)=".",TRUE,FALSE)</formula>
    </cfRule>
  </conditionalFormatting>
  <conditionalFormatting sqref="AU562">
    <cfRule type="expression" dxfId="1631" priority="1201">
      <formula>IF(RIGHT(TEXT(AU562,"0.#"),1)=".",FALSE,TRUE)</formula>
    </cfRule>
    <cfRule type="expression" dxfId="1630" priority="1202">
      <formula>IF(RIGHT(TEXT(AU562,"0.#"),1)=".",TRUE,FALSE)</formula>
    </cfRule>
  </conditionalFormatting>
  <conditionalFormatting sqref="AU563">
    <cfRule type="expression" dxfId="1629" priority="1199">
      <formula>IF(RIGHT(TEXT(AU563,"0.#"),1)=".",FALSE,TRUE)</formula>
    </cfRule>
    <cfRule type="expression" dxfId="1628" priority="1200">
      <formula>IF(RIGHT(TEXT(AU563,"0.#"),1)=".",TRUE,FALSE)</formula>
    </cfRule>
  </conditionalFormatting>
  <conditionalFormatting sqref="AQ562">
    <cfRule type="expression" dxfId="1627" priority="1191">
      <formula>IF(RIGHT(TEXT(AQ562,"0.#"),1)=".",FALSE,TRUE)</formula>
    </cfRule>
    <cfRule type="expression" dxfId="1626" priority="1192">
      <formula>IF(RIGHT(TEXT(AQ562,"0.#"),1)=".",TRUE,FALSE)</formula>
    </cfRule>
  </conditionalFormatting>
  <conditionalFormatting sqref="AQ563">
    <cfRule type="expression" dxfId="1625" priority="1189">
      <formula>IF(RIGHT(TEXT(AQ563,"0.#"),1)=".",FALSE,TRUE)</formula>
    </cfRule>
    <cfRule type="expression" dxfId="1624" priority="1190">
      <formula>IF(RIGHT(TEXT(AQ563,"0.#"),1)=".",TRUE,FALSE)</formula>
    </cfRule>
  </conditionalFormatting>
  <conditionalFormatting sqref="AQ561">
    <cfRule type="expression" dxfId="1623" priority="1187">
      <formula>IF(RIGHT(TEXT(AQ561,"0.#"),1)=".",FALSE,TRUE)</formula>
    </cfRule>
    <cfRule type="expression" dxfId="1622" priority="1188">
      <formula>IF(RIGHT(TEXT(AQ561,"0.#"),1)=".",TRUE,FALSE)</formula>
    </cfRule>
  </conditionalFormatting>
  <conditionalFormatting sqref="AE571">
    <cfRule type="expression" dxfId="1621" priority="1185">
      <formula>IF(RIGHT(TEXT(AE571,"0.#"),1)=".",FALSE,TRUE)</formula>
    </cfRule>
    <cfRule type="expression" dxfId="1620" priority="1186">
      <formula>IF(RIGHT(TEXT(AE571,"0.#"),1)=".",TRUE,FALSE)</formula>
    </cfRule>
  </conditionalFormatting>
  <conditionalFormatting sqref="AE572">
    <cfRule type="expression" dxfId="1619" priority="1183">
      <formula>IF(RIGHT(TEXT(AE572,"0.#"),1)=".",FALSE,TRUE)</formula>
    </cfRule>
    <cfRule type="expression" dxfId="1618" priority="1184">
      <formula>IF(RIGHT(TEXT(AE572,"0.#"),1)=".",TRUE,FALSE)</formula>
    </cfRule>
  </conditionalFormatting>
  <conditionalFormatting sqref="AE573">
    <cfRule type="expression" dxfId="1617" priority="1181">
      <formula>IF(RIGHT(TEXT(AE573,"0.#"),1)=".",FALSE,TRUE)</formula>
    </cfRule>
    <cfRule type="expression" dxfId="1616" priority="1182">
      <formula>IF(RIGHT(TEXT(AE573,"0.#"),1)=".",TRUE,FALSE)</formula>
    </cfRule>
  </conditionalFormatting>
  <conditionalFormatting sqref="AU571">
    <cfRule type="expression" dxfId="1615" priority="1173">
      <formula>IF(RIGHT(TEXT(AU571,"0.#"),1)=".",FALSE,TRUE)</formula>
    </cfRule>
    <cfRule type="expression" dxfId="1614" priority="1174">
      <formula>IF(RIGHT(TEXT(AU571,"0.#"),1)=".",TRUE,FALSE)</formula>
    </cfRule>
  </conditionalFormatting>
  <conditionalFormatting sqref="AU572">
    <cfRule type="expression" dxfId="1613" priority="1171">
      <formula>IF(RIGHT(TEXT(AU572,"0.#"),1)=".",FALSE,TRUE)</formula>
    </cfRule>
    <cfRule type="expression" dxfId="1612" priority="1172">
      <formula>IF(RIGHT(TEXT(AU572,"0.#"),1)=".",TRUE,FALSE)</formula>
    </cfRule>
  </conditionalFormatting>
  <conditionalFormatting sqref="AU573">
    <cfRule type="expression" dxfId="1611" priority="1169">
      <formula>IF(RIGHT(TEXT(AU573,"0.#"),1)=".",FALSE,TRUE)</formula>
    </cfRule>
    <cfRule type="expression" dxfId="1610" priority="1170">
      <formula>IF(RIGHT(TEXT(AU573,"0.#"),1)=".",TRUE,FALSE)</formula>
    </cfRule>
  </conditionalFormatting>
  <conditionalFormatting sqref="AQ572">
    <cfRule type="expression" dxfId="1609" priority="1161">
      <formula>IF(RIGHT(TEXT(AQ572,"0.#"),1)=".",FALSE,TRUE)</formula>
    </cfRule>
    <cfRule type="expression" dxfId="1608" priority="1162">
      <formula>IF(RIGHT(TEXT(AQ572,"0.#"),1)=".",TRUE,FALSE)</formula>
    </cfRule>
  </conditionalFormatting>
  <conditionalFormatting sqref="AQ573">
    <cfRule type="expression" dxfId="1607" priority="1159">
      <formula>IF(RIGHT(TEXT(AQ573,"0.#"),1)=".",FALSE,TRUE)</formula>
    </cfRule>
    <cfRule type="expression" dxfId="1606" priority="1160">
      <formula>IF(RIGHT(TEXT(AQ573,"0.#"),1)=".",TRUE,FALSE)</formula>
    </cfRule>
  </conditionalFormatting>
  <conditionalFormatting sqref="AQ571">
    <cfRule type="expression" dxfId="1605" priority="1157">
      <formula>IF(RIGHT(TEXT(AQ571,"0.#"),1)=".",FALSE,TRUE)</formula>
    </cfRule>
    <cfRule type="expression" dxfId="1604" priority="1158">
      <formula>IF(RIGHT(TEXT(AQ571,"0.#"),1)=".",TRUE,FALSE)</formula>
    </cfRule>
  </conditionalFormatting>
  <conditionalFormatting sqref="AE576">
    <cfRule type="expression" dxfId="1603" priority="1155">
      <formula>IF(RIGHT(TEXT(AE576,"0.#"),1)=".",FALSE,TRUE)</formula>
    </cfRule>
    <cfRule type="expression" dxfId="1602" priority="1156">
      <formula>IF(RIGHT(TEXT(AE576,"0.#"),1)=".",TRUE,FALSE)</formula>
    </cfRule>
  </conditionalFormatting>
  <conditionalFormatting sqref="AE577">
    <cfRule type="expression" dxfId="1601" priority="1153">
      <formula>IF(RIGHT(TEXT(AE577,"0.#"),1)=".",FALSE,TRUE)</formula>
    </cfRule>
    <cfRule type="expression" dxfId="1600" priority="1154">
      <formula>IF(RIGHT(TEXT(AE577,"0.#"),1)=".",TRUE,FALSE)</formula>
    </cfRule>
  </conditionalFormatting>
  <conditionalFormatting sqref="AE578">
    <cfRule type="expression" dxfId="1599" priority="1151">
      <formula>IF(RIGHT(TEXT(AE578,"0.#"),1)=".",FALSE,TRUE)</formula>
    </cfRule>
    <cfRule type="expression" dxfId="1598" priority="1152">
      <formula>IF(RIGHT(TEXT(AE578,"0.#"),1)=".",TRUE,FALSE)</formula>
    </cfRule>
  </conditionalFormatting>
  <conditionalFormatting sqref="AU576">
    <cfRule type="expression" dxfId="1597" priority="1143">
      <formula>IF(RIGHT(TEXT(AU576,"0.#"),1)=".",FALSE,TRUE)</formula>
    </cfRule>
    <cfRule type="expression" dxfId="1596" priority="1144">
      <formula>IF(RIGHT(TEXT(AU576,"0.#"),1)=".",TRUE,FALSE)</formula>
    </cfRule>
  </conditionalFormatting>
  <conditionalFormatting sqref="AU577">
    <cfRule type="expression" dxfId="1595" priority="1141">
      <formula>IF(RIGHT(TEXT(AU577,"0.#"),1)=".",FALSE,TRUE)</formula>
    </cfRule>
    <cfRule type="expression" dxfId="1594" priority="1142">
      <formula>IF(RIGHT(TEXT(AU577,"0.#"),1)=".",TRUE,FALSE)</formula>
    </cfRule>
  </conditionalFormatting>
  <conditionalFormatting sqref="AU578">
    <cfRule type="expression" dxfId="1593" priority="1139">
      <formula>IF(RIGHT(TEXT(AU578,"0.#"),1)=".",FALSE,TRUE)</formula>
    </cfRule>
    <cfRule type="expression" dxfId="1592" priority="1140">
      <formula>IF(RIGHT(TEXT(AU578,"0.#"),1)=".",TRUE,FALSE)</formula>
    </cfRule>
  </conditionalFormatting>
  <conditionalFormatting sqref="AQ577">
    <cfRule type="expression" dxfId="1591" priority="1131">
      <formula>IF(RIGHT(TEXT(AQ577,"0.#"),1)=".",FALSE,TRUE)</formula>
    </cfRule>
    <cfRule type="expression" dxfId="1590" priority="1132">
      <formula>IF(RIGHT(TEXT(AQ577,"0.#"),1)=".",TRUE,FALSE)</formula>
    </cfRule>
  </conditionalFormatting>
  <conditionalFormatting sqref="AQ578">
    <cfRule type="expression" dxfId="1589" priority="1129">
      <formula>IF(RIGHT(TEXT(AQ578,"0.#"),1)=".",FALSE,TRUE)</formula>
    </cfRule>
    <cfRule type="expression" dxfId="1588" priority="1130">
      <formula>IF(RIGHT(TEXT(AQ578,"0.#"),1)=".",TRUE,FALSE)</formula>
    </cfRule>
  </conditionalFormatting>
  <conditionalFormatting sqref="AQ576">
    <cfRule type="expression" dxfId="1587" priority="1127">
      <formula>IF(RIGHT(TEXT(AQ576,"0.#"),1)=".",FALSE,TRUE)</formula>
    </cfRule>
    <cfRule type="expression" dxfId="1586" priority="1128">
      <formula>IF(RIGHT(TEXT(AQ576,"0.#"),1)=".",TRUE,FALSE)</formula>
    </cfRule>
  </conditionalFormatting>
  <conditionalFormatting sqref="AE581">
    <cfRule type="expression" dxfId="1585" priority="1125">
      <formula>IF(RIGHT(TEXT(AE581,"0.#"),1)=".",FALSE,TRUE)</formula>
    </cfRule>
    <cfRule type="expression" dxfId="1584" priority="1126">
      <formula>IF(RIGHT(TEXT(AE581,"0.#"),1)=".",TRUE,FALSE)</formula>
    </cfRule>
  </conditionalFormatting>
  <conditionalFormatting sqref="AE582">
    <cfRule type="expression" dxfId="1583" priority="1123">
      <formula>IF(RIGHT(TEXT(AE582,"0.#"),1)=".",FALSE,TRUE)</formula>
    </cfRule>
    <cfRule type="expression" dxfId="1582" priority="1124">
      <formula>IF(RIGHT(TEXT(AE582,"0.#"),1)=".",TRUE,FALSE)</formula>
    </cfRule>
  </conditionalFormatting>
  <conditionalFormatting sqref="AE583">
    <cfRule type="expression" dxfId="1581" priority="1121">
      <formula>IF(RIGHT(TEXT(AE583,"0.#"),1)=".",FALSE,TRUE)</formula>
    </cfRule>
    <cfRule type="expression" dxfId="1580" priority="1122">
      <formula>IF(RIGHT(TEXT(AE583,"0.#"),1)=".",TRUE,FALSE)</formula>
    </cfRule>
  </conditionalFormatting>
  <conditionalFormatting sqref="AU581">
    <cfRule type="expression" dxfId="1579" priority="1113">
      <formula>IF(RIGHT(TEXT(AU581,"0.#"),1)=".",FALSE,TRUE)</formula>
    </cfRule>
    <cfRule type="expression" dxfId="1578" priority="1114">
      <formula>IF(RIGHT(TEXT(AU581,"0.#"),1)=".",TRUE,FALSE)</formula>
    </cfRule>
  </conditionalFormatting>
  <conditionalFormatting sqref="AQ582">
    <cfRule type="expression" dxfId="1577" priority="1101">
      <formula>IF(RIGHT(TEXT(AQ582,"0.#"),1)=".",FALSE,TRUE)</formula>
    </cfRule>
    <cfRule type="expression" dxfId="1576" priority="1102">
      <formula>IF(RIGHT(TEXT(AQ582,"0.#"),1)=".",TRUE,FALSE)</formula>
    </cfRule>
  </conditionalFormatting>
  <conditionalFormatting sqref="AQ583">
    <cfRule type="expression" dxfId="1575" priority="1099">
      <formula>IF(RIGHT(TEXT(AQ583,"0.#"),1)=".",FALSE,TRUE)</formula>
    </cfRule>
    <cfRule type="expression" dxfId="1574" priority="1100">
      <formula>IF(RIGHT(TEXT(AQ583,"0.#"),1)=".",TRUE,FALSE)</formula>
    </cfRule>
  </conditionalFormatting>
  <conditionalFormatting sqref="AQ581">
    <cfRule type="expression" dxfId="1573" priority="1097">
      <formula>IF(RIGHT(TEXT(AQ581,"0.#"),1)=".",FALSE,TRUE)</formula>
    </cfRule>
    <cfRule type="expression" dxfId="1572" priority="1098">
      <formula>IF(RIGHT(TEXT(AQ581,"0.#"),1)=".",TRUE,FALSE)</formula>
    </cfRule>
  </conditionalFormatting>
  <conditionalFormatting sqref="AE586">
    <cfRule type="expression" dxfId="1571" priority="1095">
      <formula>IF(RIGHT(TEXT(AE586,"0.#"),1)=".",FALSE,TRUE)</formula>
    </cfRule>
    <cfRule type="expression" dxfId="1570" priority="1096">
      <formula>IF(RIGHT(TEXT(AE586,"0.#"),1)=".",TRUE,FALSE)</formula>
    </cfRule>
  </conditionalFormatting>
  <conditionalFormatting sqref="AM588">
    <cfRule type="expression" dxfId="1569" priority="1085">
      <formula>IF(RIGHT(TEXT(AM588,"0.#"),1)=".",FALSE,TRUE)</formula>
    </cfRule>
    <cfRule type="expression" dxfId="1568" priority="1086">
      <formula>IF(RIGHT(TEXT(AM588,"0.#"),1)=".",TRUE,FALSE)</formula>
    </cfRule>
  </conditionalFormatting>
  <conditionalFormatting sqref="AE587">
    <cfRule type="expression" dxfId="1567" priority="1093">
      <formula>IF(RIGHT(TEXT(AE587,"0.#"),1)=".",FALSE,TRUE)</formula>
    </cfRule>
    <cfRule type="expression" dxfId="1566" priority="1094">
      <formula>IF(RIGHT(TEXT(AE587,"0.#"),1)=".",TRUE,FALSE)</formula>
    </cfRule>
  </conditionalFormatting>
  <conditionalFormatting sqref="AE588">
    <cfRule type="expression" dxfId="1565" priority="1091">
      <formula>IF(RIGHT(TEXT(AE588,"0.#"),1)=".",FALSE,TRUE)</formula>
    </cfRule>
    <cfRule type="expression" dxfId="1564" priority="1092">
      <formula>IF(RIGHT(TEXT(AE588,"0.#"),1)=".",TRUE,FALSE)</formula>
    </cfRule>
  </conditionalFormatting>
  <conditionalFormatting sqref="AM586">
    <cfRule type="expression" dxfId="1563" priority="1089">
      <formula>IF(RIGHT(TEXT(AM586,"0.#"),1)=".",FALSE,TRUE)</formula>
    </cfRule>
    <cfRule type="expression" dxfId="1562" priority="1090">
      <formula>IF(RIGHT(TEXT(AM586,"0.#"),1)=".",TRUE,FALSE)</formula>
    </cfRule>
  </conditionalFormatting>
  <conditionalFormatting sqref="AM587">
    <cfRule type="expression" dxfId="1561" priority="1087">
      <formula>IF(RIGHT(TEXT(AM587,"0.#"),1)=".",FALSE,TRUE)</formula>
    </cfRule>
    <cfRule type="expression" dxfId="1560" priority="1088">
      <formula>IF(RIGHT(TEXT(AM587,"0.#"),1)=".",TRUE,FALSE)</formula>
    </cfRule>
  </conditionalFormatting>
  <conditionalFormatting sqref="AU586">
    <cfRule type="expression" dxfId="1559" priority="1083">
      <formula>IF(RIGHT(TEXT(AU586,"0.#"),1)=".",FALSE,TRUE)</formula>
    </cfRule>
    <cfRule type="expression" dxfId="1558" priority="1084">
      <formula>IF(RIGHT(TEXT(AU586,"0.#"),1)=".",TRUE,FALSE)</formula>
    </cfRule>
  </conditionalFormatting>
  <conditionalFormatting sqref="AU587">
    <cfRule type="expression" dxfId="1557" priority="1081">
      <formula>IF(RIGHT(TEXT(AU587,"0.#"),1)=".",FALSE,TRUE)</formula>
    </cfRule>
    <cfRule type="expression" dxfId="1556" priority="1082">
      <formula>IF(RIGHT(TEXT(AU587,"0.#"),1)=".",TRUE,FALSE)</formula>
    </cfRule>
  </conditionalFormatting>
  <conditionalFormatting sqref="AU588">
    <cfRule type="expression" dxfId="1555" priority="1079">
      <formula>IF(RIGHT(TEXT(AU588,"0.#"),1)=".",FALSE,TRUE)</formula>
    </cfRule>
    <cfRule type="expression" dxfId="1554" priority="1080">
      <formula>IF(RIGHT(TEXT(AU588,"0.#"),1)=".",TRUE,FALSE)</formula>
    </cfRule>
  </conditionalFormatting>
  <conditionalFormatting sqref="AI588">
    <cfRule type="expression" dxfId="1553" priority="1073">
      <formula>IF(RIGHT(TEXT(AI588,"0.#"),1)=".",FALSE,TRUE)</formula>
    </cfRule>
    <cfRule type="expression" dxfId="1552" priority="1074">
      <formula>IF(RIGHT(TEXT(AI588,"0.#"),1)=".",TRUE,FALSE)</formula>
    </cfRule>
  </conditionalFormatting>
  <conditionalFormatting sqref="AI586">
    <cfRule type="expression" dxfId="1551" priority="1077">
      <formula>IF(RIGHT(TEXT(AI586,"0.#"),1)=".",FALSE,TRUE)</formula>
    </cfRule>
    <cfRule type="expression" dxfId="1550" priority="1078">
      <formula>IF(RIGHT(TEXT(AI586,"0.#"),1)=".",TRUE,FALSE)</formula>
    </cfRule>
  </conditionalFormatting>
  <conditionalFormatting sqref="AI587">
    <cfRule type="expression" dxfId="1549" priority="1075">
      <formula>IF(RIGHT(TEXT(AI587,"0.#"),1)=".",FALSE,TRUE)</formula>
    </cfRule>
    <cfRule type="expression" dxfId="1548" priority="1076">
      <formula>IF(RIGHT(TEXT(AI587,"0.#"),1)=".",TRUE,FALSE)</formula>
    </cfRule>
  </conditionalFormatting>
  <conditionalFormatting sqref="AQ587">
    <cfRule type="expression" dxfId="1547" priority="1071">
      <formula>IF(RIGHT(TEXT(AQ587,"0.#"),1)=".",FALSE,TRUE)</formula>
    </cfRule>
    <cfRule type="expression" dxfId="1546" priority="1072">
      <formula>IF(RIGHT(TEXT(AQ587,"0.#"),1)=".",TRUE,FALSE)</formula>
    </cfRule>
  </conditionalFormatting>
  <conditionalFormatting sqref="AQ588">
    <cfRule type="expression" dxfId="1545" priority="1069">
      <formula>IF(RIGHT(TEXT(AQ588,"0.#"),1)=".",FALSE,TRUE)</formula>
    </cfRule>
    <cfRule type="expression" dxfId="1544" priority="1070">
      <formula>IF(RIGHT(TEXT(AQ588,"0.#"),1)=".",TRUE,FALSE)</formula>
    </cfRule>
  </conditionalFormatting>
  <conditionalFormatting sqref="AQ586">
    <cfRule type="expression" dxfId="1543" priority="1067">
      <formula>IF(RIGHT(TEXT(AQ586,"0.#"),1)=".",FALSE,TRUE)</formula>
    </cfRule>
    <cfRule type="expression" dxfId="1542" priority="1068">
      <formula>IF(RIGHT(TEXT(AQ586,"0.#"),1)=".",TRUE,FALSE)</formula>
    </cfRule>
  </conditionalFormatting>
  <conditionalFormatting sqref="AE595">
    <cfRule type="expression" dxfId="1541" priority="1065">
      <formula>IF(RIGHT(TEXT(AE595,"0.#"),1)=".",FALSE,TRUE)</formula>
    </cfRule>
    <cfRule type="expression" dxfId="1540" priority="1066">
      <formula>IF(RIGHT(TEXT(AE595,"0.#"),1)=".",TRUE,FALSE)</formula>
    </cfRule>
  </conditionalFormatting>
  <conditionalFormatting sqref="AE596">
    <cfRule type="expression" dxfId="1539" priority="1063">
      <formula>IF(RIGHT(TEXT(AE596,"0.#"),1)=".",FALSE,TRUE)</formula>
    </cfRule>
    <cfRule type="expression" dxfId="1538" priority="1064">
      <formula>IF(RIGHT(TEXT(AE596,"0.#"),1)=".",TRUE,FALSE)</formula>
    </cfRule>
  </conditionalFormatting>
  <conditionalFormatting sqref="AE597">
    <cfRule type="expression" dxfId="1537" priority="1061">
      <formula>IF(RIGHT(TEXT(AE597,"0.#"),1)=".",FALSE,TRUE)</formula>
    </cfRule>
    <cfRule type="expression" dxfId="1536" priority="1062">
      <formula>IF(RIGHT(TEXT(AE597,"0.#"),1)=".",TRUE,FALSE)</formula>
    </cfRule>
  </conditionalFormatting>
  <conditionalFormatting sqref="AU595">
    <cfRule type="expression" dxfId="1535" priority="1053">
      <formula>IF(RIGHT(TEXT(AU595,"0.#"),1)=".",FALSE,TRUE)</formula>
    </cfRule>
    <cfRule type="expression" dxfId="1534" priority="1054">
      <formula>IF(RIGHT(TEXT(AU595,"0.#"),1)=".",TRUE,FALSE)</formula>
    </cfRule>
  </conditionalFormatting>
  <conditionalFormatting sqref="AU596">
    <cfRule type="expression" dxfId="1533" priority="1051">
      <formula>IF(RIGHT(TEXT(AU596,"0.#"),1)=".",FALSE,TRUE)</formula>
    </cfRule>
    <cfRule type="expression" dxfId="1532" priority="1052">
      <formula>IF(RIGHT(TEXT(AU596,"0.#"),1)=".",TRUE,FALSE)</formula>
    </cfRule>
  </conditionalFormatting>
  <conditionalFormatting sqref="AU597">
    <cfRule type="expression" dxfId="1531" priority="1049">
      <formula>IF(RIGHT(TEXT(AU597,"0.#"),1)=".",FALSE,TRUE)</formula>
    </cfRule>
    <cfRule type="expression" dxfId="1530" priority="1050">
      <formula>IF(RIGHT(TEXT(AU597,"0.#"),1)=".",TRUE,FALSE)</formula>
    </cfRule>
  </conditionalFormatting>
  <conditionalFormatting sqref="AQ596">
    <cfRule type="expression" dxfId="1529" priority="1041">
      <formula>IF(RIGHT(TEXT(AQ596,"0.#"),1)=".",FALSE,TRUE)</formula>
    </cfRule>
    <cfRule type="expression" dxfId="1528" priority="1042">
      <formula>IF(RIGHT(TEXT(AQ596,"0.#"),1)=".",TRUE,FALSE)</formula>
    </cfRule>
  </conditionalFormatting>
  <conditionalFormatting sqref="AQ597">
    <cfRule type="expression" dxfId="1527" priority="1039">
      <formula>IF(RIGHT(TEXT(AQ597,"0.#"),1)=".",FALSE,TRUE)</formula>
    </cfRule>
    <cfRule type="expression" dxfId="1526" priority="1040">
      <formula>IF(RIGHT(TEXT(AQ597,"0.#"),1)=".",TRUE,FALSE)</formula>
    </cfRule>
  </conditionalFormatting>
  <conditionalFormatting sqref="AQ595">
    <cfRule type="expression" dxfId="1525" priority="1037">
      <formula>IF(RIGHT(TEXT(AQ595,"0.#"),1)=".",FALSE,TRUE)</formula>
    </cfRule>
    <cfRule type="expression" dxfId="1524" priority="1038">
      <formula>IF(RIGHT(TEXT(AQ595,"0.#"),1)=".",TRUE,FALSE)</formula>
    </cfRule>
  </conditionalFormatting>
  <conditionalFormatting sqref="AE620">
    <cfRule type="expression" dxfId="1523" priority="1035">
      <formula>IF(RIGHT(TEXT(AE620,"0.#"),1)=".",FALSE,TRUE)</formula>
    </cfRule>
    <cfRule type="expression" dxfId="1522" priority="1036">
      <formula>IF(RIGHT(TEXT(AE620,"0.#"),1)=".",TRUE,FALSE)</formula>
    </cfRule>
  </conditionalFormatting>
  <conditionalFormatting sqref="AE621">
    <cfRule type="expression" dxfId="1521" priority="1033">
      <formula>IF(RIGHT(TEXT(AE621,"0.#"),1)=".",FALSE,TRUE)</formula>
    </cfRule>
    <cfRule type="expression" dxfId="1520" priority="1034">
      <formula>IF(RIGHT(TEXT(AE621,"0.#"),1)=".",TRUE,FALSE)</formula>
    </cfRule>
  </conditionalFormatting>
  <conditionalFormatting sqref="AE622">
    <cfRule type="expression" dxfId="1519" priority="1031">
      <formula>IF(RIGHT(TEXT(AE622,"0.#"),1)=".",FALSE,TRUE)</formula>
    </cfRule>
    <cfRule type="expression" dxfId="1518" priority="1032">
      <formula>IF(RIGHT(TEXT(AE622,"0.#"),1)=".",TRUE,FALSE)</formula>
    </cfRule>
  </conditionalFormatting>
  <conditionalFormatting sqref="AU620">
    <cfRule type="expression" dxfId="1517" priority="1023">
      <formula>IF(RIGHT(TEXT(AU620,"0.#"),1)=".",FALSE,TRUE)</formula>
    </cfRule>
    <cfRule type="expression" dxfId="1516" priority="1024">
      <formula>IF(RIGHT(TEXT(AU620,"0.#"),1)=".",TRUE,FALSE)</formula>
    </cfRule>
  </conditionalFormatting>
  <conditionalFormatting sqref="AU621">
    <cfRule type="expression" dxfId="1515" priority="1021">
      <formula>IF(RIGHT(TEXT(AU621,"0.#"),1)=".",FALSE,TRUE)</formula>
    </cfRule>
    <cfRule type="expression" dxfId="1514" priority="1022">
      <formula>IF(RIGHT(TEXT(AU621,"0.#"),1)=".",TRUE,FALSE)</formula>
    </cfRule>
  </conditionalFormatting>
  <conditionalFormatting sqref="AU622">
    <cfRule type="expression" dxfId="1513" priority="1019">
      <formula>IF(RIGHT(TEXT(AU622,"0.#"),1)=".",FALSE,TRUE)</formula>
    </cfRule>
    <cfRule type="expression" dxfId="1512" priority="1020">
      <formula>IF(RIGHT(TEXT(AU622,"0.#"),1)=".",TRUE,FALSE)</formula>
    </cfRule>
  </conditionalFormatting>
  <conditionalFormatting sqref="AQ621">
    <cfRule type="expression" dxfId="1511" priority="1011">
      <formula>IF(RIGHT(TEXT(AQ621,"0.#"),1)=".",FALSE,TRUE)</formula>
    </cfRule>
    <cfRule type="expression" dxfId="1510" priority="1012">
      <formula>IF(RIGHT(TEXT(AQ621,"0.#"),1)=".",TRUE,FALSE)</formula>
    </cfRule>
  </conditionalFormatting>
  <conditionalFormatting sqref="AQ622">
    <cfRule type="expression" dxfId="1509" priority="1009">
      <formula>IF(RIGHT(TEXT(AQ622,"0.#"),1)=".",FALSE,TRUE)</formula>
    </cfRule>
    <cfRule type="expression" dxfId="1508" priority="1010">
      <formula>IF(RIGHT(TEXT(AQ622,"0.#"),1)=".",TRUE,FALSE)</formula>
    </cfRule>
  </conditionalFormatting>
  <conditionalFormatting sqref="AQ620">
    <cfRule type="expression" dxfId="1507" priority="1007">
      <formula>IF(RIGHT(TEXT(AQ620,"0.#"),1)=".",FALSE,TRUE)</formula>
    </cfRule>
    <cfRule type="expression" dxfId="1506" priority="1008">
      <formula>IF(RIGHT(TEXT(AQ620,"0.#"),1)=".",TRUE,FALSE)</formula>
    </cfRule>
  </conditionalFormatting>
  <conditionalFormatting sqref="AE600">
    <cfRule type="expression" dxfId="1505" priority="1005">
      <formula>IF(RIGHT(TEXT(AE600,"0.#"),1)=".",FALSE,TRUE)</formula>
    </cfRule>
    <cfRule type="expression" dxfId="1504" priority="1006">
      <formula>IF(RIGHT(TEXT(AE600,"0.#"),1)=".",TRUE,FALSE)</formula>
    </cfRule>
  </conditionalFormatting>
  <conditionalFormatting sqref="AE601">
    <cfRule type="expression" dxfId="1503" priority="1003">
      <formula>IF(RIGHT(TEXT(AE601,"0.#"),1)=".",FALSE,TRUE)</formula>
    </cfRule>
    <cfRule type="expression" dxfId="1502" priority="1004">
      <formula>IF(RIGHT(TEXT(AE601,"0.#"),1)=".",TRUE,FALSE)</formula>
    </cfRule>
  </conditionalFormatting>
  <conditionalFormatting sqref="AE602">
    <cfRule type="expression" dxfId="1501" priority="1001">
      <formula>IF(RIGHT(TEXT(AE602,"0.#"),1)=".",FALSE,TRUE)</formula>
    </cfRule>
    <cfRule type="expression" dxfId="1500" priority="1002">
      <formula>IF(RIGHT(TEXT(AE602,"0.#"),1)=".",TRUE,FALSE)</formula>
    </cfRule>
  </conditionalFormatting>
  <conditionalFormatting sqref="AU600">
    <cfRule type="expression" dxfId="1499" priority="993">
      <formula>IF(RIGHT(TEXT(AU600,"0.#"),1)=".",FALSE,TRUE)</formula>
    </cfRule>
    <cfRule type="expression" dxfId="1498" priority="994">
      <formula>IF(RIGHT(TEXT(AU600,"0.#"),1)=".",TRUE,FALSE)</formula>
    </cfRule>
  </conditionalFormatting>
  <conditionalFormatting sqref="AU601">
    <cfRule type="expression" dxfId="1497" priority="991">
      <formula>IF(RIGHT(TEXT(AU601,"0.#"),1)=".",FALSE,TRUE)</formula>
    </cfRule>
    <cfRule type="expression" dxfId="1496" priority="992">
      <formula>IF(RIGHT(TEXT(AU601,"0.#"),1)=".",TRUE,FALSE)</formula>
    </cfRule>
  </conditionalFormatting>
  <conditionalFormatting sqref="AU602">
    <cfRule type="expression" dxfId="1495" priority="989">
      <formula>IF(RIGHT(TEXT(AU602,"0.#"),1)=".",FALSE,TRUE)</formula>
    </cfRule>
    <cfRule type="expression" dxfId="1494" priority="990">
      <formula>IF(RIGHT(TEXT(AU602,"0.#"),1)=".",TRUE,FALSE)</formula>
    </cfRule>
  </conditionalFormatting>
  <conditionalFormatting sqref="AQ601">
    <cfRule type="expression" dxfId="1493" priority="981">
      <formula>IF(RIGHT(TEXT(AQ601,"0.#"),1)=".",FALSE,TRUE)</formula>
    </cfRule>
    <cfRule type="expression" dxfId="1492" priority="982">
      <formula>IF(RIGHT(TEXT(AQ601,"0.#"),1)=".",TRUE,FALSE)</formula>
    </cfRule>
  </conditionalFormatting>
  <conditionalFormatting sqref="AQ602">
    <cfRule type="expression" dxfId="1491" priority="979">
      <formula>IF(RIGHT(TEXT(AQ602,"0.#"),1)=".",FALSE,TRUE)</formula>
    </cfRule>
    <cfRule type="expression" dxfId="1490" priority="980">
      <formula>IF(RIGHT(TEXT(AQ602,"0.#"),1)=".",TRUE,FALSE)</formula>
    </cfRule>
  </conditionalFormatting>
  <conditionalFormatting sqref="AQ600">
    <cfRule type="expression" dxfId="1489" priority="977">
      <formula>IF(RIGHT(TEXT(AQ600,"0.#"),1)=".",FALSE,TRUE)</formula>
    </cfRule>
    <cfRule type="expression" dxfId="1488" priority="978">
      <formula>IF(RIGHT(TEXT(AQ600,"0.#"),1)=".",TRUE,FALSE)</formula>
    </cfRule>
  </conditionalFormatting>
  <conditionalFormatting sqref="AE605">
    <cfRule type="expression" dxfId="1487" priority="975">
      <formula>IF(RIGHT(TEXT(AE605,"0.#"),1)=".",FALSE,TRUE)</formula>
    </cfRule>
    <cfRule type="expression" dxfId="1486" priority="976">
      <formula>IF(RIGHT(TEXT(AE605,"0.#"),1)=".",TRUE,FALSE)</formula>
    </cfRule>
  </conditionalFormatting>
  <conditionalFormatting sqref="AE606">
    <cfRule type="expression" dxfId="1485" priority="973">
      <formula>IF(RIGHT(TEXT(AE606,"0.#"),1)=".",FALSE,TRUE)</formula>
    </cfRule>
    <cfRule type="expression" dxfId="1484" priority="974">
      <formula>IF(RIGHT(TEXT(AE606,"0.#"),1)=".",TRUE,FALSE)</formula>
    </cfRule>
  </conditionalFormatting>
  <conditionalFormatting sqref="AE607">
    <cfRule type="expression" dxfId="1483" priority="971">
      <formula>IF(RIGHT(TEXT(AE607,"0.#"),1)=".",FALSE,TRUE)</formula>
    </cfRule>
    <cfRule type="expression" dxfId="1482" priority="972">
      <formula>IF(RIGHT(TEXT(AE607,"0.#"),1)=".",TRUE,FALSE)</formula>
    </cfRule>
  </conditionalFormatting>
  <conditionalFormatting sqref="AU605">
    <cfRule type="expression" dxfId="1481" priority="963">
      <formula>IF(RIGHT(TEXT(AU605,"0.#"),1)=".",FALSE,TRUE)</formula>
    </cfRule>
    <cfRule type="expression" dxfId="1480" priority="964">
      <formula>IF(RIGHT(TEXT(AU605,"0.#"),1)=".",TRUE,FALSE)</formula>
    </cfRule>
  </conditionalFormatting>
  <conditionalFormatting sqref="AU606">
    <cfRule type="expression" dxfId="1479" priority="961">
      <formula>IF(RIGHT(TEXT(AU606,"0.#"),1)=".",FALSE,TRUE)</formula>
    </cfRule>
    <cfRule type="expression" dxfId="1478" priority="962">
      <formula>IF(RIGHT(TEXT(AU606,"0.#"),1)=".",TRUE,FALSE)</formula>
    </cfRule>
  </conditionalFormatting>
  <conditionalFormatting sqref="AU607">
    <cfRule type="expression" dxfId="1477" priority="959">
      <formula>IF(RIGHT(TEXT(AU607,"0.#"),1)=".",FALSE,TRUE)</formula>
    </cfRule>
    <cfRule type="expression" dxfId="1476" priority="960">
      <formula>IF(RIGHT(TEXT(AU607,"0.#"),1)=".",TRUE,FALSE)</formula>
    </cfRule>
  </conditionalFormatting>
  <conditionalFormatting sqref="AQ606">
    <cfRule type="expression" dxfId="1475" priority="951">
      <formula>IF(RIGHT(TEXT(AQ606,"0.#"),1)=".",FALSE,TRUE)</formula>
    </cfRule>
    <cfRule type="expression" dxfId="1474" priority="952">
      <formula>IF(RIGHT(TEXT(AQ606,"0.#"),1)=".",TRUE,FALSE)</formula>
    </cfRule>
  </conditionalFormatting>
  <conditionalFormatting sqref="AQ607">
    <cfRule type="expression" dxfId="1473" priority="949">
      <formula>IF(RIGHT(TEXT(AQ607,"0.#"),1)=".",FALSE,TRUE)</formula>
    </cfRule>
    <cfRule type="expression" dxfId="1472" priority="950">
      <formula>IF(RIGHT(TEXT(AQ607,"0.#"),1)=".",TRUE,FALSE)</formula>
    </cfRule>
  </conditionalFormatting>
  <conditionalFormatting sqref="AQ605">
    <cfRule type="expression" dxfId="1471" priority="947">
      <formula>IF(RIGHT(TEXT(AQ605,"0.#"),1)=".",FALSE,TRUE)</formula>
    </cfRule>
    <cfRule type="expression" dxfId="1470" priority="948">
      <formula>IF(RIGHT(TEXT(AQ605,"0.#"),1)=".",TRUE,FALSE)</formula>
    </cfRule>
  </conditionalFormatting>
  <conditionalFormatting sqref="AE610">
    <cfRule type="expression" dxfId="1469" priority="945">
      <formula>IF(RIGHT(TEXT(AE610,"0.#"),1)=".",FALSE,TRUE)</formula>
    </cfRule>
    <cfRule type="expression" dxfId="1468" priority="946">
      <formula>IF(RIGHT(TEXT(AE610,"0.#"),1)=".",TRUE,FALSE)</formula>
    </cfRule>
  </conditionalFormatting>
  <conditionalFormatting sqref="AE611">
    <cfRule type="expression" dxfId="1467" priority="943">
      <formula>IF(RIGHT(TEXT(AE611,"0.#"),1)=".",FALSE,TRUE)</formula>
    </cfRule>
    <cfRule type="expression" dxfId="1466" priority="944">
      <formula>IF(RIGHT(TEXT(AE611,"0.#"),1)=".",TRUE,FALSE)</formula>
    </cfRule>
  </conditionalFormatting>
  <conditionalFormatting sqref="AE612">
    <cfRule type="expression" dxfId="1465" priority="941">
      <formula>IF(RIGHT(TEXT(AE612,"0.#"),1)=".",FALSE,TRUE)</formula>
    </cfRule>
    <cfRule type="expression" dxfId="1464" priority="942">
      <formula>IF(RIGHT(TEXT(AE612,"0.#"),1)=".",TRUE,FALSE)</formula>
    </cfRule>
  </conditionalFormatting>
  <conditionalFormatting sqref="AU610">
    <cfRule type="expression" dxfId="1463" priority="933">
      <formula>IF(RIGHT(TEXT(AU610,"0.#"),1)=".",FALSE,TRUE)</formula>
    </cfRule>
    <cfRule type="expression" dxfId="1462" priority="934">
      <formula>IF(RIGHT(TEXT(AU610,"0.#"),1)=".",TRUE,FALSE)</formula>
    </cfRule>
  </conditionalFormatting>
  <conditionalFormatting sqref="AU611">
    <cfRule type="expression" dxfId="1461" priority="931">
      <formula>IF(RIGHT(TEXT(AU611,"0.#"),1)=".",FALSE,TRUE)</formula>
    </cfRule>
    <cfRule type="expression" dxfId="1460" priority="932">
      <formula>IF(RIGHT(TEXT(AU611,"0.#"),1)=".",TRUE,FALSE)</formula>
    </cfRule>
  </conditionalFormatting>
  <conditionalFormatting sqref="AU612">
    <cfRule type="expression" dxfId="1459" priority="929">
      <formula>IF(RIGHT(TEXT(AU612,"0.#"),1)=".",FALSE,TRUE)</formula>
    </cfRule>
    <cfRule type="expression" dxfId="1458" priority="930">
      <formula>IF(RIGHT(TEXT(AU612,"0.#"),1)=".",TRUE,FALSE)</formula>
    </cfRule>
  </conditionalFormatting>
  <conditionalFormatting sqref="AQ611">
    <cfRule type="expression" dxfId="1457" priority="921">
      <formula>IF(RIGHT(TEXT(AQ611,"0.#"),1)=".",FALSE,TRUE)</formula>
    </cfRule>
    <cfRule type="expression" dxfId="1456" priority="922">
      <formula>IF(RIGHT(TEXT(AQ611,"0.#"),1)=".",TRUE,FALSE)</formula>
    </cfRule>
  </conditionalFormatting>
  <conditionalFormatting sqref="AQ612">
    <cfRule type="expression" dxfId="1455" priority="919">
      <formula>IF(RIGHT(TEXT(AQ612,"0.#"),1)=".",FALSE,TRUE)</formula>
    </cfRule>
    <cfRule type="expression" dxfId="1454" priority="920">
      <formula>IF(RIGHT(TEXT(AQ612,"0.#"),1)=".",TRUE,FALSE)</formula>
    </cfRule>
  </conditionalFormatting>
  <conditionalFormatting sqref="AQ610">
    <cfRule type="expression" dxfId="1453" priority="917">
      <formula>IF(RIGHT(TEXT(AQ610,"0.#"),1)=".",FALSE,TRUE)</formula>
    </cfRule>
    <cfRule type="expression" dxfId="1452" priority="918">
      <formula>IF(RIGHT(TEXT(AQ610,"0.#"),1)=".",TRUE,FALSE)</formula>
    </cfRule>
  </conditionalFormatting>
  <conditionalFormatting sqref="AE615">
    <cfRule type="expression" dxfId="1451" priority="915">
      <formula>IF(RIGHT(TEXT(AE615,"0.#"),1)=".",FALSE,TRUE)</formula>
    </cfRule>
    <cfRule type="expression" dxfId="1450" priority="916">
      <formula>IF(RIGHT(TEXT(AE615,"0.#"),1)=".",TRUE,FALSE)</formula>
    </cfRule>
  </conditionalFormatting>
  <conditionalFormatting sqref="AE616">
    <cfRule type="expression" dxfId="1449" priority="913">
      <formula>IF(RIGHT(TEXT(AE616,"0.#"),1)=".",FALSE,TRUE)</formula>
    </cfRule>
    <cfRule type="expression" dxfId="1448" priority="914">
      <formula>IF(RIGHT(TEXT(AE616,"0.#"),1)=".",TRUE,FALSE)</formula>
    </cfRule>
  </conditionalFormatting>
  <conditionalFormatting sqref="AE617">
    <cfRule type="expression" dxfId="1447" priority="911">
      <formula>IF(RIGHT(TEXT(AE617,"0.#"),1)=".",FALSE,TRUE)</formula>
    </cfRule>
    <cfRule type="expression" dxfId="1446" priority="912">
      <formula>IF(RIGHT(TEXT(AE617,"0.#"),1)=".",TRUE,FALSE)</formula>
    </cfRule>
  </conditionalFormatting>
  <conditionalFormatting sqref="AU615">
    <cfRule type="expression" dxfId="1445" priority="903">
      <formula>IF(RIGHT(TEXT(AU615,"0.#"),1)=".",FALSE,TRUE)</formula>
    </cfRule>
    <cfRule type="expression" dxfId="1444" priority="904">
      <formula>IF(RIGHT(TEXT(AU615,"0.#"),1)=".",TRUE,FALSE)</formula>
    </cfRule>
  </conditionalFormatting>
  <conditionalFormatting sqref="AU616">
    <cfRule type="expression" dxfId="1443" priority="901">
      <formula>IF(RIGHT(TEXT(AU616,"0.#"),1)=".",FALSE,TRUE)</formula>
    </cfRule>
    <cfRule type="expression" dxfId="1442" priority="902">
      <formula>IF(RIGHT(TEXT(AU616,"0.#"),1)=".",TRUE,FALSE)</formula>
    </cfRule>
  </conditionalFormatting>
  <conditionalFormatting sqref="AU617">
    <cfRule type="expression" dxfId="1441" priority="899">
      <formula>IF(RIGHT(TEXT(AU617,"0.#"),1)=".",FALSE,TRUE)</formula>
    </cfRule>
    <cfRule type="expression" dxfId="1440" priority="900">
      <formula>IF(RIGHT(TEXT(AU617,"0.#"),1)=".",TRUE,FALSE)</formula>
    </cfRule>
  </conditionalFormatting>
  <conditionalFormatting sqref="AQ616">
    <cfRule type="expression" dxfId="1439" priority="891">
      <formula>IF(RIGHT(TEXT(AQ616,"0.#"),1)=".",FALSE,TRUE)</formula>
    </cfRule>
    <cfRule type="expression" dxfId="1438" priority="892">
      <formula>IF(RIGHT(TEXT(AQ616,"0.#"),1)=".",TRUE,FALSE)</formula>
    </cfRule>
  </conditionalFormatting>
  <conditionalFormatting sqref="AQ617">
    <cfRule type="expression" dxfId="1437" priority="889">
      <formula>IF(RIGHT(TEXT(AQ617,"0.#"),1)=".",FALSE,TRUE)</formula>
    </cfRule>
    <cfRule type="expression" dxfId="1436" priority="890">
      <formula>IF(RIGHT(TEXT(AQ617,"0.#"),1)=".",TRUE,FALSE)</formula>
    </cfRule>
  </conditionalFormatting>
  <conditionalFormatting sqref="AQ615">
    <cfRule type="expression" dxfId="1435" priority="887">
      <formula>IF(RIGHT(TEXT(AQ615,"0.#"),1)=".",FALSE,TRUE)</formula>
    </cfRule>
    <cfRule type="expression" dxfId="1434" priority="888">
      <formula>IF(RIGHT(TEXT(AQ615,"0.#"),1)=".",TRUE,FALSE)</formula>
    </cfRule>
  </conditionalFormatting>
  <conditionalFormatting sqref="AE625">
    <cfRule type="expression" dxfId="1433" priority="885">
      <formula>IF(RIGHT(TEXT(AE625,"0.#"),1)=".",FALSE,TRUE)</formula>
    </cfRule>
    <cfRule type="expression" dxfId="1432" priority="886">
      <formula>IF(RIGHT(TEXT(AE625,"0.#"),1)=".",TRUE,FALSE)</formula>
    </cfRule>
  </conditionalFormatting>
  <conditionalFormatting sqref="AE626">
    <cfRule type="expression" dxfId="1431" priority="883">
      <formula>IF(RIGHT(TEXT(AE626,"0.#"),1)=".",FALSE,TRUE)</formula>
    </cfRule>
    <cfRule type="expression" dxfId="1430" priority="884">
      <formula>IF(RIGHT(TEXT(AE626,"0.#"),1)=".",TRUE,FALSE)</formula>
    </cfRule>
  </conditionalFormatting>
  <conditionalFormatting sqref="AE627">
    <cfRule type="expression" dxfId="1429" priority="881">
      <formula>IF(RIGHT(TEXT(AE627,"0.#"),1)=".",FALSE,TRUE)</formula>
    </cfRule>
    <cfRule type="expression" dxfId="1428" priority="882">
      <formula>IF(RIGHT(TEXT(AE627,"0.#"),1)=".",TRUE,FALSE)</formula>
    </cfRule>
  </conditionalFormatting>
  <conditionalFormatting sqref="AU625">
    <cfRule type="expression" dxfId="1427" priority="873">
      <formula>IF(RIGHT(TEXT(AU625,"0.#"),1)=".",FALSE,TRUE)</formula>
    </cfRule>
    <cfRule type="expression" dxfId="1426" priority="874">
      <formula>IF(RIGHT(TEXT(AU625,"0.#"),1)=".",TRUE,FALSE)</formula>
    </cfRule>
  </conditionalFormatting>
  <conditionalFormatting sqref="AU626">
    <cfRule type="expression" dxfId="1425" priority="871">
      <formula>IF(RIGHT(TEXT(AU626,"0.#"),1)=".",FALSE,TRUE)</formula>
    </cfRule>
    <cfRule type="expression" dxfId="1424" priority="872">
      <formula>IF(RIGHT(TEXT(AU626,"0.#"),1)=".",TRUE,FALSE)</formula>
    </cfRule>
  </conditionalFormatting>
  <conditionalFormatting sqref="AU627">
    <cfRule type="expression" dxfId="1423" priority="869">
      <formula>IF(RIGHT(TEXT(AU627,"0.#"),1)=".",FALSE,TRUE)</formula>
    </cfRule>
    <cfRule type="expression" dxfId="1422" priority="870">
      <formula>IF(RIGHT(TEXT(AU627,"0.#"),1)=".",TRUE,FALSE)</formula>
    </cfRule>
  </conditionalFormatting>
  <conditionalFormatting sqref="AQ626">
    <cfRule type="expression" dxfId="1421" priority="861">
      <formula>IF(RIGHT(TEXT(AQ626,"0.#"),1)=".",FALSE,TRUE)</formula>
    </cfRule>
    <cfRule type="expression" dxfId="1420" priority="862">
      <formula>IF(RIGHT(TEXT(AQ626,"0.#"),1)=".",TRUE,FALSE)</formula>
    </cfRule>
  </conditionalFormatting>
  <conditionalFormatting sqref="AQ627">
    <cfRule type="expression" dxfId="1419" priority="859">
      <formula>IF(RIGHT(TEXT(AQ627,"0.#"),1)=".",FALSE,TRUE)</formula>
    </cfRule>
    <cfRule type="expression" dxfId="1418" priority="860">
      <formula>IF(RIGHT(TEXT(AQ627,"0.#"),1)=".",TRUE,FALSE)</formula>
    </cfRule>
  </conditionalFormatting>
  <conditionalFormatting sqref="AQ625">
    <cfRule type="expression" dxfId="1417" priority="857">
      <formula>IF(RIGHT(TEXT(AQ625,"0.#"),1)=".",FALSE,TRUE)</formula>
    </cfRule>
    <cfRule type="expression" dxfId="1416" priority="858">
      <formula>IF(RIGHT(TEXT(AQ625,"0.#"),1)=".",TRUE,FALSE)</formula>
    </cfRule>
  </conditionalFormatting>
  <conditionalFormatting sqref="AE630">
    <cfRule type="expression" dxfId="1415" priority="855">
      <formula>IF(RIGHT(TEXT(AE630,"0.#"),1)=".",FALSE,TRUE)</formula>
    </cfRule>
    <cfRule type="expression" dxfId="1414" priority="856">
      <formula>IF(RIGHT(TEXT(AE630,"0.#"),1)=".",TRUE,FALSE)</formula>
    </cfRule>
  </conditionalFormatting>
  <conditionalFormatting sqref="AE631">
    <cfRule type="expression" dxfId="1413" priority="853">
      <formula>IF(RIGHT(TEXT(AE631,"0.#"),1)=".",FALSE,TRUE)</formula>
    </cfRule>
    <cfRule type="expression" dxfId="1412" priority="854">
      <formula>IF(RIGHT(TEXT(AE631,"0.#"),1)=".",TRUE,FALSE)</formula>
    </cfRule>
  </conditionalFormatting>
  <conditionalFormatting sqref="AE632">
    <cfRule type="expression" dxfId="1411" priority="851">
      <formula>IF(RIGHT(TEXT(AE632,"0.#"),1)=".",FALSE,TRUE)</formula>
    </cfRule>
    <cfRule type="expression" dxfId="1410" priority="852">
      <formula>IF(RIGHT(TEXT(AE632,"0.#"),1)=".",TRUE,FALSE)</formula>
    </cfRule>
  </conditionalFormatting>
  <conditionalFormatting sqref="AU630">
    <cfRule type="expression" dxfId="1409" priority="843">
      <formula>IF(RIGHT(TEXT(AU630,"0.#"),1)=".",FALSE,TRUE)</formula>
    </cfRule>
    <cfRule type="expression" dxfId="1408" priority="844">
      <formula>IF(RIGHT(TEXT(AU630,"0.#"),1)=".",TRUE,FALSE)</formula>
    </cfRule>
  </conditionalFormatting>
  <conditionalFormatting sqref="AU631">
    <cfRule type="expression" dxfId="1407" priority="841">
      <formula>IF(RIGHT(TEXT(AU631,"0.#"),1)=".",FALSE,TRUE)</formula>
    </cfRule>
    <cfRule type="expression" dxfId="1406" priority="842">
      <formula>IF(RIGHT(TEXT(AU631,"0.#"),1)=".",TRUE,FALSE)</formula>
    </cfRule>
  </conditionalFormatting>
  <conditionalFormatting sqref="AU632">
    <cfRule type="expression" dxfId="1405" priority="839">
      <formula>IF(RIGHT(TEXT(AU632,"0.#"),1)=".",FALSE,TRUE)</formula>
    </cfRule>
    <cfRule type="expression" dxfId="1404" priority="840">
      <formula>IF(RIGHT(TEXT(AU632,"0.#"),1)=".",TRUE,FALSE)</formula>
    </cfRule>
  </conditionalFormatting>
  <conditionalFormatting sqref="AQ631">
    <cfRule type="expression" dxfId="1403" priority="831">
      <formula>IF(RIGHT(TEXT(AQ631,"0.#"),1)=".",FALSE,TRUE)</formula>
    </cfRule>
    <cfRule type="expression" dxfId="1402" priority="832">
      <formula>IF(RIGHT(TEXT(AQ631,"0.#"),1)=".",TRUE,FALSE)</formula>
    </cfRule>
  </conditionalFormatting>
  <conditionalFormatting sqref="AQ632">
    <cfRule type="expression" dxfId="1401" priority="829">
      <formula>IF(RIGHT(TEXT(AQ632,"0.#"),1)=".",FALSE,TRUE)</formula>
    </cfRule>
    <cfRule type="expression" dxfId="1400" priority="830">
      <formula>IF(RIGHT(TEXT(AQ632,"0.#"),1)=".",TRUE,FALSE)</formula>
    </cfRule>
  </conditionalFormatting>
  <conditionalFormatting sqref="AQ630">
    <cfRule type="expression" dxfId="1399" priority="827">
      <formula>IF(RIGHT(TEXT(AQ630,"0.#"),1)=".",FALSE,TRUE)</formula>
    </cfRule>
    <cfRule type="expression" dxfId="1398" priority="828">
      <formula>IF(RIGHT(TEXT(AQ630,"0.#"),1)=".",TRUE,FALSE)</formula>
    </cfRule>
  </conditionalFormatting>
  <conditionalFormatting sqref="AE635">
    <cfRule type="expression" dxfId="1397" priority="825">
      <formula>IF(RIGHT(TEXT(AE635,"0.#"),1)=".",FALSE,TRUE)</formula>
    </cfRule>
    <cfRule type="expression" dxfId="1396" priority="826">
      <formula>IF(RIGHT(TEXT(AE635,"0.#"),1)=".",TRUE,FALSE)</formula>
    </cfRule>
  </conditionalFormatting>
  <conditionalFormatting sqref="AE636">
    <cfRule type="expression" dxfId="1395" priority="823">
      <formula>IF(RIGHT(TEXT(AE636,"0.#"),1)=".",FALSE,TRUE)</formula>
    </cfRule>
    <cfRule type="expression" dxfId="1394" priority="824">
      <formula>IF(RIGHT(TEXT(AE636,"0.#"),1)=".",TRUE,FALSE)</formula>
    </cfRule>
  </conditionalFormatting>
  <conditionalFormatting sqref="AE637">
    <cfRule type="expression" dxfId="1393" priority="821">
      <formula>IF(RIGHT(TEXT(AE637,"0.#"),1)=".",FALSE,TRUE)</formula>
    </cfRule>
    <cfRule type="expression" dxfId="1392" priority="822">
      <formula>IF(RIGHT(TEXT(AE637,"0.#"),1)=".",TRUE,FALSE)</formula>
    </cfRule>
  </conditionalFormatting>
  <conditionalFormatting sqref="AU635">
    <cfRule type="expression" dxfId="1391" priority="813">
      <formula>IF(RIGHT(TEXT(AU635,"0.#"),1)=".",FALSE,TRUE)</formula>
    </cfRule>
    <cfRule type="expression" dxfId="1390" priority="814">
      <formula>IF(RIGHT(TEXT(AU635,"0.#"),1)=".",TRUE,FALSE)</formula>
    </cfRule>
  </conditionalFormatting>
  <conditionalFormatting sqref="AU636">
    <cfRule type="expression" dxfId="1389" priority="811">
      <formula>IF(RIGHT(TEXT(AU636,"0.#"),1)=".",FALSE,TRUE)</formula>
    </cfRule>
    <cfRule type="expression" dxfId="1388" priority="812">
      <formula>IF(RIGHT(TEXT(AU636,"0.#"),1)=".",TRUE,FALSE)</formula>
    </cfRule>
  </conditionalFormatting>
  <conditionalFormatting sqref="AU637">
    <cfRule type="expression" dxfId="1387" priority="809">
      <formula>IF(RIGHT(TEXT(AU637,"0.#"),1)=".",FALSE,TRUE)</formula>
    </cfRule>
    <cfRule type="expression" dxfId="1386" priority="810">
      <formula>IF(RIGHT(TEXT(AU637,"0.#"),1)=".",TRUE,FALSE)</formula>
    </cfRule>
  </conditionalFormatting>
  <conditionalFormatting sqref="AQ636">
    <cfRule type="expression" dxfId="1385" priority="801">
      <formula>IF(RIGHT(TEXT(AQ636,"0.#"),1)=".",FALSE,TRUE)</formula>
    </cfRule>
    <cfRule type="expression" dxfId="1384" priority="802">
      <formula>IF(RIGHT(TEXT(AQ636,"0.#"),1)=".",TRUE,FALSE)</formula>
    </cfRule>
  </conditionalFormatting>
  <conditionalFormatting sqref="AQ637">
    <cfRule type="expression" dxfId="1383" priority="799">
      <formula>IF(RIGHT(TEXT(AQ637,"0.#"),1)=".",FALSE,TRUE)</formula>
    </cfRule>
    <cfRule type="expression" dxfId="1382" priority="800">
      <formula>IF(RIGHT(TEXT(AQ637,"0.#"),1)=".",TRUE,FALSE)</formula>
    </cfRule>
  </conditionalFormatting>
  <conditionalFormatting sqref="AQ635">
    <cfRule type="expression" dxfId="1381" priority="797">
      <formula>IF(RIGHT(TEXT(AQ635,"0.#"),1)=".",FALSE,TRUE)</formula>
    </cfRule>
    <cfRule type="expression" dxfId="1380" priority="798">
      <formula>IF(RIGHT(TEXT(AQ635,"0.#"),1)=".",TRUE,FALSE)</formula>
    </cfRule>
  </conditionalFormatting>
  <conditionalFormatting sqref="AE640">
    <cfRule type="expression" dxfId="1379" priority="795">
      <formula>IF(RIGHT(TEXT(AE640,"0.#"),1)=".",FALSE,TRUE)</formula>
    </cfRule>
    <cfRule type="expression" dxfId="1378" priority="796">
      <formula>IF(RIGHT(TEXT(AE640,"0.#"),1)=".",TRUE,FALSE)</formula>
    </cfRule>
  </conditionalFormatting>
  <conditionalFormatting sqref="AM642">
    <cfRule type="expression" dxfId="1377" priority="785">
      <formula>IF(RIGHT(TEXT(AM642,"0.#"),1)=".",FALSE,TRUE)</formula>
    </cfRule>
    <cfRule type="expression" dxfId="1376" priority="786">
      <formula>IF(RIGHT(TEXT(AM642,"0.#"),1)=".",TRUE,FALSE)</formula>
    </cfRule>
  </conditionalFormatting>
  <conditionalFormatting sqref="AE641">
    <cfRule type="expression" dxfId="1375" priority="793">
      <formula>IF(RIGHT(TEXT(AE641,"0.#"),1)=".",FALSE,TRUE)</formula>
    </cfRule>
    <cfRule type="expression" dxfId="1374" priority="794">
      <formula>IF(RIGHT(TEXT(AE641,"0.#"),1)=".",TRUE,FALSE)</formula>
    </cfRule>
  </conditionalFormatting>
  <conditionalFormatting sqref="AE642">
    <cfRule type="expression" dxfId="1373" priority="791">
      <formula>IF(RIGHT(TEXT(AE642,"0.#"),1)=".",FALSE,TRUE)</formula>
    </cfRule>
    <cfRule type="expression" dxfId="1372" priority="792">
      <formula>IF(RIGHT(TEXT(AE642,"0.#"),1)=".",TRUE,FALSE)</formula>
    </cfRule>
  </conditionalFormatting>
  <conditionalFormatting sqref="AM640">
    <cfRule type="expression" dxfId="1371" priority="789">
      <formula>IF(RIGHT(TEXT(AM640,"0.#"),1)=".",FALSE,TRUE)</formula>
    </cfRule>
    <cfRule type="expression" dxfId="1370" priority="790">
      <formula>IF(RIGHT(TEXT(AM640,"0.#"),1)=".",TRUE,FALSE)</formula>
    </cfRule>
  </conditionalFormatting>
  <conditionalFormatting sqref="AM641">
    <cfRule type="expression" dxfId="1369" priority="787">
      <formula>IF(RIGHT(TEXT(AM641,"0.#"),1)=".",FALSE,TRUE)</formula>
    </cfRule>
    <cfRule type="expression" dxfId="1368" priority="788">
      <formula>IF(RIGHT(TEXT(AM641,"0.#"),1)=".",TRUE,FALSE)</formula>
    </cfRule>
  </conditionalFormatting>
  <conditionalFormatting sqref="AU640">
    <cfRule type="expression" dxfId="1367" priority="783">
      <formula>IF(RIGHT(TEXT(AU640,"0.#"),1)=".",FALSE,TRUE)</formula>
    </cfRule>
    <cfRule type="expression" dxfId="1366" priority="784">
      <formula>IF(RIGHT(TEXT(AU640,"0.#"),1)=".",TRUE,FALSE)</formula>
    </cfRule>
  </conditionalFormatting>
  <conditionalFormatting sqref="AU641">
    <cfRule type="expression" dxfId="1365" priority="781">
      <formula>IF(RIGHT(TEXT(AU641,"0.#"),1)=".",FALSE,TRUE)</formula>
    </cfRule>
    <cfRule type="expression" dxfId="1364" priority="782">
      <formula>IF(RIGHT(TEXT(AU641,"0.#"),1)=".",TRUE,FALSE)</formula>
    </cfRule>
  </conditionalFormatting>
  <conditionalFormatting sqref="AU642">
    <cfRule type="expression" dxfId="1363" priority="779">
      <formula>IF(RIGHT(TEXT(AU642,"0.#"),1)=".",FALSE,TRUE)</formula>
    </cfRule>
    <cfRule type="expression" dxfId="1362" priority="780">
      <formula>IF(RIGHT(TEXT(AU642,"0.#"),1)=".",TRUE,FALSE)</formula>
    </cfRule>
  </conditionalFormatting>
  <conditionalFormatting sqref="AI642">
    <cfRule type="expression" dxfId="1361" priority="773">
      <formula>IF(RIGHT(TEXT(AI642,"0.#"),1)=".",FALSE,TRUE)</formula>
    </cfRule>
    <cfRule type="expression" dxfId="1360" priority="774">
      <formula>IF(RIGHT(TEXT(AI642,"0.#"),1)=".",TRUE,FALSE)</formula>
    </cfRule>
  </conditionalFormatting>
  <conditionalFormatting sqref="AI640">
    <cfRule type="expression" dxfId="1359" priority="777">
      <formula>IF(RIGHT(TEXT(AI640,"0.#"),1)=".",FALSE,TRUE)</formula>
    </cfRule>
    <cfRule type="expression" dxfId="1358" priority="778">
      <formula>IF(RIGHT(TEXT(AI640,"0.#"),1)=".",TRUE,FALSE)</formula>
    </cfRule>
  </conditionalFormatting>
  <conditionalFormatting sqref="AI641">
    <cfRule type="expression" dxfId="1357" priority="775">
      <formula>IF(RIGHT(TEXT(AI641,"0.#"),1)=".",FALSE,TRUE)</formula>
    </cfRule>
    <cfRule type="expression" dxfId="1356" priority="776">
      <formula>IF(RIGHT(TEXT(AI641,"0.#"),1)=".",TRUE,FALSE)</formula>
    </cfRule>
  </conditionalFormatting>
  <conditionalFormatting sqref="AQ641">
    <cfRule type="expression" dxfId="1355" priority="771">
      <formula>IF(RIGHT(TEXT(AQ641,"0.#"),1)=".",FALSE,TRUE)</formula>
    </cfRule>
    <cfRule type="expression" dxfId="1354" priority="772">
      <formula>IF(RIGHT(TEXT(AQ641,"0.#"),1)=".",TRUE,FALSE)</formula>
    </cfRule>
  </conditionalFormatting>
  <conditionalFormatting sqref="AQ642">
    <cfRule type="expression" dxfId="1353" priority="769">
      <formula>IF(RIGHT(TEXT(AQ642,"0.#"),1)=".",FALSE,TRUE)</formula>
    </cfRule>
    <cfRule type="expression" dxfId="1352" priority="770">
      <formula>IF(RIGHT(TEXT(AQ642,"0.#"),1)=".",TRUE,FALSE)</formula>
    </cfRule>
  </conditionalFormatting>
  <conditionalFormatting sqref="AQ640">
    <cfRule type="expression" dxfId="1351" priority="767">
      <formula>IF(RIGHT(TEXT(AQ640,"0.#"),1)=".",FALSE,TRUE)</formula>
    </cfRule>
    <cfRule type="expression" dxfId="1350" priority="768">
      <formula>IF(RIGHT(TEXT(AQ640,"0.#"),1)=".",TRUE,FALSE)</formula>
    </cfRule>
  </conditionalFormatting>
  <conditionalFormatting sqref="AE649">
    <cfRule type="expression" dxfId="1349" priority="765">
      <formula>IF(RIGHT(TEXT(AE649,"0.#"),1)=".",FALSE,TRUE)</formula>
    </cfRule>
    <cfRule type="expression" dxfId="1348" priority="766">
      <formula>IF(RIGHT(TEXT(AE649,"0.#"),1)=".",TRUE,FALSE)</formula>
    </cfRule>
  </conditionalFormatting>
  <conditionalFormatting sqref="AE650">
    <cfRule type="expression" dxfId="1347" priority="763">
      <formula>IF(RIGHT(TEXT(AE650,"0.#"),1)=".",FALSE,TRUE)</formula>
    </cfRule>
    <cfRule type="expression" dxfId="1346" priority="764">
      <formula>IF(RIGHT(TEXT(AE650,"0.#"),1)=".",TRUE,FALSE)</formula>
    </cfRule>
  </conditionalFormatting>
  <conditionalFormatting sqref="AE651">
    <cfRule type="expression" dxfId="1345" priority="761">
      <formula>IF(RIGHT(TEXT(AE651,"0.#"),1)=".",FALSE,TRUE)</formula>
    </cfRule>
    <cfRule type="expression" dxfId="1344" priority="762">
      <formula>IF(RIGHT(TEXT(AE651,"0.#"),1)=".",TRUE,FALSE)</formula>
    </cfRule>
  </conditionalFormatting>
  <conditionalFormatting sqref="AU649">
    <cfRule type="expression" dxfId="1343" priority="753">
      <formula>IF(RIGHT(TEXT(AU649,"0.#"),1)=".",FALSE,TRUE)</formula>
    </cfRule>
    <cfRule type="expression" dxfId="1342" priority="754">
      <formula>IF(RIGHT(TEXT(AU649,"0.#"),1)=".",TRUE,FALSE)</formula>
    </cfRule>
  </conditionalFormatting>
  <conditionalFormatting sqref="AU650">
    <cfRule type="expression" dxfId="1341" priority="751">
      <formula>IF(RIGHT(TEXT(AU650,"0.#"),1)=".",FALSE,TRUE)</formula>
    </cfRule>
    <cfRule type="expression" dxfId="1340" priority="752">
      <formula>IF(RIGHT(TEXT(AU650,"0.#"),1)=".",TRUE,FALSE)</formula>
    </cfRule>
  </conditionalFormatting>
  <conditionalFormatting sqref="AU651">
    <cfRule type="expression" dxfId="1339" priority="749">
      <formula>IF(RIGHT(TEXT(AU651,"0.#"),1)=".",FALSE,TRUE)</formula>
    </cfRule>
    <cfRule type="expression" dxfId="1338" priority="750">
      <formula>IF(RIGHT(TEXT(AU651,"0.#"),1)=".",TRUE,FALSE)</formula>
    </cfRule>
  </conditionalFormatting>
  <conditionalFormatting sqref="AQ650">
    <cfRule type="expression" dxfId="1337" priority="741">
      <formula>IF(RIGHT(TEXT(AQ650,"0.#"),1)=".",FALSE,TRUE)</formula>
    </cfRule>
    <cfRule type="expression" dxfId="1336" priority="742">
      <formula>IF(RIGHT(TEXT(AQ650,"0.#"),1)=".",TRUE,FALSE)</formula>
    </cfRule>
  </conditionalFormatting>
  <conditionalFormatting sqref="AQ651">
    <cfRule type="expression" dxfId="1335" priority="739">
      <formula>IF(RIGHT(TEXT(AQ651,"0.#"),1)=".",FALSE,TRUE)</formula>
    </cfRule>
    <cfRule type="expression" dxfId="1334" priority="740">
      <formula>IF(RIGHT(TEXT(AQ651,"0.#"),1)=".",TRUE,FALSE)</formula>
    </cfRule>
  </conditionalFormatting>
  <conditionalFormatting sqref="AQ649">
    <cfRule type="expression" dxfId="1333" priority="737">
      <formula>IF(RIGHT(TEXT(AQ649,"0.#"),1)=".",FALSE,TRUE)</formula>
    </cfRule>
    <cfRule type="expression" dxfId="1332" priority="738">
      <formula>IF(RIGHT(TEXT(AQ649,"0.#"),1)=".",TRUE,FALSE)</formula>
    </cfRule>
  </conditionalFormatting>
  <conditionalFormatting sqref="AE674">
    <cfRule type="expression" dxfId="1331" priority="735">
      <formula>IF(RIGHT(TEXT(AE674,"0.#"),1)=".",FALSE,TRUE)</formula>
    </cfRule>
    <cfRule type="expression" dxfId="1330" priority="736">
      <formula>IF(RIGHT(TEXT(AE674,"0.#"),1)=".",TRUE,FALSE)</formula>
    </cfRule>
  </conditionalFormatting>
  <conditionalFormatting sqref="AE675">
    <cfRule type="expression" dxfId="1329" priority="733">
      <formula>IF(RIGHT(TEXT(AE675,"0.#"),1)=".",FALSE,TRUE)</formula>
    </cfRule>
    <cfRule type="expression" dxfId="1328" priority="734">
      <formula>IF(RIGHT(TEXT(AE675,"0.#"),1)=".",TRUE,FALSE)</formula>
    </cfRule>
  </conditionalFormatting>
  <conditionalFormatting sqref="AE676">
    <cfRule type="expression" dxfId="1327" priority="731">
      <formula>IF(RIGHT(TEXT(AE676,"0.#"),1)=".",FALSE,TRUE)</formula>
    </cfRule>
    <cfRule type="expression" dxfId="1326" priority="732">
      <formula>IF(RIGHT(TEXT(AE676,"0.#"),1)=".",TRUE,FALSE)</formula>
    </cfRule>
  </conditionalFormatting>
  <conditionalFormatting sqref="AU674">
    <cfRule type="expression" dxfId="1325" priority="723">
      <formula>IF(RIGHT(TEXT(AU674,"0.#"),1)=".",FALSE,TRUE)</formula>
    </cfRule>
    <cfRule type="expression" dxfId="1324" priority="724">
      <formula>IF(RIGHT(TEXT(AU674,"0.#"),1)=".",TRUE,FALSE)</formula>
    </cfRule>
  </conditionalFormatting>
  <conditionalFormatting sqref="AU675">
    <cfRule type="expression" dxfId="1323" priority="721">
      <formula>IF(RIGHT(TEXT(AU675,"0.#"),1)=".",FALSE,TRUE)</formula>
    </cfRule>
    <cfRule type="expression" dxfId="1322" priority="722">
      <formula>IF(RIGHT(TEXT(AU675,"0.#"),1)=".",TRUE,FALSE)</formula>
    </cfRule>
  </conditionalFormatting>
  <conditionalFormatting sqref="AU676">
    <cfRule type="expression" dxfId="1321" priority="719">
      <formula>IF(RIGHT(TEXT(AU676,"0.#"),1)=".",FALSE,TRUE)</formula>
    </cfRule>
    <cfRule type="expression" dxfId="1320" priority="720">
      <formula>IF(RIGHT(TEXT(AU676,"0.#"),1)=".",TRUE,FALSE)</formula>
    </cfRule>
  </conditionalFormatting>
  <conditionalFormatting sqref="AQ675">
    <cfRule type="expression" dxfId="1319" priority="711">
      <formula>IF(RIGHT(TEXT(AQ675,"0.#"),1)=".",FALSE,TRUE)</formula>
    </cfRule>
    <cfRule type="expression" dxfId="1318" priority="712">
      <formula>IF(RIGHT(TEXT(AQ675,"0.#"),1)=".",TRUE,FALSE)</formula>
    </cfRule>
  </conditionalFormatting>
  <conditionalFormatting sqref="AQ676">
    <cfRule type="expression" dxfId="1317" priority="709">
      <formula>IF(RIGHT(TEXT(AQ676,"0.#"),1)=".",FALSE,TRUE)</formula>
    </cfRule>
    <cfRule type="expression" dxfId="1316" priority="710">
      <formula>IF(RIGHT(TEXT(AQ676,"0.#"),1)=".",TRUE,FALSE)</formula>
    </cfRule>
  </conditionalFormatting>
  <conditionalFormatting sqref="AQ674">
    <cfRule type="expression" dxfId="1315" priority="707">
      <formula>IF(RIGHT(TEXT(AQ674,"0.#"),1)=".",FALSE,TRUE)</formula>
    </cfRule>
    <cfRule type="expression" dxfId="1314" priority="708">
      <formula>IF(RIGHT(TEXT(AQ674,"0.#"),1)=".",TRUE,FALSE)</formula>
    </cfRule>
  </conditionalFormatting>
  <conditionalFormatting sqref="AE654">
    <cfRule type="expression" dxfId="1313" priority="705">
      <formula>IF(RIGHT(TEXT(AE654,"0.#"),1)=".",FALSE,TRUE)</formula>
    </cfRule>
    <cfRule type="expression" dxfId="1312" priority="706">
      <formula>IF(RIGHT(TEXT(AE654,"0.#"),1)=".",TRUE,FALSE)</formula>
    </cfRule>
  </conditionalFormatting>
  <conditionalFormatting sqref="AE655">
    <cfRule type="expression" dxfId="1311" priority="703">
      <formula>IF(RIGHT(TEXT(AE655,"0.#"),1)=".",FALSE,TRUE)</formula>
    </cfRule>
    <cfRule type="expression" dxfId="1310" priority="704">
      <formula>IF(RIGHT(TEXT(AE655,"0.#"),1)=".",TRUE,FALSE)</formula>
    </cfRule>
  </conditionalFormatting>
  <conditionalFormatting sqref="AE656">
    <cfRule type="expression" dxfId="1309" priority="701">
      <formula>IF(RIGHT(TEXT(AE656,"0.#"),1)=".",FALSE,TRUE)</formula>
    </cfRule>
    <cfRule type="expression" dxfId="1308" priority="702">
      <formula>IF(RIGHT(TEXT(AE656,"0.#"),1)=".",TRUE,FALSE)</formula>
    </cfRule>
  </conditionalFormatting>
  <conditionalFormatting sqref="AU654">
    <cfRule type="expression" dxfId="1307" priority="693">
      <formula>IF(RIGHT(TEXT(AU654,"0.#"),1)=".",FALSE,TRUE)</formula>
    </cfRule>
    <cfRule type="expression" dxfId="1306" priority="694">
      <formula>IF(RIGHT(TEXT(AU654,"0.#"),1)=".",TRUE,FALSE)</formula>
    </cfRule>
  </conditionalFormatting>
  <conditionalFormatting sqref="AU655">
    <cfRule type="expression" dxfId="1305" priority="691">
      <formula>IF(RIGHT(TEXT(AU655,"0.#"),1)=".",FALSE,TRUE)</formula>
    </cfRule>
    <cfRule type="expression" dxfId="1304" priority="692">
      <formula>IF(RIGHT(TEXT(AU655,"0.#"),1)=".",TRUE,FALSE)</formula>
    </cfRule>
  </conditionalFormatting>
  <conditionalFormatting sqref="AQ656">
    <cfRule type="expression" dxfId="1303" priority="679">
      <formula>IF(RIGHT(TEXT(AQ656,"0.#"),1)=".",FALSE,TRUE)</formula>
    </cfRule>
    <cfRule type="expression" dxfId="1302" priority="680">
      <formula>IF(RIGHT(TEXT(AQ656,"0.#"),1)=".",TRUE,FALSE)</formula>
    </cfRule>
  </conditionalFormatting>
  <conditionalFormatting sqref="AQ654">
    <cfRule type="expression" dxfId="1301" priority="677">
      <formula>IF(RIGHT(TEXT(AQ654,"0.#"),1)=".",FALSE,TRUE)</formula>
    </cfRule>
    <cfRule type="expression" dxfId="1300" priority="678">
      <formula>IF(RIGHT(TEXT(AQ654,"0.#"),1)=".",TRUE,FALSE)</formula>
    </cfRule>
  </conditionalFormatting>
  <conditionalFormatting sqref="AE659">
    <cfRule type="expression" dxfId="1299" priority="675">
      <formula>IF(RIGHT(TEXT(AE659,"0.#"),1)=".",FALSE,TRUE)</formula>
    </cfRule>
    <cfRule type="expression" dxfId="1298" priority="676">
      <formula>IF(RIGHT(TEXT(AE659,"0.#"),1)=".",TRUE,FALSE)</formula>
    </cfRule>
  </conditionalFormatting>
  <conditionalFormatting sqref="AE660">
    <cfRule type="expression" dxfId="1297" priority="673">
      <formula>IF(RIGHT(TEXT(AE660,"0.#"),1)=".",FALSE,TRUE)</formula>
    </cfRule>
    <cfRule type="expression" dxfId="1296" priority="674">
      <formula>IF(RIGHT(TEXT(AE660,"0.#"),1)=".",TRUE,FALSE)</formula>
    </cfRule>
  </conditionalFormatting>
  <conditionalFormatting sqref="AE661">
    <cfRule type="expression" dxfId="1295" priority="671">
      <formula>IF(RIGHT(TEXT(AE661,"0.#"),1)=".",FALSE,TRUE)</formula>
    </cfRule>
    <cfRule type="expression" dxfId="1294" priority="672">
      <formula>IF(RIGHT(TEXT(AE661,"0.#"),1)=".",TRUE,FALSE)</formula>
    </cfRule>
  </conditionalFormatting>
  <conditionalFormatting sqref="AU659">
    <cfRule type="expression" dxfId="1293" priority="663">
      <formula>IF(RIGHT(TEXT(AU659,"0.#"),1)=".",FALSE,TRUE)</formula>
    </cfRule>
    <cfRule type="expression" dxfId="1292" priority="664">
      <formula>IF(RIGHT(TEXT(AU659,"0.#"),1)=".",TRUE,FALSE)</formula>
    </cfRule>
  </conditionalFormatting>
  <conditionalFormatting sqref="AU660">
    <cfRule type="expression" dxfId="1291" priority="661">
      <formula>IF(RIGHT(TEXT(AU660,"0.#"),1)=".",FALSE,TRUE)</formula>
    </cfRule>
    <cfRule type="expression" dxfId="1290" priority="662">
      <formula>IF(RIGHT(TEXT(AU660,"0.#"),1)=".",TRUE,FALSE)</formula>
    </cfRule>
  </conditionalFormatting>
  <conditionalFormatting sqref="AU661">
    <cfRule type="expression" dxfId="1289" priority="659">
      <formula>IF(RIGHT(TEXT(AU661,"0.#"),1)=".",FALSE,TRUE)</formula>
    </cfRule>
    <cfRule type="expression" dxfId="1288" priority="660">
      <formula>IF(RIGHT(TEXT(AU661,"0.#"),1)=".",TRUE,FALSE)</formula>
    </cfRule>
  </conditionalFormatting>
  <conditionalFormatting sqref="AQ660">
    <cfRule type="expression" dxfId="1287" priority="651">
      <formula>IF(RIGHT(TEXT(AQ660,"0.#"),1)=".",FALSE,TRUE)</formula>
    </cfRule>
    <cfRule type="expression" dxfId="1286" priority="652">
      <formula>IF(RIGHT(TEXT(AQ660,"0.#"),1)=".",TRUE,FALSE)</formula>
    </cfRule>
  </conditionalFormatting>
  <conditionalFormatting sqref="AQ661">
    <cfRule type="expression" dxfId="1285" priority="649">
      <formula>IF(RIGHT(TEXT(AQ661,"0.#"),1)=".",FALSE,TRUE)</formula>
    </cfRule>
    <cfRule type="expression" dxfId="1284" priority="650">
      <formula>IF(RIGHT(TEXT(AQ661,"0.#"),1)=".",TRUE,FALSE)</formula>
    </cfRule>
  </conditionalFormatting>
  <conditionalFormatting sqref="AQ659">
    <cfRule type="expression" dxfId="1283" priority="647">
      <formula>IF(RIGHT(TEXT(AQ659,"0.#"),1)=".",FALSE,TRUE)</formula>
    </cfRule>
    <cfRule type="expression" dxfId="1282" priority="648">
      <formula>IF(RIGHT(TEXT(AQ659,"0.#"),1)=".",TRUE,FALSE)</formula>
    </cfRule>
  </conditionalFormatting>
  <conditionalFormatting sqref="AE664">
    <cfRule type="expression" dxfId="1281" priority="645">
      <formula>IF(RIGHT(TEXT(AE664,"0.#"),1)=".",FALSE,TRUE)</formula>
    </cfRule>
    <cfRule type="expression" dxfId="1280" priority="646">
      <formula>IF(RIGHT(TEXT(AE664,"0.#"),1)=".",TRUE,FALSE)</formula>
    </cfRule>
  </conditionalFormatting>
  <conditionalFormatting sqref="AE665">
    <cfRule type="expression" dxfId="1279" priority="643">
      <formula>IF(RIGHT(TEXT(AE665,"0.#"),1)=".",FALSE,TRUE)</formula>
    </cfRule>
    <cfRule type="expression" dxfId="1278" priority="644">
      <formula>IF(RIGHT(TEXT(AE665,"0.#"),1)=".",TRUE,FALSE)</formula>
    </cfRule>
  </conditionalFormatting>
  <conditionalFormatting sqref="AE666">
    <cfRule type="expression" dxfId="1277" priority="641">
      <formula>IF(RIGHT(TEXT(AE666,"0.#"),1)=".",FALSE,TRUE)</formula>
    </cfRule>
    <cfRule type="expression" dxfId="1276" priority="642">
      <formula>IF(RIGHT(TEXT(AE666,"0.#"),1)=".",TRUE,FALSE)</formula>
    </cfRule>
  </conditionalFormatting>
  <conditionalFormatting sqref="AU664">
    <cfRule type="expression" dxfId="1275" priority="633">
      <formula>IF(RIGHT(TEXT(AU664,"0.#"),1)=".",FALSE,TRUE)</formula>
    </cfRule>
    <cfRule type="expression" dxfId="1274" priority="634">
      <formula>IF(RIGHT(TEXT(AU664,"0.#"),1)=".",TRUE,FALSE)</formula>
    </cfRule>
  </conditionalFormatting>
  <conditionalFormatting sqref="AU665">
    <cfRule type="expression" dxfId="1273" priority="631">
      <formula>IF(RIGHT(TEXT(AU665,"0.#"),1)=".",FALSE,TRUE)</formula>
    </cfRule>
    <cfRule type="expression" dxfId="1272" priority="632">
      <formula>IF(RIGHT(TEXT(AU665,"0.#"),1)=".",TRUE,FALSE)</formula>
    </cfRule>
  </conditionalFormatting>
  <conditionalFormatting sqref="AU666">
    <cfRule type="expression" dxfId="1271" priority="629">
      <formula>IF(RIGHT(TEXT(AU666,"0.#"),1)=".",FALSE,TRUE)</formula>
    </cfRule>
    <cfRule type="expression" dxfId="1270" priority="630">
      <formula>IF(RIGHT(TEXT(AU666,"0.#"),1)=".",TRUE,FALSE)</formula>
    </cfRule>
  </conditionalFormatting>
  <conditionalFormatting sqref="AQ665">
    <cfRule type="expression" dxfId="1269" priority="621">
      <formula>IF(RIGHT(TEXT(AQ665,"0.#"),1)=".",FALSE,TRUE)</formula>
    </cfRule>
    <cfRule type="expression" dxfId="1268" priority="622">
      <formula>IF(RIGHT(TEXT(AQ665,"0.#"),1)=".",TRUE,FALSE)</formula>
    </cfRule>
  </conditionalFormatting>
  <conditionalFormatting sqref="AQ666">
    <cfRule type="expression" dxfId="1267" priority="619">
      <formula>IF(RIGHT(TEXT(AQ666,"0.#"),1)=".",FALSE,TRUE)</formula>
    </cfRule>
    <cfRule type="expression" dxfId="1266" priority="620">
      <formula>IF(RIGHT(TEXT(AQ666,"0.#"),1)=".",TRUE,FALSE)</formula>
    </cfRule>
  </conditionalFormatting>
  <conditionalFormatting sqref="AQ664">
    <cfRule type="expression" dxfId="1265" priority="617">
      <formula>IF(RIGHT(TEXT(AQ664,"0.#"),1)=".",FALSE,TRUE)</formula>
    </cfRule>
    <cfRule type="expression" dxfId="1264" priority="618">
      <formula>IF(RIGHT(TEXT(AQ664,"0.#"),1)=".",TRUE,FALSE)</formula>
    </cfRule>
  </conditionalFormatting>
  <conditionalFormatting sqref="AE669">
    <cfRule type="expression" dxfId="1263" priority="615">
      <formula>IF(RIGHT(TEXT(AE669,"0.#"),1)=".",FALSE,TRUE)</formula>
    </cfRule>
    <cfRule type="expression" dxfId="1262" priority="616">
      <formula>IF(RIGHT(TEXT(AE669,"0.#"),1)=".",TRUE,FALSE)</formula>
    </cfRule>
  </conditionalFormatting>
  <conditionalFormatting sqref="AE670">
    <cfRule type="expression" dxfId="1261" priority="613">
      <formula>IF(RIGHT(TEXT(AE670,"0.#"),1)=".",FALSE,TRUE)</formula>
    </cfRule>
    <cfRule type="expression" dxfId="1260" priority="614">
      <formula>IF(RIGHT(TEXT(AE670,"0.#"),1)=".",TRUE,FALSE)</formula>
    </cfRule>
  </conditionalFormatting>
  <conditionalFormatting sqref="AE671">
    <cfRule type="expression" dxfId="1259" priority="611">
      <formula>IF(RIGHT(TEXT(AE671,"0.#"),1)=".",FALSE,TRUE)</formula>
    </cfRule>
    <cfRule type="expression" dxfId="1258" priority="612">
      <formula>IF(RIGHT(TEXT(AE671,"0.#"),1)=".",TRUE,FALSE)</formula>
    </cfRule>
  </conditionalFormatting>
  <conditionalFormatting sqref="AU669">
    <cfRule type="expression" dxfId="1257" priority="603">
      <formula>IF(RIGHT(TEXT(AU669,"0.#"),1)=".",FALSE,TRUE)</formula>
    </cfRule>
    <cfRule type="expression" dxfId="1256" priority="604">
      <formula>IF(RIGHT(TEXT(AU669,"0.#"),1)=".",TRUE,FALSE)</formula>
    </cfRule>
  </conditionalFormatting>
  <conditionalFormatting sqref="AU670">
    <cfRule type="expression" dxfId="1255" priority="601">
      <formula>IF(RIGHT(TEXT(AU670,"0.#"),1)=".",FALSE,TRUE)</formula>
    </cfRule>
    <cfRule type="expression" dxfId="1254" priority="602">
      <formula>IF(RIGHT(TEXT(AU670,"0.#"),1)=".",TRUE,FALSE)</formula>
    </cfRule>
  </conditionalFormatting>
  <conditionalFormatting sqref="AU671">
    <cfRule type="expression" dxfId="1253" priority="599">
      <formula>IF(RIGHT(TEXT(AU671,"0.#"),1)=".",FALSE,TRUE)</formula>
    </cfRule>
    <cfRule type="expression" dxfId="1252" priority="600">
      <formula>IF(RIGHT(TEXT(AU671,"0.#"),1)=".",TRUE,FALSE)</formula>
    </cfRule>
  </conditionalFormatting>
  <conditionalFormatting sqref="AQ670">
    <cfRule type="expression" dxfId="1251" priority="591">
      <formula>IF(RIGHT(TEXT(AQ670,"0.#"),1)=".",FALSE,TRUE)</formula>
    </cfRule>
    <cfRule type="expression" dxfId="1250" priority="592">
      <formula>IF(RIGHT(TEXT(AQ670,"0.#"),1)=".",TRUE,FALSE)</formula>
    </cfRule>
  </conditionalFormatting>
  <conditionalFormatting sqref="AQ671">
    <cfRule type="expression" dxfId="1249" priority="589">
      <formula>IF(RIGHT(TEXT(AQ671,"0.#"),1)=".",FALSE,TRUE)</formula>
    </cfRule>
    <cfRule type="expression" dxfId="1248" priority="590">
      <formula>IF(RIGHT(TEXT(AQ671,"0.#"),1)=".",TRUE,FALSE)</formula>
    </cfRule>
  </conditionalFormatting>
  <conditionalFormatting sqref="AQ669">
    <cfRule type="expression" dxfId="1247" priority="587">
      <formula>IF(RIGHT(TEXT(AQ669,"0.#"),1)=".",FALSE,TRUE)</formula>
    </cfRule>
    <cfRule type="expression" dxfId="1246" priority="588">
      <formula>IF(RIGHT(TEXT(AQ669,"0.#"),1)=".",TRUE,FALSE)</formula>
    </cfRule>
  </conditionalFormatting>
  <conditionalFormatting sqref="AE679">
    <cfRule type="expression" dxfId="1245" priority="585">
      <formula>IF(RIGHT(TEXT(AE679,"0.#"),1)=".",FALSE,TRUE)</formula>
    </cfRule>
    <cfRule type="expression" dxfId="1244" priority="586">
      <formula>IF(RIGHT(TEXT(AE679,"0.#"),1)=".",TRUE,FALSE)</formula>
    </cfRule>
  </conditionalFormatting>
  <conditionalFormatting sqref="AE680">
    <cfRule type="expression" dxfId="1243" priority="583">
      <formula>IF(RIGHT(TEXT(AE680,"0.#"),1)=".",FALSE,TRUE)</formula>
    </cfRule>
    <cfRule type="expression" dxfId="1242" priority="584">
      <formula>IF(RIGHT(TEXT(AE680,"0.#"),1)=".",TRUE,FALSE)</formula>
    </cfRule>
  </conditionalFormatting>
  <conditionalFormatting sqref="AE681">
    <cfRule type="expression" dxfId="1241" priority="581">
      <formula>IF(RIGHT(TEXT(AE681,"0.#"),1)=".",FALSE,TRUE)</formula>
    </cfRule>
    <cfRule type="expression" dxfId="1240" priority="582">
      <formula>IF(RIGHT(TEXT(AE681,"0.#"),1)=".",TRUE,FALSE)</formula>
    </cfRule>
  </conditionalFormatting>
  <conditionalFormatting sqref="AU679">
    <cfRule type="expression" dxfId="1239" priority="573">
      <formula>IF(RIGHT(TEXT(AU679,"0.#"),1)=".",FALSE,TRUE)</formula>
    </cfRule>
    <cfRule type="expression" dxfId="1238" priority="574">
      <formula>IF(RIGHT(TEXT(AU679,"0.#"),1)=".",TRUE,FALSE)</formula>
    </cfRule>
  </conditionalFormatting>
  <conditionalFormatting sqref="AU680">
    <cfRule type="expression" dxfId="1237" priority="571">
      <formula>IF(RIGHT(TEXT(AU680,"0.#"),1)=".",FALSE,TRUE)</formula>
    </cfRule>
    <cfRule type="expression" dxfId="1236" priority="572">
      <formula>IF(RIGHT(TEXT(AU680,"0.#"),1)=".",TRUE,FALSE)</formula>
    </cfRule>
  </conditionalFormatting>
  <conditionalFormatting sqref="AU681">
    <cfRule type="expression" dxfId="1235" priority="569">
      <formula>IF(RIGHT(TEXT(AU681,"0.#"),1)=".",FALSE,TRUE)</formula>
    </cfRule>
    <cfRule type="expression" dxfId="1234" priority="570">
      <formula>IF(RIGHT(TEXT(AU681,"0.#"),1)=".",TRUE,FALSE)</formula>
    </cfRule>
  </conditionalFormatting>
  <conditionalFormatting sqref="AQ680">
    <cfRule type="expression" dxfId="1233" priority="561">
      <formula>IF(RIGHT(TEXT(AQ680,"0.#"),1)=".",FALSE,TRUE)</formula>
    </cfRule>
    <cfRule type="expression" dxfId="1232" priority="562">
      <formula>IF(RIGHT(TEXT(AQ680,"0.#"),1)=".",TRUE,FALSE)</formula>
    </cfRule>
  </conditionalFormatting>
  <conditionalFormatting sqref="AQ681">
    <cfRule type="expression" dxfId="1231" priority="559">
      <formula>IF(RIGHT(TEXT(AQ681,"0.#"),1)=".",FALSE,TRUE)</formula>
    </cfRule>
    <cfRule type="expression" dxfId="1230" priority="560">
      <formula>IF(RIGHT(TEXT(AQ681,"0.#"),1)=".",TRUE,FALSE)</formula>
    </cfRule>
  </conditionalFormatting>
  <conditionalFormatting sqref="AQ679">
    <cfRule type="expression" dxfId="1229" priority="557">
      <formula>IF(RIGHT(TEXT(AQ679,"0.#"),1)=".",FALSE,TRUE)</formula>
    </cfRule>
    <cfRule type="expression" dxfId="1228" priority="558">
      <formula>IF(RIGHT(TEXT(AQ679,"0.#"),1)=".",TRUE,FALSE)</formula>
    </cfRule>
  </conditionalFormatting>
  <conditionalFormatting sqref="AE684">
    <cfRule type="expression" dxfId="1227" priority="555">
      <formula>IF(RIGHT(TEXT(AE684,"0.#"),1)=".",FALSE,TRUE)</formula>
    </cfRule>
    <cfRule type="expression" dxfId="1226" priority="556">
      <formula>IF(RIGHT(TEXT(AE684,"0.#"),1)=".",TRUE,FALSE)</formula>
    </cfRule>
  </conditionalFormatting>
  <conditionalFormatting sqref="AE685">
    <cfRule type="expression" dxfId="1225" priority="553">
      <formula>IF(RIGHT(TEXT(AE685,"0.#"),1)=".",FALSE,TRUE)</formula>
    </cfRule>
    <cfRule type="expression" dxfId="1224" priority="554">
      <formula>IF(RIGHT(TEXT(AE685,"0.#"),1)=".",TRUE,FALSE)</formula>
    </cfRule>
  </conditionalFormatting>
  <conditionalFormatting sqref="AE686">
    <cfRule type="expression" dxfId="1223" priority="551">
      <formula>IF(RIGHT(TEXT(AE686,"0.#"),1)=".",FALSE,TRUE)</formula>
    </cfRule>
    <cfRule type="expression" dxfId="1222" priority="552">
      <formula>IF(RIGHT(TEXT(AE686,"0.#"),1)=".",TRUE,FALSE)</formula>
    </cfRule>
  </conditionalFormatting>
  <conditionalFormatting sqref="AU684">
    <cfRule type="expression" dxfId="1221" priority="543">
      <formula>IF(RIGHT(TEXT(AU684,"0.#"),1)=".",FALSE,TRUE)</formula>
    </cfRule>
    <cfRule type="expression" dxfId="1220" priority="544">
      <formula>IF(RIGHT(TEXT(AU684,"0.#"),1)=".",TRUE,FALSE)</formula>
    </cfRule>
  </conditionalFormatting>
  <conditionalFormatting sqref="AU685">
    <cfRule type="expression" dxfId="1219" priority="541">
      <formula>IF(RIGHT(TEXT(AU685,"0.#"),1)=".",FALSE,TRUE)</formula>
    </cfRule>
    <cfRule type="expression" dxfId="1218" priority="542">
      <formula>IF(RIGHT(TEXT(AU685,"0.#"),1)=".",TRUE,FALSE)</formula>
    </cfRule>
  </conditionalFormatting>
  <conditionalFormatting sqref="AU686">
    <cfRule type="expression" dxfId="1217" priority="539">
      <formula>IF(RIGHT(TEXT(AU686,"0.#"),1)=".",FALSE,TRUE)</formula>
    </cfRule>
    <cfRule type="expression" dxfId="1216" priority="540">
      <formula>IF(RIGHT(TEXT(AU686,"0.#"),1)=".",TRUE,FALSE)</formula>
    </cfRule>
  </conditionalFormatting>
  <conditionalFormatting sqref="AQ685">
    <cfRule type="expression" dxfId="1215" priority="531">
      <formula>IF(RIGHT(TEXT(AQ685,"0.#"),1)=".",FALSE,TRUE)</formula>
    </cfRule>
    <cfRule type="expression" dxfId="1214" priority="532">
      <formula>IF(RIGHT(TEXT(AQ685,"0.#"),1)=".",TRUE,FALSE)</formula>
    </cfRule>
  </conditionalFormatting>
  <conditionalFormatting sqref="AQ686">
    <cfRule type="expression" dxfId="1213" priority="529">
      <formula>IF(RIGHT(TEXT(AQ686,"0.#"),1)=".",FALSE,TRUE)</formula>
    </cfRule>
    <cfRule type="expression" dxfId="1212" priority="530">
      <formula>IF(RIGHT(TEXT(AQ686,"0.#"),1)=".",TRUE,FALSE)</formula>
    </cfRule>
  </conditionalFormatting>
  <conditionalFormatting sqref="AQ684">
    <cfRule type="expression" dxfId="1211" priority="527">
      <formula>IF(RIGHT(TEXT(AQ684,"0.#"),1)=".",FALSE,TRUE)</formula>
    </cfRule>
    <cfRule type="expression" dxfId="1210" priority="528">
      <formula>IF(RIGHT(TEXT(AQ684,"0.#"),1)=".",TRUE,FALSE)</formula>
    </cfRule>
  </conditionalFormatting>
  <conditionalFormatting sqref="AE689">
    <cfRule type="expression" dxfId="1209" priority="525">
      <formula>IF(RIGHT(TEXT(AE689,"0.#"),1)=".",FALSE,TRUE)</formula>
    </cfRule>
    <cfRule type="expression" dxfId="1208" priority="526">
      <formula>IF(RIGHT(TEXT(AE689,"0.#"),1)=".",TRUE,FALSE)</formula>
    </cfRule>
  </conditionalFormatting>
  <conditionalFormatting sqref="AE690">
    <cfRule type="expression" dxfId="1207" priority="523">
      <formula>IF(RIGHT(TEXT(AE690,"0.#"),1)=".",FALSE,TRUE)</formula>
    </cfRule>
    <cfRule type="expression" dxfId="1206" priority="524">
      <formula>IF(RIGHT(TEXT(AE690,"0.#"),1)=".",TRUE,FALSE)</formula>
    </cfRule>
  </conditionalFormatting>
  <conditionalFormatting sqref="AE691">
    <cfRule type="expression" dxfId="1205" priority="521">
      <formula>IF(RIGHT(TEXT(AE691,"0.#"),1)=".",FALSE,TRUE)</formula>
    </cfRule>
    <cfRule type="expression" dxfId="1204" priority="522">
      <formula>IF(RIGHT(TEXT(AE691,"0.#"),1)=".",TRUE,FALSE)</formula>
    </cfRule>
  </conditionalFormatting>
  <conditionalFormatting sqref="AU689">
    <cfRule type="expression" dxfId="1203" priority="513">
      <formula>IF(RIGHT(TEXT(AU689,"0.#"),1)=".",FALSE,TRUE)</formula>
    </cfRule>
    <cfRule type="expression" dxfId="1202" priority="514">
      <formula>IF(RIGHT(TEXT(AU689,"0.#"),1)=".",TRUE,FALSE)</formula>
    </cfRule>
  </conditionalFormatting>
  <conditionalFormatting sqref="AU690">
    <cfRule type="expression" dxfId="1201" priority="511">
      <formula>IF(RIGHT(TEXT(AU690,"0.#"),1)=".",FALSE,TRUE)</formula>
    </cfRule>
    <cfRule type="expression" dxfId="1200" priority="512">
      <formula>IF(RIGHT(TEXT(AU690,"0.#"),1)=".",TRUE,FALSE)</formula>
    </cfRule>
  </conditionalFormatting>
  <conditionalFormatting sqref="AU691">
    <cfRule type="expression" dxfId="1199" priority="509">
      <formula>IF(RIGHT(TEXT(AU691,"0.#"),1)=".",FALSE,TRUE)</formula>
    </cfRule>
    <cfRule type="expression" dxfId="1198" priority="510">
      <formula>IF(RIGHT(TEXT(AU691,"0.#"),1)=".",TRUE,FALSE)</formula>
    </cfRule>
  </conditionalFormatting>
  <conditionalFormatting sqref="AQ690">
    <cfRule type="expression" dxfId="1197" priority="501">
      <formula>IF(RIGHT(TEXT(AQ690,"0.#"),1)=".",FALSE,TRUE)</formula>
    </cfRule>
    <cfRule type="expression" dxfId="1196" priority="502">
      <formula>IF(RIGHT(TEXT(AQ690,"0.#"),1)=".",TRUE,FALSE)</formula>
    </cfRule>
  </conditionalFormatting>
  <conditionalFormatting sqref="AQ691">
    <cfRule type="expression" dxfId="1195" priority="499">
      <formula>IF(RIGHT(TEXT(AQ691,"0.#"),1)=".",FALSE,TRUE)</formula>
    </cfRule>
    <cfRule type="expression" dxfId="1194" priority="500">
      <formula>IF(RIGHT(TEXT(AQ691,"0.#"),1)=".",TRUE,FALSE)</formula>
    </cfRule>
  </conditionalFormatting>
  <conditionalFormatting sqref="AQ689">
    <cfRule type="expression" dxfId="1193" priority="497">
      <formula>IF(RIGHT(TEXT(AQ689,"0.#"),1)=".",FALSE,TRUE)</formula>
    </cfRule>
    <cfRule type="expression" dxfId="1192" priority="498">
      <formula>IF(RIGHT(TEXT(AQ689,"0.#"),1)=".",TRUE,FALSE)</formula>
    </cfRule>
  </conditionalFormatting>
  <conditionalFormatting sqref="AE694">
    <cfRule type="expression" dxfId="1191" priority="495">
      <formula>IF(RIGHT(TEXT(AE694,"0.#"),1)=".",FALSE,TRUE)</formula>
    </cfRule>
    <cfRule type="expression" dxfId="1190" priority="496">
      <formula>IF(RIGHT(TEXT(AE694,"0.#"),1)=".",TRUE,FALSE)</formula>
    </cfRule>
  </conditionalFormatting>
  <conditionalFormatting sqref="AM696">
    <cfRule type="expression" dxfId="1189" priority="485">
      <formula>IF(RIGHT(TEXT(AM696,"0.#"),1)=".",FALSE,TRUE)</formula>
    </cfRule>
    <cfRule type="expression" dxfId="1188" priority="486">
      <formula>IF(RIGHT(TEXT(AM696,"0.#"),1)=".",TRUE,FALSE)</formula>
    </cfRule>
  </conditionalFormatting>
  <conditionalFormatting sqref="AE695">
    <cfRule type="expression" dxfId="1187" priority="493">
      <formula>IF(RIGHT(TEXT(AE695,"0.#"),1)=".",FALSE,TRUE)</formula>
    </cfRule>
    <cfRule type="expression" dxfId="1186" priority="494">
      <formula>IF(RIGHT(TEXT(AE695,"0.#"),1)=".",TRUE,FALSE)</formula>
    </cfRule>
  </conditionalFormatting>
  <conditionalFormatting sqref="AE696">
    <cfRule type="expression" dxfId="1185" priority="491">
      <formula>IF(RIGHT(TEXT(AE696,"0.#"),1)=".",FALSE,TRUE)</formula>
    </cfRule>
    <cfRule type="expression" dxfId="1184" priority="492">
      <formula>IF(RIGHT(TEXT(AE696,"0.#"),1)=".",TRUE,FALSE)</formula>
    </cfRule>
  </conditionalFormatting>
  <conditionalFormatting sqref="AM694">
    <cfRule type="expression" dxfId="1183" priority="489">
      <formula>IF(RIGHT(TEXT(AM694,"0.#"),1)=".",FALSE,TRUE)</formula>
    </cfRule>
    <cfRule type="expression" dxfId="1182" priority="490">
      <formula>IF(RIGHT(TEXT(AM694,"0.#"),1)=".",TRUE,FALSE)</formula>
    </cfRule>
  </conditionalFormatting>
  <conditionalFormatting sqref="AM695">
    <cfRule type="expression" dxfId="1181" priority="487">
      <formula>IF(RIGHT(TEXT(AM695,"0.#"),1)=".",FALSE,TRUE)</formula>
    </cfRule>
    <cfRule type="expression" dxfId="1180" priority="488">
      <formula>IF(RIGHT(TEXT(AM695,"0.#"),1)=".",TRUE,FALSE)</formula>
    </cfRule>
  </conditionalFormatting>
  <conditionalFormatting sqref="AU694">
    <cfRule type="expression" dxfId="1179" priority="483">
      <formula>IF(RIGHT(TEXT(AU694,"0.#"),1)=".",FALSE,TRUE)</formula>
    </cfRule>
    <cfRule type="expression" dxfId="1178" priority="484">
      <formula>IF(RIGHT(TEXT(AU694,"0.#"),1)=".",TRUE,FALSE)</formula>
    </cfRule>
  </conditionalFormatting>
  <conditionalFormatting sqref="AU695">
    <cfRule type="expression" dxfId="1177" priority="481">
      <formula>IF(RIGHT(TEXT(AU695,"0.#"),1)=".",FALSE,TRUE)</formula>
    </cfRule>
    <cfRule type="expression" dxfId="1176" priority="482">
      <formula>IF(RIGHT(TEXT(AU695,"0.#"),1)=".",TRUE,FALSE)</formula>
    </cfRule>
  </conditionalFormatting>
  <conditionalFormatting sqref="AU696">
    <cfRule type="expression" dxfId="1175" priority="479">
      <formula>IF(RIGHT(TEXT(AU696,"0.#"),1)=".",FALSE,TRUE)</formula>
    </cfRule>
    <cfRule type="expression" dxfId="1174" priority="480">
      <formula>IF(RIGHT(TEXT(AU696,"0.#"),1)=".",TRUE,FALSE)</formula>
    </cfRule>
  </conditionalFormatting>
  <conditionalFormatting sqref="AI694">
    <cfRule type="expression" dxfId="1173" priority="477">
      <formula>IF(RIGHT(TEXT(AI694,"0.#"),1)=".",FALSE,TRUE)</formula>
    </cfRule>
    <cfRule type="expression" dxfId="1172" priority="478">
      <formula>IF(RIGHT(TEXT(AI694,"0.#"),1)=".",TRUE,FALSE)</formula>
    </cfRule>
  </conditionalFormatting>
  <conditionalFormatting sqref="AI695">
    <cfRule type="expression" dxfId="1171" priority="475">
      <formula>IF(RIGHT(TEXT(AI695,"0.#"),1)=".",FALSE,TRUE)</formula>
    </cfRule>
    <cfRule type="expression" dxfId="1170" priority="476">
      <formula>IF(RIGHT(TEXT(AI695,"0.#"),1)=".",TRUE,FALSE)</formula>
    </cfRule>
  </conditionalFormatting>
  <conditionalFormatting sqref="AQ695">
    <cfRule type="expression" dxfId="1169" priority="471">
      <formula>IF(RIGHT(TEXT(AQ695,"0.#"),1)=".",FALSE,TRUE)</formula>
    </cfRule>
    <cfRule type="expression" dxfId="1168" priority="472">
      <formula>IF(RIGHT(TEXT(AQ695,"0.#"),1)=".",TRUE,FALSE)</formula>
    </cfRule>
  </conditionalFormatting>
  <conditionalFormatting sqref="AQ696">
    <cfRule type="expression" dxfId="1167" priority="469">
      <formula>IF(RIGHT(TEXT(AQ696,"0.#"),1)=".",FALSE,TRUE)</formula>
    </cfRule>
    <cfRule type="expression" dxfId="1166" priority="470">
      <formula>IF(RIGHT(TEXT(AQ696,"0.#"),1)=".",TRUE,FALSE)</formula>
    </cfRule>
  </conditionalFormatting>
  <conditionalFormatting sqref="AU101">
    <cfRule type="expression" dxfId="1165" priority="465">
      <formula>IF(RIGHT(TEXT(AU101,"0.#"),1)=".",FALSE,TRUE)</formula>
    </cfRule>
    <cfRule type="expression" dxfId="1164" priority="466">
      <formula>IF(RIGHT(TEXT(AU101,"0.#"),1)=".",TRUE,FALSE)</formula>
    </cfRule>
  </conditionalFormatting>
  <conditionalFormatting sqref="AU102">
    <cfRule type="expression" dxfId="1163" priority="463">
      <formula>IF(RIGHT(TEXT(AU102,"0.#"),1)=".",FALSE,TRUE)</formula>
    </cfRule>
    <cfRule type="expression" dxfId="1162" priority="464">
      <formula>IF(RIGHT(TEXT(AU102,"0.#"),1)=".",TRUE,FALSE)</formula>
    </cfRule>
  </conditionalFormatting>
  <conditionalFormatting sqref="AU104">
    <cfRule type="expression" dxfId="1161" priority="459">
      <formula>IF(RIGHT(TEXT(AU104,"0.#"),1)=".",FALSE,TRUE)</formula>
    </cfRule>
    <cfRule type="expression" dxfId="1160" priority="460">
      <formula>IF(RIGHT(TEXT(AU104,"0.#"),1)=".",TRUE,FALSE)</formula>
    </cfRule>
  </conditionalFormatting>
  <conditionalFormatting sqref="AU105">
    <cfRule type="expression" dxfId="1159" priority="457">
      <formula>IF(RIGHT(TEXT(AU105,"0.#"),1)=".",FALSE,TRUE)</formula>
    </cfRule>
    <cfRule type="expression" dxfId="1158" priority="458">
      <formula>IF(RIGHT(TEXT(AU105,"0.#"),1)=".",TRUE,FALSE)</formula>
    </cfRule>
  </conditionalFormatting>
  <conditionalFormatting sqref="AU107">
    <cfRule type="expression" dxfId="1157" priority="453">
      <formula>IF(RIGHT(TEXT(AU107,"0.#"),1)=".",FALSE,TRUE)</formula>
    </cfRule>
    <cfRule type="expression" dxfId="1156" priority="454">
      <formula>IF(RIGHT(TEXT(AU107,"0.#"),1)=".",TRUE,FALSE)</formula>
    </cfRule>
  </conditionalFormatting>
  <conditionalFormatting sqref="AU108">
    <cfRule type="expression" dxfId="1155" priority="451">
      <formula>IF(RIGHT(TEXT(AU108,"0.#"),1)=".",FALSE,TRUE)</formula>
    </cfRule>
    <cfRule type="expression" dxfId="1154" priority="452">
      <formula>IF(RIGHT(TEXT(AU108,"0.#"),1)=".",TRUE,FALSE)</formula>
    </cfRule>
  </conditionalFormatting>
  <conditionalFormatting sqref="AU110">
    <cfRule type="expression" dxfId="1153" priority="449">
      <formula>IF(RIGHT(TEXT(AU110,"0.#"),1)=".",FALSE,TRUE)</formula>
    </cfRule>
    <cfRule type="expression" dxfId="1152" priority="450">
      <formula>IF(RIGHT(TEXT(AU110,"0.#"),1)=".",TRUE,FALSE)</formula>
    </cfRule>
  </conditionalFormatting>
  <conditionalFormatting sqref="AU111">
    <cfRule type="expression" dxfId="1151" priority="447">
      <formula>IF(RIGHT(TEXT(AU111,"0.#"),1)=".",FALSE,TRUE)</formula>
    </cfRule>
    <cfRule type="expression" dxfId="1150" priority="448">
      <formula>IF(RIGHT(TEXT(AU111,"0.#"),1)=".",TRUE,FALSE)</formula>
    </cfRule>
  </conditionalFormatting>
  <conditionalFormatting sqref="AU113">
    <cfRule type="expression" dxfId="1149" priority="445">
      <formula>IF(RIGHT(TEXT(AU113,"0.#"),1)=".",FALSE,TRUE)</formula>
    </cfRule>
    <cfRule type="expression" dxfId="1148" priority="446">
      <formula>IF(RIGHT(TEXT(AU113,"0.#"),1)=".",TRUE,FALSE)</formula>
    </cfRule>
  </conditionalFormatting>
  <conditionalFormatting sqref="AU114">
    <cfRule type="expression" dxfId="1147" priority="443">
      <formula>IF(RIGHT(TEXT(AU114,"0.#"),1)=".",FALSE,TRUE)</formula>
    </cfRule>
    <cfRule type="expression" dxfId="1146" priority="444">
      <formula>IF(RIGHT(TEXT(AU114,"0.#"),1)=".",TRUE,FALSE)</formula>
    </cfRule>
  </conditionalFormatting>
  <conditionalFormatting sqref="AM489">
    <cfRule type="expression" dxfId="1145" priority="437">
      <formula>IF(RIGHT(TEXT(AM489,"0.#"),1)=".",FALSE,TRUE)</formula>
    </cfRule>
    <cfRule type="expression" dxfId="1144" priority="438">
      <formula>IF(RIGHT(TEXT(AM489,"0.#"),1)=".",TRUE,FALSE)</formula>
    </cfRule>
  </conditionalFormatting>
  <conditionalFormatting sqref="AM487">
    <cfRule type="expression" dxfId="1143" priority="441">
      <formula>IF(RIGHT(TEXT(AM487,"0.#"),1)=".",FALSE,TRUE)</formula>
    </cfRule>
    <cfRule type="expression" dxfId="1142" priority="442">
      <formula>IF(RIGHT(TEXT(AM487,"0.#"),1)=".",TRUE,FALSE)</formula>
    </cfRule>
  </conditionalFormatting>
  <conditionalFormatting sqref="AM488">
    <cfRule type="expression" dxfId="1141" priority="439">
      <formula>IF(RIGHT(TEXT(AM488,"0.#"),1)=".",FALSE,TRUE)</formula>
    </cfRule>
    <cfRule type="expression" dxfId="1140" priority="440">
      <formula>IF(RIGHT(TEXT(AM488,"0.#"),1)=".",TRUE,FALSE)</formula>
    </cfRule>
  </conditionalFormatting>
  <conditionalFormatting sqref="AI489">
    <cfRule type="expression" dxfId="1139" priority="431">
      <formula>IF(RIGHT(TEXT(AI489,"0.#"),1)=".",FALSE,TRUE)</formula>
    </cfRule>
    <cfRule type="expression" dxfId="1138" priority="432">
      <formula>IF(RIGHT(TEXT(AI489,"0.#"),1)=".",TRUE,FALSE)</formula>
    </cfRule>
  </conditionalFormatting>
  <conditionalFormatting sqref="AI487">
    <cfRule type="expression" dxfId="1137" priority="435">
      <formula>IF(RIGHT(TEXT(AI487,"0.#"),1)=".",FALSE,TRUE)</formula>
    </cfRule>
    <cfRule type="expression" dxfId="1136" priority="436">
      <formula>IF(RIGHT(TEXT(AI487,"0.#"),1)=".",TRUE,FALSE)</formula>
    </cfRule>
  </conditionalFormatting>
  <conditionalFormatting sqref="AI488">
    <cfRule type="expression" dxfId="1135" priority="433">
      <formula>IF(RIGHT(TEXT(AI488,"0.#"),1)=".",FALSE,TRUE)</formula>
    </cfRule>
    <cfRule type="expression" dxfId="1134" priority="434">
      <formula>IF(RIGHT(TEXT(AI488,"0.#"),1)=".",TRUE,FALSE)</formula>
    </cfRule>
  </conditionalFormatting>
  <conditionalFormatting sqref="AM514">
    <cfRule type="expression" dxfId="1133" priority="425">
      <formula>IF(RIGHT(TEXT(AM514,"0.#"),1)=".",FALSE,TRUE)</formula>
    </cfRule>
    <cfRule type="expression" dxfId="1132" priority="426">
      <formula>IF(RIGHT(TEXT(AM514,"0.#"),1)=".",TRUE,FALSE)</formula>
    </cfRule>
  </conditionalFormatting>
  <conditionalFormatting sqref="AM512">
    <cfRule type="expression" dxfId="1131" priority="429">
      <formula>IF(RIGHT(TEXT(AM512,"0.#"),1)=".",FALSE,TRUE)</formula>
    </cfRule>
    <cfRule type="expression" dxfId="1130" priority="430">
      <formula>IF(RIGHT(TEXT(AM512,"0.#"),1)=".",TRUE,FALSE)</formula>
    </cfRule>
  </conditionalFormatting>
  <conditionalFormatting sqref="AM513">
    <cfRule type="expression" dxfId="1129" priority="427">
      <formula>IF(RIGHT(TEXT(AM513,"0.#"),1)=".",FALSE,TRUE)</formula>
    </cfRule>
    <cfRule type="expression" dxfId="1128" priority="428">
      <formula>IF(RIGHT(TEXT(AM513,"0.#"),1)=".",TRUE,FALSE)</formula>
    </cfRule>
  </conditionalFormatting>
  <conditionalFormatting sqref="AI514">
    <cfRule type="expression" dxfId="1127" priority="419">
      <formula>IF(RIGHT(TEXT(AI514,"0.#"),1)=".",FALSE,TRUE)</formula>
    </cfRule>
    <cfRule type="expression" dxfId="1126" priority="420">
      <formula>IF(RIGHT(TEXT(AI514,"0.#"),1)=".",TRUE,FALSE)</formula>
    </cfRule>
  </conditionalFormatting>
  <conditionalFormatting sqref="AI512">
    <cfRule type="expression" dxfId="1125" priority="423">
      <formula>IF(RIGHT(TEXT(AI512,"0.#"),1)=".",FALSE,TRUE)</formula>
    </cfRule>
    <cfRule type="expression" dxfId="1124" priority="424">
      <formula>IF(RIGHT(TEXT(AI512,"0.#"),1)=".",TRUE,FALSE)</formula>
    </cfRule>
  </conditionalFormatting>
  <conditionalFormatting sqref="AI513">
    <cfRule type="expression" dxfId="1123" priority="421">
      <formula>IF(RIGHT(TEXT(AI513,"0.#"),1)=".",FALSE,TRUE)</formula>
    </cfRule>
    <cfRule type="expression" dxfId="1122" priority="422">
      <formula>IF(RIGHT(TEXT(AI513,"0.#"),1)=".",TRUE,FALSE)</formula>
    </cfRule>
  </conditionalFormatting>
  <conditionalFormatting sqref="AM519">
    <cfRule type="expression" dxfId="1121" priority="365">
      <formula>IF(RIGHT(TEXT(AM519,"0.#"),1)=".",FALSE,TRUE)</formula>
    </cfRule>
    <cfRule type="expression" dxfId="1120" priority="366">
      <formula>IF(RIGHT(TEXT(AM519,"0.#"),1)=".",TRUE,FALSE)</formula>
    </cfRule>
  </conditionalFormatting>
  <conditionalFormatting sqref="AM517">
    <cfRule type="expression" dxfId="1119" priority="369">
      <formula>IF(RIGHT(TEXT(AM517,"0.#"),1)=".",FALSE,TRUE)</formula>
    </cfRule>
    <cfRule type="expression" dxfId="1118" priority="370">
      <formula>IF(RIGHT(TEXT(AM517,"0.#"),1)=".",TRUE,FALSE)</formula>
    </cfRule>
  </conditionalFormatting>
  <conditionalFormatting sqref="AM518">
    <cfRule type="expression" dxfId="1117" priority="367">
      <formula>IF(RIGHT(TEXT(AM518,"0.#"),1)=".",FALSE,TRUE)</formula>
    </cfRule>
    <cfRule type="expression" dxfId="1116" priority="368">
      <formula>IF(RIGHT(TEXT(AM518,"0.#"),1)=".",TRUE,FALSE)</formula>
    </cfRule>
  </conditionalFormatting>
  <conditionalFormatting sqref="AI519">
    <cfRule type="expression" dxfId="1115" priority="359">
      <formula>IF(RIGHT(TEXT(AI519,"0.#"),1)=".",FALSE,TRUE)</formula>
    </cfRule>
    <cfRule type="expression" dxfId="1114" priority="360">
      <formula>IF(RIGHT(TEXT(AI519,"0.#"),1)=".",TRUE,FALSE)</formula>
    </cfRule>
  </conditionalFormatting>
  <conditionalFormatting sqref="AI517">
    <cfRule type="expression" dxfId="1113" priority="363">
      <formula>IF(RIGHT(TEXT(AI517,"0.#"),1)=".",FALSE,TRUE)</formula>
    </cfRule>
    <cfRule type="expression" dxfId="1112" priority="364">
      <formula>IF(RIGHT(TEXT(AI517,"0.#"),1)=".",TRUE,FALSE)</formula>
    </cfRule>
  </conditionalFormatting>
  <conditionalFormatting sqref="AI518">
    <cfRule type="expression" dxfId="1111" priority="361">
      <formula>IF(RIGHT(TEXT(AI518,"0.#"),1)=".",FALSE,TRUE)</formula>
    </cfRule>
    <cfRule type="expression" dxfId="1110" priority="362">
      <formula>IF(RIGHT(TEXT(AI518,"0.#"),1)=".",TRUE,FALSE)</formula>
    </cfRule>
  </conditionalFormatting>
  <conditionalFormatting sqref="AM524">
    <cfRule type="expression" dxfId="1109" priority="353">
      <formula>IF(RIGHT(TEXT(AM524,"0.#"),1)=".",FALSE,TRUE)</formula>
    </cfRule>
    <cfRule type="expression" dxfId="1108" priority="354">
      <formula>IF(RIGHT(TEXT(AM524,"0.#"),1)=".",TRUE,FALSE)</formula>
    </cfRule>
  </conditionalFormatting>
  <conditionalFormatting sqref="AM522">
    <cfRule type="expression" dxfId="1107" priority="357">
      <formula>IF(RIGHT(TEXT(AM522,"0.#"),1)=".",FALSE,TRUE)</formula>
    </cfRule>
    <cfRule type="expression" dxfId="1106" priority="358">
      <formula>IF(RIGHT(TEXT(AM522,"0.#"),1)=".",TRUE,FALSE)</formula>
    </cfRule>
  </conditionalFormatting>
  <conditionalFormatting sqref="AM523">
    <cfRule type="expression" dxfId="1105" priority="355">
      <formula>IF(RIGHT(TEXT(AM523,"0.#"),1)=".",FALSE,TRUE)</formula>
    </cfRule>
    <cfRule type="expression" dxfId="1104" priority="356">
      <formula>IF(RIGHT(TEXT(AM523,"0.#"),1)=".",TRUE,FALSE)</formula>
    </cfRule>
  </conditionalFormatting>
  <conditionalFormatting sqref="AI524">
    <cfRule type="expression" dxfId="1103" priority="347">
      <formula>IF(RIGHT(TEXT(AI524,"0.#"),1)=".",FALSE,TRUE)</formula>
    </cfRule>
    <cfRule type="expression" dxfId="1102" priority="348">
      <formula>IF(RIGHT(TEXT(AI524,"0.#"),1)=".",TRUE,FALSE)</formula>
    </cfRule>
  </conditionalFormatting>
  <conditionalFormatting sqref="AI522">
    <cfRule type="expression" dxfId="1101" priority="351">
      <formula>IF(RIGHT(TEXT(AI522,"0.#"),1)=".",FALSE,TRUE)</formula>
    </cfRule>
    <cfRule type="expression" dxfId="1100" priority="352">
      <formula>IF(RIGHT(TEXT(AI522,"0.#"),1)=".",TRUE,FALSE)</formula>
    </cfRule>
  </conditionalFormatting>
  <conditionalFormatting sqref="AI523">
    <cfRule type="expression" dxfId="1099" priority="349">
      <formula>IF(RIGHT(TEXT(AI523,"0.#"),1)=".",FALSE,TRUE)</formula>
    </cfRule>
    <cfRule type="expression" dxfId="1098" priority="350">
      <formula>IF(RIGHT(TEXT(AI523,"0.#"),1)=".",TRUE,FALSE)</formula>
    </cfRule>
  </conditionalFormatting>
  <conditionalFormatting sqref="AM529">
    <cfRule type="expression" dxfId="1097" priority="341">
      <formula>IF(RIGHT(TEXT(AM529,"0.#"),1)=".",FALSE,TRUE)</formula>
    </cfRule>
    <cfRule type="expression" dxfId="1096" priority="342">
      <formula>IF(RIGHT(TEXT(AM529,"0.#"),1)=".",TRUE,FALSE)</formula>
    </cfRule>
  </conditionalFormatting>
  <conditionalFormatting sqref="AM527">
    <cfRule type="expression" dxfId="1095" priority="345">
      <formula>IF(RIGHT(TEXT(AM527,"0.#"),1)=".",FALSE,TRUE)</formula>
    </cfRule>
    <cfRule type="expression" dxfId="1094" priority="346">
      <formula>IF(RIGHT(TEXT(AM527,"0.#"),1)=".",TRUE,FALSE)</formula>
    </cfRule>
  </conditionalFormatting>
  <conditionalFormatting sqref="AM528">
    <cfRule type="expression" dxfId="1093" priority="343">
      <formula>IF(RIGHT(TEXT(AM528,"0.#"),1)=".",FALSE,TRUE)</formula>
    </cfRule>
    <cfRule type="expression" dxfId="1092" priority="344">
      <formula>IF(RIGHT(TEXT(AM528,"0.#"),1)=".",TRUE,FALSE)</formula>
    </cfRule>
  </conditionalFormatting>
  <conditionalFormatting sqref="AI529">
    <cfRule type="expression" dxfId="1091" priority="335">
      <formula>IF(RIGHT(TEXT(AI529,"0.#"),1)=".",FALSE,TRUE)</formula>
    </cfRule>
    <cfRule type="expression" dxfId="1090" priority="336">
      <formula>IF(RIGHT(TEXT(AI529,"0.#"),1)=".",TRUE,FALSE)</formula>
    </cfRule>
  </conditionalFormatting>
  <conditionalFormatting sqref="AI527">
    <cfRule type="expression" dxfId="1089" priority="339">
      <formula>IF(RIGHT(TEXT(AI527,"0.#"),1)=".",FALSE,TRUE)</formula>
    </cfRule>
    <cfRule type="expression" dxfId="1088" priority="340">
      <formula>IF(RIGHT(TEXT(AI527,"0.#"),1)=".",TRUE,FALSE)</formula>
    </cfRule>
  </conditionalFormatting>
  <conditionalFormatting sqref="AI528">
    <cfRule type="expression" dxfId="1087" priority="337">
      <formula>IF(RIGHT(TEXT(AI528,"0.#"),1)=".",FALSE,TRUE)</formula>
    </cfRule>
    <cfRule type="expression" dxfId="1086" priority="338">
      <formula>IF(RIGHT(TEXT(AI528,"0.#"),1)=".",TRUE,FALSE)</formula>
    </cfRule>
  </conditionalFormatting>
  <conditionalFormatting sqref="AM494">
    <cfRule type="expression" dxfId="1085" priority="413">
      <formula>IF(RIGHT(TEXT(AM494,"0.#"),1)=".",FALSE,TRUE)</formula>
    </cfRule>
    <cfRule type="expression" dxfId="1084" priority="414">
      <formula>IF(RIGHT(TEXT(AM494,"0.#"),1)=".",TRUE,FALSE)</formula>
    </cfRule>
  </conditionalFormatting>
  <conditionalFormatting sqref="AM492">
    <cfRule type="expression" dxfId="1083" priority="417">
      <formula>IF(RIGHT(TEXT(AM492,"0.#"),1)=".",FALSE,TRUE)</formula>
    </cfRule>
    <cfRule type="expression" dxfId="1082" priority="418">
      <formula>IF(RIGHT(TEXT(AM492,"0.#"),1)=".",TRUE,FALSE)</formula>
    </cfRule>
  </conditionalFormatting>
  <conditionalFormatting sqref="AM493">
    <cfRule type="expression" dxfId="1081" priority="415">
      <formula>IF(RIGHT(TEXT(AM493,"0.#"),1)=".",FALSE,TRUE)</formula>
    </cfRule>
    <cfRule type="expression" dxfId="1080" priority="416">
      <formula>IF(RIGHT(TEXT(AM493,"0.#"),1)=".",TRUE,FALSE)</formula>
    </cfRule>
  </conditionalFormatting>
  <conditionalFormatting sqref="AI494">
    <cfRule type="expression" dxfId="1079" priority="407">
      <formula>IF(RIGHT(TEXT(AI494,"0.#"),1)=".",FALSE,TRUE)</formula>
    </cfRule>
    <cfRule type="expression" dxfId="1078" priority="408">
      <formula>IF(RIGHT(TEXT(AI494,"0.#"),1)=".",TRUE,FALSE)</formula>
    </cfRule>
  </conditionalFormatting>
  <conditionalFormatting sqref="AI492">
    <cfRule type="expression" dxfId="1077" priority="411">
      <formula>IF(RIGHT(TEXT(AI492,"0.#"),1)=".",FALSE,TRUE)</formula>
    </cfRule>
    <cfRule type="expression" dxfId="1076" priority="412">
      <formula>IF(RIGHT(TEXT(AI492,"0.#"),1)=".",TRUE,FALSE)</formula>
    </cfRule>
  </conditionalFormatting>
  <conditionalFormatting sqref="AI493">
    <cfRule type="expression" dxfId="1075" priority="409">
      <formula>IF(RIGHT(TEXT(AI493,"0.#"),1)=".",FALSE,TRUE)</formula>
    </cfRule>
    <cfRule type="expression" dxfId="1074" priority="410">
      <formula>IF(RIGHT(TEXT(AI493,"0.#"),1)=".",TRUE,FALSE)</formula>
    </cfRule>
  </conditionalFormatting>
  <conditionalFormatting sqref="AM499">
    <cfRule type="expression" dxfId="1073" priority="401">
      <formula>IF(RIGHT(TEXT(AM499,"0.#"),1)=".",FALSE,TRUE)</formula>
    </cfRule>
    <cfRule type="expression" dxfId="1072" priority="402">
      <formula>IF(RIGHT(TEXT(AM499,"0.#"),1)=".",TRUE,FALSE)</formula>
    </cfRule>
  </conditionalFormatting>
  <conditionalFormatting sqref="AM497">
    <cfRule type="expression" dxfId="1071" priority="405">
      <formula>IF(RIGHT(TEXT(AM497,"0.#"),1)=".",FALSE,TRUE)</formula>
    </cfRule>
    <cfRule type="expression" dxfId="1070" priority="406">
      <formula>IF(RIGHT(TEXT(AM497,"0.#"),1)=".",TRUE,FALSE)</formula>
    </cfRule>
  </conditionalFormatting>
  <conditionalFormatting sqref="AM498">
    <cfRule type="expression" dxfId="1069" priority="403">
      <formula>IF(RIGHT(TEXT(AM498,"0.#"),1)=".",FALSE,TRUE)</formula>
    </cfRule>
    <cfRule type="expression" dxfId="1068" priority="404">
      <formula>IF(RIGHT(TEXT(AM498,"0.#"),1)=".",TRUE,FALSE)</formula>
    </cfRule>
  </conditionalFormatting>
  <conditionalFormatting sqref="AI499">
    <cfRule type="expression" dxfId="1067" priority="395">
      <formula>IF(RIGHT(TEXT(AI499,"0.#"),1)=".",FALSE,TRUE)</formula>
    </cfRule>
    <cfRule type="expression" dxfId="1066" priority="396">
      <formula>IF(RIGHT(TEXT(AI499,"0.#"),1)=".",TRUE,FALSE)</formula>
    </cfRule>
  </conditionalFormatting>
  <conditionalFormatting sqref="AI497">
    <cfRule type="expression" dxfId="1065" priority="399">
      <formula>IF(RIGHT(TEXT(AI497,"0.#"),1)=".",FALSE,TRUE)</formula>
    </cfRule>
    <cfRule type="expression" dxfId="1064" priority="400">
      <formula>IF(RIGHT(TEXT(AI497,"0.#"),1)=".",TRUE,FALSE)</formula>
    </cfRule>
  </conditionalFormatting>
  <conditionalFormatting sqref="AI498">
    <cfRule type="expression" dxfId="1063" priority="397">
      <formula>IF(RIGHT(TEXT(AI498,"0.#"),1)=".",FALSE,TRUE)</formula>
    </cfRule>
    <cfRule type="expression" dxfId="1062" priority="398">
      <formula>IF(RIGHT(TEXT(AI498,"0.#"),1)=".",TRUE,FALSE)</formula>
    </cfRule>
  </conditionalFormatting>
  <conditionalFormatting sqref="AM504">
    <cfRule type="expression" dxfId="1061" priority="389">
      <formula>IF(RIGHT(TEXT(AM504,"0.#"),1)=".",FALSE,TRUE)</formula>
    </cfRule>
    <cfRule type="expression" dxfId="1060" priority="390">
      <formula>IF(RIGHT(TEXT(AM504,"0.#"),1)=".",TRUE,FALSE)</formula>
    </cfRule>
  </conditionalFormatting>
  <conditionalFormatting sqref="AM502">
    <cfRule type="expression" dxfId="1059" priority="393">
      <formula>IF(RIGHT(TEXT(AM502,"0.#"),1)=".",FALSE,TRUE)</formula>
    </cfRule>
    <cfRule type="expression" dxfId="1058" priority="394">
      <formula>IF(RIGHT(TEXT(AM502,"0.#"),1)=".",TRUE,FALSE)</formula>
    </cfRule>
  </conditionalFormatting>
  <conditionalFormatting sqref="AM503">
    <cfRule type="expression" dxfId="1057" priority="391">
      <formula>IF(RIGHT(TEXT(AM503,"0.#"),1)=".",FALSE,TRUE)</formula>
    </cfRule>
    <cfRule type="expression" dxfId="1056" priority="392">
      <formula>IF(RIGHT(TEXT(AM503,"0.#"),1)=".",TRUE,FALSE)</formula>
    </cfRule>
  </conditionalFormatting>
  <conditionalFormatting sqref="AI504">
    <cfRule type="expression" dxfId="1055" priority="383">
      <formula>IF(RIGHT(TEXT(AI504,"0.#"),1)=".",FALSE,TRUE)</formula>
    </cfRule>
    <cfRule type="expression" dxfId="1054" priority="384">
      <formula>IF(RIGHT(TEXT(AI504,"0.#"),1)=".",TRUE,FALSE)</formula>
    </cfRule>
  </conditionalFormatting>
  <conditionalFormatting sqref="AI502">
    <cfRule type="expression" dxfId="1053" priority="387">
      <formula>IF(RIGHT(TEXT(AI502,"0.#"),1)=".",FALSE,TRUE)</formula>
    </cfRule>
    <cfRule type="expression" dxfId="1052" priority="388">
      <formula>IF(RIGHT(TEXT(AI502,"0.#"),1)=".",TRUE,FALSE)</formula>
    </cfRule>
  </conditionalFormatting>
  <conditionalFormatting sqref="AI503">
    <cfRule type="expression" dxfId="1051" priority="385">
      <formula>IF(RIGHT(TEXT(AI503,"0.#"),1)=".",FALSE,TRUE)</formula>
    </cfRule>
    <cfRule type="expression" dxfId="1050" priority="386">
      <formula>IF(RIGHT(TEXT(AI503,"0.#"),1)=".",TRUE,FALSE)</formula>
    </cfRule>
  </conditionalFormatting>
  <conditionalFormatting sqref="AM509">
    <cfRule type="expression" dxfId="1049" priority="377">
      <formula>IF(RIGHT(TEXT(AM509,"0.#"),1)=".",FALSE,TRUE)</formula>
    </cfRule>
    <cfRule type="expression" dxfId="1048" priority="378">
      <formula>IF(RIGHT(TEXT(AM509,"0.#"),1)=".",TRUE,FALSE)</formula>
    </cfRule>
  </conditionalFormatting>
  <conditionalFormatting sqref="AM507">
    <cfRule type="expression" dxfId="1047" priority="381">
      <formula>IF(RIGHT(TEXT(AM507,"0.#"),1)=".",FALSE,TRUE)</formula>
    </cfRule>
    <cfRule type="expression" dxfId="1046" priority="382">
      <formula>IF(RIGHT(TEXT(AM507,"0.#"),1)=".",TRUE,FALSE)</formula>
    </cfRule>
  </conditionalFormatting>
  <conditionalFormatting sqref="AM508">
    <cfRule type="expression" dxfId="1045" priority="379">
      <formula>IF(RIGHT(TEXT(AM508,"0.#"),1)=".",FALSE,TRUE)</formula>
    </cfRule>
    <cfRule type="expression" dxfId="1044" priority="380">
      <formula>IF(RIGHT(TEXT(AM508,"0.#"),1)=".",TRUE,FALSE)</formula>
    </cfRule>
  </conditionalFormatting>
  <conditionalFormatting sqref="AI509">
    <cfRule type="expression" dxfId="1043" priority="371">
      <formula>IF(RIGHT(TEXT(AI509,"0.#"),1)=".",FALSE,TRUE)</formula>
    </cfRule>
    <cfRule type="expression" dxfId="1042" priority="372">
      <formula>IF(RIGHT(TEXT(AI509,"0.#"),1)=".",TRUE,FALSE)</formula>
    </cfRule>
  </conditionalFormatting>
  <conditionalFormatting sqref="AI507">
    <cfRule type="expression" dxfId="1041" priority="375">
      <formula>IF(RIGHT(TEXT(AI507,"0.#"),1)=".",FALSE,TRUE)</formula>
    </cfRule>
    <cfRule type="expression" dxfId="1040" priority="376">
      <formula>IF(RIGHT(TEXT(AI507,"0.#"),1)=".",TRUE,FALSE)</formula>
    </cfRule>
  </conditionalFormatting>
  <conditionalFormatting sqref="AI508">
    <cfRule type="expression" dxfId="1039" priority="373">
      <formula>IF(RIGHT(TEXT(AI508,"0.#"),1)=".",FALSE,TRUE)</formula>
    </cfRule>
    <cfRule type="expression" dxfId="1038" priority="374">
      <formula>IF(RIGHT(TEXT(AI508,"0.#"),1)=".",TRUE,FALSE)</formula>
    </cfRule>
  </conditionalFormatting>
  <conditionalFormatting sqref="AM543">
    <cfRule type="expression" dxfId="1037" priority="329">
      <formula>IF(RIGHT(TEXT(AM543,"0.#"),1)=".",FALSE,TRUE)</formula>
    </cfRule>
    <cfRule type="expression" dxfId="1036" priority="330">
      <formula>IF(RIGHT(TEXT(AM543,"0.#"),1)=".",TRUE,FALSE)</formula>
    </cfRule>
  </conditionalFormatting>
  <conditionalFormatting sqref="AM541">
    <cfRule type="expression" dxfId="1035" priority="333">
      <formula>IF(RIGHT(TEXT(AM541,"0.#"),1)=".",FALSE,TRUE)</formula>
    </cfRule>
    <cfRule type="expression" dxfId="1034" priority="334">
      <formula>IF(RIGHT(TEXT(AM541,"0.#"),1)=".",TRUE,FALSE)</formula>
    </cfRule>
  </conditionalFormatting>
  <conditionalFormatting sqref="AM542">
    <cfRule type="expression" dxfId="1033" priority="331">
      <formula>IF(RIGHT(TEXT(AM542,"0.#"),1)=".",FALSE,TRUE)</formula>
    </cfRule>
    <cfRule type="expression" dxfId="1032" priority="332">
      <formula>IF(RIGHT(TEXT(AM542,"0.#"),1)=".",TRUE,FALSE)</formula>
    </cfRule>
  </conditionalFormatting>
  <conditionalFormatting sqref="AI543">
    <cfRule type="expression" dxfId="1031" priority="323">
      <formula>IF(RIGHT(TEXT(AI543,"0.#"),1)=".",FALSE,TRUE)</formula>
    </cfRule>
    <cfRule type="expression" dxfId="1030" priority="324">
      <formula>IF(RIGHT(TEXT(AI543,"0.#"),1)=".",TRUE,FALSE)</formula>
    </cfRule>
  </conditionalFormatting>
  <conditionalFormatting sqref="AI541">
    <cfRule type="expression" dxfId="1029" priority="327">
      <formula>IF(RIGHT(TEXT(AI541,"0.#"),1)=".",FALSE,TRUE)</formula>
    </cfRule>
    <cfRule type="expression" dxfId="1028" priority="328">
      <formula>IF(RIGHT(TEXT(AI541,"0.#"),1)=".",TRUE,FALSE)</formula>
    </cfRule>
  </conditionalFormatting>
  <conditionalFormatting sqref="AI542">
    <cfRule type="expression" dxfId="1027" priority="325">
      <formula>IF(RIGHT(TEXT(AI542,"0.#"),1)=".",FALSE,TRUE)</formula>
    </cfRule>
    <cfRule type="expression" dxfId="1026" priority="326">
      <formula>IF(RIGHT(TEXT(AI542,"0.#"),1)=".",TRUE,FALSE)</formula>
    </cfRule>
  </conditionalFormatting>
  <conditionalFormatting sqref="AM568">
    <cfRule type="expression" dxfId="1025" priority="317">
      <formula>IF(RIGHT(TEXT(AM568,"0.#"),1)=".",FALSE,TRUE)</formula>
    </cfRule>
    <cfRule type="expression" dxfId="1024" priority="318">
      <formula>IF(RIGHT(TEXT(AM568,"0.#"),1)=".",TRUE,FALSE)</formula>
    </cfRule>
  </conditionalFormatting>
  <conditionalFormatting sqref="AM566">
    <cfRule type="expression" dxfId="1023" priority="321">
      <formula>IF(RIGHT(TEXT(AM566,"0.#"),1)=".",FALSE,TRUE)</formula>
    </cfRule>
    <cfRule type="expression" dxfId="1022" priority="322">
      <formula>IF(RIGHT(TEXT(AM566,"0.#"),1)=".",TRUE,FALSE)</formula>
    </cfRule>
  </conditionalFormatting>
  <conditionalFormatting sqref="AM567">
    <cfRule type="expression" dxfId="1021" priority="319">
      <formula>IF(RIGHT(TEXT(AM567,"0.#"),1)=".",FALSE,TRUE)</formula>
    </cfRule>
    <cfRule type="expression" dxfId="1020" priority="320">
      <formula>IF(RIGHT(TEXT(AM567,"0.#"),1)=".",TRUE,FALSE)</formula>
    </cfRule>
  </conditionalFormatting>
  <conditionalFormatting sqref="AI568">
    <cfRule type="expression" dxfId="1019" priority="311">
      <formula>IF(RIGHT(TEXT(AI568,"0.#"),1)=".",FALSE,TRUE)</formula>
    </cfRule>
    <cfRule type="expression" dxfId="1018" priority="312">
      <formula>IF(RIGHT(TEXT(AI568,"0.#"),1)=".",TRUE,FALSE)</formula>
    </cfRule>
  </conditionalFormatting>
  <conditionalFormatting sqref="AI566">
    <cfRule type="expression" dxfId="1017" priority="315">
      <formula>IF(RIGHT(TEXT(AI566,"0.#"),1)=".",FALSE,TRUE)</formula>
    </cfRule>
    <cfRule type="expression" dxfId="1016" priority="316">
      <formula>IF(RIGHT(TEXT(AI566,"0.#"),1)=".",TRUE,FALSE)</formula>
    </cfRule>
  </conditionalFormatting>
  <conditionalFormatting sqref="AI567">
    <cfRule type="expression" dxfId="1015" priority="313">
      <formula>IF(RIGHT(TEXT(AI567,"0.#"),1)=".",FALSE,TRUE)</formula>
    </cfRule>
    <cfRule type="expression" dxfId="1014" priority="314">
      <formula>IF(RIGHT(TEXT(AI567,"0.#"),1)=".",TRUE,FALSE)</formula>
    </cfRule>
  </conditionalFormatting>
  <conditionalFormatting sqref="AM573">
    <cfRule type="expression" dxfId="1013" priority="257">
      <formula>IF(RIGHT(TEXT(AM573,"0.#"),1)=".",FALSE,TRUE)</formula>
    </cfRule>
    <cfRule type="expression" dxfId="1012" priority="258">
      <formula>IF(RIGHT(TEXT(AM573,"0.#"),1)=".",TRUE,FALSE)</formula>
    </cfRule>
  </conditionalFormatting>
  <conditionalFormatting sqref="AM571">
    <cfRule type="expression" dxfId="1011" priority="261">
      <formula>IF(RIGHT(TEXT(AM571,"0.#"),1)=".",FALSE,TRUE)</formula>
    </cfRule>
    <cfRule type="expression" dxfId="1010" priority="262">
      <formula>IF(RIGHT(TEXT(AM571,"0.#"),1)=".",TRUE,FALSE)</formula>
    </cfRule>
  </conditionalFormatting>
  <conditionalFormatting sqref="AM572">
    <cfRule type="expression" dxfId="1009" priority="259">
      <formula>IF(RIGHT(TEXT(AM572,"0.#"),1)=".",FALSE,TRUE)</formula>
    </cfRule>
    <cfRule type="expression" dxfId="1008" priority="260">
      <formula>IF(RIGHT(TEXT(AM572,"0.#"),1)=".",TRUE,FALSE)</formula>
    </cfRule>
  </conditionalFormatting>
  <conditionalFormatting sqref="AI573">
    <cfRule type="expression" dxfId="1007" priority="251">
      <formula>IF(RIGHT(TEXT(AI573,"0.#"),1)=".",FALSE,TRUE)</formula>
    </cfRule>
    <cfRule type="expression" dxfId="1006" priority="252">
      <formula>IF(RIGHT(TEXT(AI573,"0.#"),1)=".",TRUE,FALSE)</formula>
    </cfRule>
  </conditionalFormatting>
  <conditionalFormatting sqref="AI571">
    <cfRule type="expression" dxfId="1005" priority="255">
      <formula>IF(RIGHT(TEXT(AI571,"0.#"),1)=".",FALSE,TRUE)</formula>
    </cfRule>
    <cfRule type="expression" dxfId="1004" priority="256">
      <formula>IF(RIGHT(TEXT(AI571,"0.#"),1)=".",TRUE,FALSE)</formula>
    </cfRule>
  </conditionalFormatting>
  <conditionalFormatting sqref="AI572">
    <cfRule type="expression" dxfId="1003" priority="253">
      <formula>IF(RIGHT(TEXT(AI572,"0.#"),1)=".",FALSE,TRUE)</formula>
    </cfRule>
    <cfRule type="expression" dxfId="1002" priority="254">
      <formula>IF(RIGHT(TEXT(AI572,"0.#"),1)=".",TRUE,FALSE)</formula>
    </cfRule>
  </conditionalFormatting>
  <conditionalFormatting sqref="AM578">
    <cfRule type="expression" dxfId="1001" priority="245">
      <formula>IF(RIGHT(TEXT(AM578,"0.#"),1)=".",FALSE,TRUE)</formula>
    </cfRule>
    <cfRule type="expression" dxfId="1000" priority="246">
      <formula>IF(RIGHT(TEXT(AM578,"0.#"),1)=".",TRUE,FALSE)</formula>
    </cfRule>
  </conditionalFormatting>
  <conditionalFormatting sqref="AM576">
    <cfRule type="expression" dxfId="999" priority="249">
      <formula>IF(RIGHT(TEXT(AM576,"0.#"),1)=".",FALSE,TRUE)</formula>
    </cfRule>
    <cfRule type="expression" dxfId="998" priority="250">
      <formula>IF(RIGHT(TEXT(AM576,"0.#"),1)=".",TRUE,FALSE)</formula>
    </cfRule>
  </conditionalFormatting>
  <conditionalFormatting sqref="AM577">
    <cfRule type="expression" dxfId="997" priority="247">
      <formula>IF(RIGHT(TEXT(AM577,"0.#"),1)=".",FALSE,TRUE)</formula>
    </cfRule>
    <cfRule type="expression" dxfId="996" priority="248">
      <formula>IF(RIGHT(TEXT(AM577,"0.#"),1)=".",TRUE,FALSE)</formula>
    </cfRule>
  </conditionalFormatting>
  <conditionalFormatting sqref="AI578">
    <cfRule type="expression" dxfId="995" priority="239">
      <formula>IF(RIGHT(TEXT(AI578,"0.#"),1)=".",FALSE,TRUE)</formula>
    </cfRule>
    <cfRule type="expression" dxfId="994" priority="240">
      <formula>IF(RIGHT(TEXT(AI578,"0.#"),1)=".",TRUE,FALSE)</formula>
    </cfRule>
  </conditionalFormatting>
  <conditionalFormatting sqref="AI576">
    <cfRule type="expression" dxfId="993" priority="243">
      <formula>IF(RIGHT(TEXT(AI576,"0.#"),1)=".",FALSE,TRUE)</formula>
    </cfRule>
    <cfRule type="expression" dxfId="992" priority="244">
      <formula>IF(RIGHT(TEXT(AI576,"0.#"),1)=".",TRUE,FALSE)</formula>
    </cfRule>
  </conditionalFormatting>
  <conditionalFormatting sqref="AI577">
    <cfRule type="expression" dxfId="991" priority="241">
      <formula>IF(RIGHT(TEXT(AI577,"0.#"),1)=".",FALSE,TRUE)</formula>
    </cfRule>
    <cfRule type="expression" dxfId="990" priority="242">
      <formula>IF(RIGHT(TEXT(AI577,"0.#"),1)=".",TRUE,FALSE)</formula>
    </cfRule>
  </conditionalFormatting>
  <conditionalFormatting sqref="AM583">
    <cfRule type="expression" dxfId="989" priority="233">
      <formula>IF(RIGHT(TEXT(AM583,"0.#"),1)=".",FALSE,TRUE)</formula>
    </cfRule>
    <cfRule type="expression" dxfId="988" priority="234">
      <formula>IF(RIGHT(TEXT(AM583,"0.#"),1)=".",TRUE,FALSE)</formula>
    </cfRule>
  </conditionalFormatting>
  <conditionalFormatting sqref="AM581">
    <cfRule type="expression" dxfId="987" priority="237">
      <formula>IF(RIGHT(TEXT(AM581,"0.#"),1)=".",FALSE,TRUE)</formula>
    </cfRule>
    <cfRule type="expression" dxfId="986" priority="238">
      <formula>IF(RIGHT(TEXT(AM581,"0.#"),1)=".",TRUE,FALSE)</formula>
    </cfRule>
  </conditionalFormatting>
  <conditionalFormatting sqref="AM582">
    <cfRule type="expression" dxfId="985" priority="235">
      <formula>IF(RIGHT(TEXT(AM582,"0.#"),1)=".",FALSE,TRUE)</formula>
    </cfRule>
    <cfRule type="expression" dxfId="984" priority="236">
      <formula>IF(RIGHT(TEXT(AM582,"0.#"),1)=".",TRUE,FALSE)</formula>
    </cfRule>
  </conditionalFormatting>
  <conditionalFormatting sqref="AI583">
    <cfRule type="expression" dxfId="983" priority="227">
      <formula>IF(RIGHT(TEXT(AI583,"0.#"),1)=".",FALSE,TRUE)</formula>
    </cfRule>
    <cfRule type="expression" dxfId="982" priority="228">
      <formula>IF(RIGHT(TEXT(AI583,"0.#"),1)=".",TRUE,FALSE)</formula>
    </cfRule>
  </conditionalFormatting>
  <conditionalFormatting sqref="AI581">
    <cfRule type="expression" dxfId="981" priority="231">
      <formula>IF(RIGHT(TEXT(AI581,"0.#"),1)=".",FALSE,TRUE)</formula>
    </cfRule>
    <cfRule type="expression" dxfId="980" priority="232">
      <formula>IF(RIGHT(TEXT(AI581,"0.#"),1)=".",TRUE,FALSE)</formula>
    </cfRule>
  </conditionalFormatting>
  <conditionalFormatting sqref="AI582">
    <cfRule type="expression" dxfId="979" priority="229">
      <formula>IF(RIGHT(TEXT(AI582,"0.#"),1)=".",FALSE,TRUE)</formula>
    </cfRule>
    <cfRule type="expression" dxfId="978" priority="230">
      <formula>IF(RIGHT(TEXT(AI582,"0.#"),1)=".",TRUE,FALSE)</formula>
    </cfRule>
  </conditionalFormatting>
  <conditionalFormatting sqref="AM548">
    <cfRule type="expression" dxfId="977" priority="305">
      <formula>IF(RIGHT(TEXT(AM548,"0.#"),1)=".",FALSE,TRUE)</formula>
    </cfRule>
    <cfRule type="expression" dxfId="976" priority="306">
      <formula>IF(RIGHT(TEXT(AM548,"0.#"),1)=".",TRUE,FALSE)</formula>
    </cfRule>
  </conditionalFormatting>
  <conditionalFormatting sqref="AM546">
    <cfRule type="expression" dxfId="975" priority="309">
      <formula>IF(RIGHT(TEXT(AM546,"0.#"),1)=".",FALSE,TRUE)</formula>
    </cfRule>
    <cfRule type="expression" dxfId="974" priority="310">
      <formula>IF(RIGHT(TEXT(AM546,"0.#"),1)=".",TRUE,FALSE)</formula>
    </cfRule>
  </conditionalFormatting>
  <conditionalFormatting sqref="AM547">
    <cfRule type="expression" dxfId="973" priority="307">
      <formula>IF(RIGHT(TEXT(AM547,"0.#"),1)=".",FALSE,TRUE)</formula>
    </cfRule>
    <cfRule type="expression" dxfId="972" priority="308">
      <formula>IF(RIGHT(TEXT(AM547,"0.#"),1)=".",TRUE,FALSE)</formula>
    </cfRule>
  </conditionalFormatting>
  <conditionalFormatting sqref="AI548">
    <cfRule type="expression" dxfId="971" priority="299">
      <formula>IF(RIGHT(TEXT(AI548,"0.#"),1)=".",FALSE,TRUE)</formula>
    </cfRule>
    <cfRule type="expression" dxfId="970" priority="300">
      <formula>IF(RIGHT(TEXT(AI548,"0.#"),1)=".",TRUE,FALSE)</formula>
    </cfRule>
  </conditionalFormatting>
  <conditionalFormatting sqref="AI546">
    <cfRule type="expression" dxfId="969" priority="303">
      <formula>IF(RIGHT(TEXT(AI546,"0.#"),1)=".",FALSE,TRUE)</formula>
    </cfRule>
    <cfRule type="expression" dxfId="968" priority="304">
      <formula>IF(RIGHT(TEXT(AI546,"0.#"),1)=".",TRUE,FALSE)</formula>
    </cfRule>
  </conditionalFormatting>
  <conditionalFormatting sqref="AI547">
    <cfRule type="expression" dxfId="967" priority="301">
      <formula>IF(RIGHT(TEXT(AI547,"0.#"),1)=".",FALSE,TRUE)</formula>
    </cfRule>
    <cfRule type="expression" dxfId="966" priority="302">
      <formula>IF(RIGHT(TEXT(AI547,"0.#"),1)=".",TRUE,FALSE)</formula>
    </cfRule>
  </conditionalFormatting>
  <conditionalFormatting sqref="AM553">
    <cfRule type="expression" dxfId="965" priority="293">
      <formula>IF(RIGHT(TEXT(AM553,"0.#"),1)=".",FALSE,TRUE)</formula>
    </cfRule>
    <cfRule type="expression" dxfId="964" priority="294">
      <formula>IF(RIGHT(TEXT(AM553,"0.#"),1)=".",TRUE,FALSE)</formula>
    </cfRule>
  </conditionalFormatting>
  <conditionalFormatting sqref="AM551">
    <cfRule type="expression" dxfId="963" priority="297">
      <formula>IF(RIGHT(TEXT(AM551,"0.#"),1)=".",FALSE,TRUE)</formula>
    </cfRule>
    <cfRule type="expression" dxfId="962" priority="298">
      <formula>IF(RIGHT(TEXT(AM551,"0.#"),1)=".",TRUE,FALSE)</formula>
    </cfRule>
  </conditionalFormatting>
  <conditionalFormatting sqref="AM552">
    <cfRule type="expression" dxfId="961" priority="295">
      <formula>IF(RIGHT(TEXT(AM552,"0.#"),1)=".",FALSE,TRUE)</formula>
    </cfRule>
    <cfRule type="expression" dxfId="960" priority="296">
      <formula>IF(RIGHT(TEXT(AM552,"0.#"),1)=".",TRUE,FALSE)</formula>
    </cfRule>
  </conditionalFormatting>
  <conditionalFormatting sqref="AI553">
    <cfRule type="expression" dxfId="959" priority="287">
      <formula>IF(RIGHT(TEXT(AI553,"0.#"),1)=".",FALSE,TRUE)</formula>
    </cfRule>
    <cfRule type="expression" dxfId="958" priority="288">
      <formula>IF(RIGHT(TEXT(AI553,"0.#"),1)=".",TRUE,FALSE)</formula>
    </cfRule>
  </conditionalFormatting>
  <conditionalFormatting sqref="AI551">
    <cfRule type="expression" dxfId="957" priority="291">
      <formula>IF(RIGHT(TEXT(AI551,"0.#"),1)=".",FALSE,TRUE)</formula>
    </cfRule>
    <cfRule type="expression" dxfId="956" priority="292">
      <formula>IF(RIGHT(TEXT(AI551,"0.#"),1)=".",TRUE,FALSE)</formula>
    </cfRule>
  </conditionalFormatting>
  <conditionalFormatting sqref="AI552">
    <cfRule type="expression" dxfId="955" priority="289">
      <formula>IF(RIGHT(TEXT(AI552,"0.#"),1)=".",FALSE,TRUE)</formula>
    </cfRule>
    <cfRule type="expression" dxfId="954" priority="290">
      <formula>IF(RIGHT(TEXT(AI552,"0.#"),1)=".",TRUE,FALSE)</formula>
    </cfRule>
  </conditionalFormatting>
  <conditionalFormatting sqref="AM558">
    <cfRule type="expression" dxfId="953" priority="281">
      <formula>IF(RIGHT(TEXT(AM558,"0.#"),1)=".",FALSE,TRUE)</formula>
    </cfRule>
    <cfRule type="expression" dxfId="952" priority="282">
      <formula>IF(RIGHT(TEXT(AM558,"0.#"),1)=".",TRUE,FALSE)</formula>
    </cfRule>
  </conditionalFormatting>
  <conditionalFormatting sqref="AM556">
    <cfRule type="expression" dxfId="951" priority="285">
      <formula>IF(RIGHT(TEXT(AM556,"0.#"),1)=".",FALSE,TRUE)</formula>
    </cfRule>
    <cfRule type="expression" dxfId="950" priority="286">
      <formula>IF(RIGHT(TEXT(AM556,"0.#"),1)=".",TRUE,FALSE)</formula>
    </cfRule>
  </conditionalFormatting>
  <conditionalFormatting sqref="AM557">
    <cfRule type="expression" dxfId="949" priority="283">
      <formula>IF(RIGHT(TEXT(AM557,"0.#"),1)=".",FALSE,TRUE)</formula>
    </cfRule>
    <cfRule type="expression" dxfId="948" priority="284">
      <formula>IF(RIGHT(TEXT(AM557,"0.#"),1)=".",TRUE,FALSE)</formula>
    </cfRule>
  </conditionalFormatting>
  <conditionalFormatting sqref="AI558">
    <cfRule type="expression" dxfId="947" priority="275">
      <formula>IF(RIGHT(TEXT(AI558,"0.#"),1)=".",FALSE,TRUE)</formula>
    </cfRule>
    <cfRule type="expression" dxfId="946" priority="276">
      <formula>IF(RIGHT(TEXT(AI558,"0.#"),1)=".",TRUE,FALSE)</formula>
    </cfRule>
  </conditionalFormatting>
  <conditionalFormatting sqref="AI556">
    <cfRule type="expression" dxfId="945" priority="279">
      <formula>IF(RIGHT(TEXT(AI556,"0.#"),1)=".",FALSE,TRUE)</formula>
    </cfRule>
    <cfRule type="expression" dxfId="944" priority="280">
      <formula>IF(RIGHT(TEXT(AI556,"0.#"),1)=".",TRUE,FALSE)</formula>
    </cfRule>
  </conditionalFormatting>
  <conditionalFormatting sqref="AI557">
    <cfRule type="expression" dxfId="943" priority="277">
      <formula>IF(RIGHT(TEXT(AI557,"0.#"),1)=".",FALSE,TRUE)</formula>
    </cfRule>
    <cfRule type="expression" dxfId="942" priority="278">
      <formula>IF(RIGHT(TEXT(AI557,"0.#"),1)=".",TRUE,FALSE)</formula>
    </cfRule>
  </conditionalFormatting>
  <conditionalFormatting sqref="AM563">
    <cfRule type="expression" dxfId="941" priority="269">
      <formula>IF(RIGHT(TEXT(AM563,"0.#"),1)=".",FALSE,TRUE)</formula>
    </cfRule>
    <cfRule type="expression" dxfId="940" priority="270">
      <formula>IF(RIGHT(TEXT(AM563,"0.#"),1)=".",TRUE,FALSE)</formula>
    </cfRule>
  </conditionalFormatting>
  <conditionalFormatting sqref="AM561">
    <cfRule type="expression" dxfId="939" priority="273">
      <formula>IF(RIGHT(TEXT(AM561,"0.#"),1)=".",FALSE,TRUE)</formula>
    </cfRule>
    <cfRule type="expression" dxfId="938" priority="274">
      <formula>IF(RIGHT(TEXT(AM561,"0.#"),1)=".",TRUE,FALSE)</formula>
    </cfRule>
  </conditionalFormatting>
  <conditionalFormatting sqref="AM562">
    <cfRule type="expression" dxfId="937" priority="271">
      <formula>IF(RIGHT(TEXT(AM562,"0.#"),1)=".",FALSE,TRUE)</formula>
    </cfRule>
    <cfRule type="expression" dxfId="936" priority="272">
      <formula>IF(RIGHT(TEXT(AM562,"0.#"),1)=".",TRUE,FALSE)</formula>
    </cfRule>
  </conditionalFormatting>
  <conditionalFormatting sqref="AI563">
    <cfRule type="expression" dxfId="935" priority="263">
      <formula>IF(RIGHT(TEXT(AI563,"0.#"),1)=".",FALSE,TRUE)</formula>
    </cfRule>
    <cfRule type="expression" dxfId="934" priority="264">
      <formula>IF(RIGHT(TEXT(AI563,"0.#"),1)=".",TRUE,FALSE)</formula>
    </cfRule>
  </conditionalFormatting>
  <conditionalFormatting sqref="AI561">
    <cfRule type="expression" dxfId="933" priority="267">
      <formula>IF(RIGHT(TEXT(AI561,"0.#"),1)=".",FALSE,TRUE)</formula>
    </cfRule>
    <cfRule type="expression" dxfId="932" priority="268">
      <formula>IF(RIGHT(TEXT(AI561,"0.#"),1)=".",TRUE,FALSE)</formula>
    </cfRule>
  </conditionalFormatting>
  <conditionalFormatting sqref="AI562">
    <cfRule type="expression" dxfId="931" priority="265">
      <formula>IF(RIGHT(TEXT(AI562,"0.#"),1)=".",FALSE,TRUE)</formula>
    </cfRule>
    <cfRule type="expression" dxfId="930" priority="266">
      <formula>IF(RIGHT(TEXT(AI562,"0.#"),1)=".",TRUE,FALSE)</formula>
    </cfRule>
  </conditionalFormatting>
  <conditionalFormatting sqref="AM597">
    <cfRule type="expression" dxfId="929" priority="221">
      <formula>IF(RIGHT(TEXT(AM597,"0.#"),1)=".",FALSE,TRUE)</formula>
    </cfRule>
    <cfRule type="expression" dxfId="928" priority="222">
      <formula>IF(RIGHT(TEXT(AM597,"0.#"),1)=".",TRUE,FALSE)</formula>
    </cfRule>
  </conditionalFormatting>
  <conditionalFormatting sqref="AM595">
    <cfRule type="expression" dxfId="927" priority="225">
      <formula>IF(RIGHT(TEXT(AM595,"0.#"),1)=".",FALSE,TRUE)</formula>
    </cfRule>
    <cfRule type="expression" dxfId="926" priority="226">
      <formula>IF(RIGHT(TEXT(AM595,"0.#"),1)=".",TRUE,FALSE)</formula>
    </cfRule>
  </conditionalFormatting>
  <conditionalFormatting sqref="AM596">
    <cfRule type="expression" dxfId="925" priority="223">
      <formula>IF(RIGHT(TEXT(AM596,"0.#"),1)=".",FALSE,TRUE)</formula>
    </cfRule>
    <cfRule type="expression" dxfId="924" priority="224">
      <formula>IF(RIGHT(TEXT(AM596,"0.#"),1)=".",TRUE,FALSE)</formula>
    </cfRule>
  </conditionalFormatting>
  <conditionalFormatting sqref="AI597">
    <cfRule type="expression" dxfId="923" priority="215">
      <formula>IF(RIGHT(TEXT(AI597,"0.#"),1)=".",FALSE,TRUE)</formula>
    </cfRule>
    <cfRule type="expression" dxfId="922" priority="216">
      <formula>IF(RIGHT(TEXT(AI597,"0.#"),1)=".",TRUE,FALSE)</formula>
    </cfRule>
  </conditionalFormatting>
  <conditionalFormatting sqref="AI595">
    <cfRule type="expression" dxfId="921" priority="219">
      <formula>IF(RIGHT(TEXT(AI595,"0.#"),1)=".",FALSE,TRUE)</formula>
    </cfRule>
    <cfRule type="expression" dxfId="920" priority="220">
      <formula>IF(RIGHT(TEXT(AI595,"0.#"),1)=".",TRUE,FALSE)</formula>
    </cfRule>
  </conditionalFormatting>
  <conditionalFormatting sqref="AI596">
    <cfRule type="expression" dxfId="919" priority="217">
      <formula>IF(RIGHT(TEXT(AI596,"0.#"),1)=".",FALSE,TRUE)</formula>
    </cfRule>
    <cfRule type="expression" dxfId="918" priority="218">
      <formula>IF(RIGHT(TEXT(AI596,"0.#"),1)=".",TRUE,FALSE)</formula>
    </cfRule>
  </conditionalFormatting>
  <conditionalFormatting sqref="AM622">
    <cfRule type="expression" dxfId="917" priority="209">
      <formula>IF(RIGHT(TEXT(AM622,"0.#"),1)=".",FALSE,TRUE)</formula>
    </cfRule>
    <cfRule type="expression" dxfId="916" priority="210">
      <formula>IF(RIGHT(TEXT(AM622,"0.#"),1)=".",TRUE,FALSE)</formula>
    </cfRule>
  </conditionalFormatting>
  <conditionalFormatting sqref="AM620">
    <cfRule type="expression" dxfId="915" priority="213">
      <formula>IF(RIGHT(TEXT(AM620,"0.#"),1)=".",FALSE,TRUE)</formula>
    </cfRule>
    <cfRule type="expression" dxfId="914" priority="214">
      <formula>IF(RIGHT(TEXT(AM620,"0.#"),1)=".",TRUE,FALSE)</formula>
    </cfRule>
  </conditionalFormatting>
  <conditionalFormatting sqref="AM621">
    <cfRule type="expression" dxfId="913" priority="211">
      <formula>IF(RIGHT(TEXT(AM621,"0.#"),1)=".",FALSE,TRUE)</formula>
    </cfRule>
    <cfRule type="expression" dxfId="912" priority="212">
      <formula>IF(RIGHT(TEXT(AM621,"0.#"),1)=".",TRUE,FALSE)</formula>
    </cfRule>
  </conditionalFormatting>
  <conditionalFormatting sqref="AI622">
    <cfRule type="expression" dxfId="911" priority="203">
      <formula>IF(RIGHT(TEXT(AI622,"0.#"),1)=".",FALSE,TRUE)</formula>
    </cfRule>
    <cfRule type="expression" dxfId="910" priority="204">
      <formula>IF(RIGHT(TEXT(AI622,"0.#"),1)=".",TRUE,FALSE)</formula>
    </cfRule>
  </conditionalFormatting>
  <conditionalFormatting sqref="AI620">
    <cfRule type="expression" dxfId="909" priority="207">
      <formula>IF(RIGHT(TEXT(AI620,"0.#"),1)=".",FALSE,TRUE)</formula>
    </cfRule>
    <cfRule type="expression" dxfId="908" priority="208">
      <formula>IF(RIGHT(TEXT(AI620,"0.#"),1)=".",TRUE,FALSE)</formula>
    </cfRule>
  </conditionalFormatting>
  <conditionalFormatting sqref="AI621">
    <cfRule type="expression" dxfId="907" priority="205">
      <formula>IF(RIGHT(TEXT(AI621,"0.#"),1)=".",FALSE,TRUE)</formula>
    </cfRule>
    <cfRule type="expression" dxfId="906" priority="206">
      <formula>IF(RIGHT(TEXT(AI621,"0.#"),1)=".",TRUE,FALSE)</formula>
    </cfRule>
  </conditionalFormatting>
  <conditionalFormatting sqref="AM627">
    <cfRule type="expression" dxfId="905" priority="149">
      <formula>IF(RIGHT(TEXT(AM627,"0.#"),1)=".",FALSE,TRUE)</formula>
    </cfRule>
    <cfRule type="expression" dxfId="904" priority="150">
      <formula>IF(RIGHT(TEXT(AM627,"0.#"),1)=".",TRUE,FALSE)</formula>
    </cfRule>
  </conditionalFormatting>
  <conditionalFormatting sqref="AM625">
    <cfRule type="expression" dxfId="903" priority="153">
      <formula>IF(RIGHT(TEXT(AM625,"0.#"),1)=".",FALSE,TRUE)</formula>
    </cfRule>
    <cfRule type="expression" dxfId="902" priority="154">
      <formula>IF(RIGHT(TEXT(AM625,"0.#"),1)=".",TRUE,FALSE)</formula>
    </cfRule>
  </conditionalFormatting>
  <conditionalFormatting sqref="AM626">
    <cfRule type="expression" dxfId="901" priority="151">
      <formula>IF(RIGHT(TEXT(AM626,"0.#"),1)=".",FALSE,TRUE)</formula>
    </cfRule>
    <cfRule type="expression" dxfId="900" priority="152">
      <formula>IF(RIGHT(TEXT(AM626,"0.#"),1)=".",TRUE,FALSE)</formula>
    </cfRule>
  </conditionalFormatting>
  <conditionalFormatting sqref="AI627">
    <cfRule type="expression" dxfId="899" priority="143">
      <formula>IF(RIGHT(TEXT(AI627,"0.#"),1)=".",FALSE,TRUE)</formula>
    </cfRule>
    <cfRule type="expression" dxfId="898" priority="144">
      <formula>IF(RIGHT(TEXT(AI627,"0.#"),1)=".",TRUE,FALSE)</formula>
    </cfRule>
  </conditionalFormatting>
  <conditionalFormatting sqref="AI625">
    <cfRule type="expression" dxfId="897" priority="147">
      <formula>IF(RIGHT(TEXT(AI625,"0.#"),1)=".",FALSE,TRUE)</formula>
    </cfRule>
    <cfRule type="expression" dxfId="896" priority="148">
      <formula>IF(RIGHT(TEXT(AI625,"0.#"),1)=".",TRUE,FALSE)</formula>
    </cfRule>
  </conditionalFormatting>
  <conditionalFormatting sqref="AI626">
    <cfRule type="expression" dxfId="895" priority="145">
      <formula>IF(RIGHT(TEXT(AI626,"0.#"),1)=".",FALSE,TRUE)</formula>
    </cfRule>
    <cfRule type="expression" dxfId="894" priority="146">
      <formula>IF(RIGHT(TEXT(AI626,"0.#"),1)=".",TRUE,FALSE)</formula>
    </cfRule>
  </conditionalFormatting>
  <conditionalFormatting sqref="AM632">
    <cfRule type="expression" dxfId="893" priority="137">
      <formula>IF(RIGHT(TEXT(AM632,"0.#"),1)=".",FALSE,TRUE)</formula>
    </cfRule>
    <cfRule type="expression" dxfId="892" priority="138">
      <formula>IF(RIGHT(TEXT(AM632,"0.#"),1)=".",TRUE,FALSE)</formula>
    </cfRule>
  </conditionalFormatting>
  <conditionalFormatting sqref="AM630">
    <cfRule type="expression" dxfId="891" priority="141">
      <formula>IF(RIGHT(TEXT(AM630,"0.#"),1)=".",FALSE,TRUE)</formula>
    </cfRule>
    <cfRule type="expression" dxfId="890" priority="142">
      <formula>IF(RIGHT(TEXT(AM630,"0.#"),1)=".",TRUE,FALSE)</formula>
    </cfRule>
  </conditionalFormatting>
  <conditionalFormatting sqref="AM631">
    <cfRule type="expression" dxfId="889" priority="139">
      <formula>IF(RIGHT(TEXT(AM631,"0.#"),1)=".",FALSE,TRUE)</formula>
    </cfRule>
    <cfRule type="expression" dxfId="888" priority="140">
      <formula>IF(RIGHT(TEXT(AM631,"0.#"),1)=".",TRUE,FALSE)</formula>
    </cfRule>
  </conditionalFormatting>
  <conditionalFormatting sqref="AI632">
    <cfRule type="expression" dxfId="887" priority="131">
      <formula>IF(RIGHT(TEXT(AI632,"0.#"),1)=".",FALSE,TRUE)</formula>
    </cfRule>
    <cfRule type="expression" dxfId="886" priority="132">
      <formula>IF(RIGHT(TEXT(AI632,"0.#"),1)=".",TRUE,FALSE)</formula>
    </cfRule>
  </conditionalFormatting>
  <conditionalFormatting sqref="AI630">
    <cfRule type="expression" dxfId="885" priority="135">
      <formula>IF(RIGHT(TEXT(AI630,"0.#"),1)=".",FALSE,TRUE)</formula>
    </cfRule>
    <cfRule type="expression" dxfId="884" priority="136">
      <formula>IF(RIGHT(TEXT(AI630,"0.#"),1)=".",TRUE,FALSE)</formula>
    </cfRule>
  </conditionalFormatting>
  <conditionalFormatting sqref="AI631">
    <cfRule type="expression" dxfId="883" priority="133">
      <formula>IF(RIGHT(TEXT(AI631,"0.#"),1)=".",FALSE,TRUE)</formula>
    </cfRule>
    <cfRule type="expression" dxfId="882" priority="134">
      <formula>IF(RIGHT(TEXT(AI631,"0.#"),1)=".",TRUE,FALSE)</formula>
    </cfRule>
  </conditionalFormatting>
  <conditionalFormatting sqref="AM637">
    <cfRule type="expression" dxfId="881" priority="125">
      <formula>IF(RIGHT(TEXT(AM637,"0.#"),1)=".",FALSE,TRUE)</formula>
    </cfRule>
    <cfRule type="expression" dxfId="880" priority="126">
      <formula>IF(RIGHT(TEXT(AM637,"0.#"),1)=".",TRUE,FALSE)</formula>
    </cfRule>
  </conditionalFormatting>
  <conditionalFormatting sqref="AM635">
    <cfRule type="expression" dxfId="879" priority="129">
      <formula>IF(RIGHT(TEXT(AM635,"0.#"),1)=".",FALSE,TRUE)</formula>
    </cfRule>
    <cfRule type="expression" dxfId="878" priority="130">
      <formula>IF(RIGHT(TEXT(AM635,"0.#"),1)=".",TRUE,FALSE)</formula>
    </cfRule>
  </conditionalFormatting>
  <conditionalFormatting sqref="AM636">
    <cfRule type="expression" dxfId="877" priority="127">
      <formula>IF(RIGHT(TEXT(AM636,"0.#"),1)=".",FALSE,TRUE)</formula>
    </cfRule>
    <cfRule type="expression" dxfId="876" priority="128">
      <formula>IF(RIGHT(TEXT(AM636,"0.#"),1)=".",TRUE,FALSE)</formula>
    </cfRule>
  </conditionalFormatting>
  <conditionalFormatting sqref="AI637">
    <cfRule type="expression" dxfId="875" priority="119">
      <formula>IF(RIGHT(TEXT(AI637,"0.#"),1)=".",FALSE,TRUE)</formula>
    </cfRule>
    <cfRule type="expression" dxfId="874" priority="120">
      <formula>IF(RIGHT(TEXT(AI637,"0.#"),1)=".",TRUE,FALSE)</formula>
    </cfRule>
  </conditionalFormatting>
  <conditionalFormatting sqref="AI635">
    <cfRule type="expression" dxfId="873" priority="123">
      <formula>IF(RIGHT(TEXT(AI635,"0.#"),1)=".",FALSE,TRUE)</formula>
    </cfRule>
    <cfRule type="expression" dxfId="872" priority="124">
      <formula>IF(RIGHT(TEXT(AI635,"0.#"),1)=".",TRUE,FALSE)</formula>
    </cfRule>
  </conditionalFormatting>
  <conditionalFormatting sqref="AI636">
    <cfRule type="expression" dxfId="871" priority="121">
      <formula>IF(RIGHT(TEXT(AI636,"0.#"),1)=".",FALSE,TRUE)</formula>
    </cfRule>
    <cfRule type="expression" dxfId="870" priority="122">
      <formula>IF(RIGHT(TEXT(AI636,"0.#"),1)=".",TRUE,FALSE)</formula>
    </cfRule>
  </conditionalFormatting>
  <conditionalFormatting sqref="AM602">
    <cfRule type="expression" dxfId="869" priority="197">
      <formula>IF(RIGHT(TEXT(AM602,"0.#"),1)=".",FALSE,TRUE)</formula>
    </cfRule>
    <cfRule type="expression" dxfId="868" priority="198">
      <formula>IF(RIGHT(TEXT(AM602,"0.#"),1)=".",TRUE,FALSE)</formula>
    </cfRule>
  </conditionalFormatting>
  <conditionalFormatting sqref="AM600">
    <cfRule type="expression" dxfId="867" priority="201">
      <formula>IF(RIGHT(TEXT(AM600,"0.#"),1)=".",FALSE,TRUE)</formula>
    </cfRule>
    <cfRule type="expression" dxfId="866" priority="202">
      <formula>IF(RIGHT(TEXT(AM600,"0.#"),1)=".",TRUE,FALSE)</formula>
    </cfRule>
  </conditionalFormatting>
  <conditionalFormatting sqref="AM601">
    <cfRule type="expression" dxfId="865" priority="199">
      <formula>IF(RIGHT(TEXT(AM601,"0.#"),1)=".",FALSE,TRUE)</formula>
    </cfRule>
    <cfRule type="expression" dxfId="864" priority="200">
      <formula>IF(RIGHT(TEXT(AM601,"0.#"),1)=".",TRUE,FALSE)</formula>
    </cfRule>
  </conditionalFormatting>
  <conditionalFormatting sqref="AI602">
    <cfRule type="expression" dxfId="863" priority="191">
      <formula>IF(RIGHT(TEXT(AI602,"0.#"),1)=".",FALSE,TRUE)</formula>
    </cfRule>
    <cfRule type="expression" dxfId="862" priority="192">
      <formula>IF(RIGHT(TEXT(AI602,"0.#"),1)=".",TRUE,FALSE)</formula>
    </cfRule>
  </conditionalFormatting>
  <conditionalFormatting sqref="AI600">
    <cfRule type="expression" dxfId="861" priority="195">
      <formula>IF(RIGHT(TEXT(AI600,"0.#"),1)=".",FALSE,TRUE)</formula>
    </cfRule>
    <cfRule type="expression" dxfId="860" priority="196">
      <formula>IF(RIGHT(TEXT(AI600,"0.#"),1)=".",TRUE,FALSE)</formula>
    </cfRule>
  </conditionalFormatting>
  <conditionalFormatting sqref="AI601">
    <cfRule type="expression" dxfId="859" priority="193">
      <formula>IF(RIGHT(TEXT(AI601,"0.#"),1)=".",FALSE,TRUE)</formula>
    </cfRule>
    <cfRule type="expression" dxfId="858" priority="194">
      <formula>IF(RIGHT(TEXT(AI601,"0.#"),1)=".",TRUE,FALSE)</formula>
    </cfRule>
  </conditionalFormatting>
  <conditionalFormatting sqref="AM607">
    <cfRule type="expression" dxfId="857" priority="185">
      <formula>IF(RIGHT(TEXT(AM607,"0.#"),1)=".",FALSE,TRUE)</formula>
    </cfRule>
    <cfRule type="expression" dxfId="856" priority="186">
      <formula>IF(RIGHT(TEXT(AM607,"0.#"),1)=".",TRUE,FALSE)</formula>
    </cfRule>
  </conditionalFormatting>
  <conditionalFormatting sqref="AM605">
    <cfRule type="expression" dxfId="855" priority="189">
      <formula>IF(RIGHT(TEXT(AM605,"0.#"),1)=".",FALSE,TRUE)</formula>
    </cfRule>
    <cfRule type="expression" dxfId="854" priority="190">
      <formula>IF(RIGHT(TEXT(AM605,"0.#"),1)=".",TRUE,FALSE)</formula>
    </cfRule>
  </conditionalFormatting>
  <conditionalFormatting sqref="AM606">
    <cfRule type="expression" dxfId="853" priority="187">
      <formula>IF(RIGHT(TEXT(AM606,"0.#"),1)=".",FALSE,TRUE)</formula>
    </cfRule>
    <cfRule type="expression" dxfId="852" priority="188">
      <formula>IF(RIGHT(TEXT(AM606,"0.#"),1)=".",TRUE,FALSE)</formula>
    </cfRule>
  </conditionalFormatting>
  <conditionalFormatting sqref="AI607">
    <cfRule type="expression" dxfId="851" priority="179">
      <formula>IF(RIGHT(TEXT(AI607,"0.#"),1)=".",FALSE,TRUE)</formula>
    </cfRule>
    <cfRule type="expression" dxfId="850" priority="180">
      <formula>IF(RIGHT(TEXT(AI607,"0.#"),1)=".",TRUE,FALSE)</formula>
    </cfRule>
  </conditionalFormatting>
  <conditionalFormatting sqref="AI605">
    <cfRule type="expression" dxfId="849" priority="183">
      <formula>IF(RIGHT(TEXT(AI605,"0.#"),1)=".",FALSE,TRUE)</formula>
    </cfRule>
    <cfRule type="expression" dxfId="848" priority="184">
      <formula>IF(RIGHT(TEXT(AI605,"0.#"),1)=".",TRUE,FALSE)</formula>
    </cfRule>
  </conditionalFormatting>
  <conditionalFormatting sqref="AI606">
    <cfRule type="expression" dxfId="847" priority="181">
      <formula>IF(RIGHT(TEXT(AI606,"0.#"),1)=".",FALSE,TRUE)</formula>
    </cfRule>
    <cfRule type="expression" dxfId="846" priority="182">
      <formula>IF(RIGHT(TEXT(AI606,"0.#"),1)=".",TRUE,FALSE)</formula>
    </cfRule>
  </conditionalFormatting>
  <conditionalFormatting sqref="AM612">
    <cfRule type="expression" dxfId="845" priority="173">
      <formula>IF(RIGHT(TEXT(AM612,"0.#"),1)=".",FALSE,TRUE)</formula>
    </cfRule>
    <cfRule type="expression" dxfId="844" priority="174">
      <formula>IF(RIGHT(TEXT(AM612,"0.#"),1)=".",TRUE,FALSE)</formula>
    </cfRule>
  </conditionalFormatting>
  <conditionalFormatting sqref="AM610">
    <cfRule type="expression" dxfId="843" priority="177">
      <formula>IF(RIGHT(TEXT(AM610,"0.#"),1)=".",FALSE,TRUE)</formula>
    </cfRule>
    <cfRule type="expression" dxfId="842" priority="178">
      <formula>IF(RIGHT(TEXT(AM610,"0.#"),1)=".",TRUE,FALSE)</formula>
    </cfRule>
  </conditionalFormatting>
  <conditionalFormatting sqref="AM611">
    <cfRule type="expression" dxfId="841" priority="175">
      <formula>IF(RIGHT(TEXT(AM611,"0.#"),1)=".",FALSE,TRUE)</formula>
    </cfRule>
    <cfRule type="expression" dxfId="840" priority="176">
      <formula>IF(RIGHT(TEXT(AM611,"0.#"),1)=".",TRUE,FALSE)</formula>
    </cfRule>
  </conditionalFormatting>
  <conditionalFormatting sqref="AI612">
    <cfRule type="expression" dxfId="839" priority="167">
      <formula>IF(RIGHT(TEXT(AI612,"0.#"),1)=".",FALSE,TRUE)</formula>
    </cfRule>
    <cfRule type="expression" dxfId="838" priority="168">
      <formula>IF(RIGHT(TEXT(AI612,"0.#"),1)=".",TRUE,FALSE)</formula>
    </cfRule>
  </conditionalFormatting>
  <conditionalFormatting sqref="AI610">
    <cfRule type="expression" dxfId="837" priority="171">
      <formula>IF(RIGHT(TEXT(AI610,"0.#"),1)=".",FALSE,TRUE)</formula>
    </cfRule>
    <cfRule type="expression" dxfId="836" priority="172">
      <formula>IF(RIGHT(TEXT(AI610,"0.#"),1)=".",TRUE,FALSE)</formula>
    </cfRule>
  </conditionalFormatting>
  <conditionalFormatting sqref="AI611">
    <cfRule type="expression" dxfId="835" priority="169">
      <formula>IF(RIGHT(TEXT(AI611,"0.#"),1)=".",FALSE,TRUE)</formula>
    </cfRule>
    <cfRule type="expression" dxfId="834" priority="170">
      <formula>IF(RIGHT(TEXT(AI611,"0.#"),1)=".",TRUE,FALSE)</formula>
    </cfRule>
  </conditionalFormatting>
  <conditionalFormatting sqref="AM617">
    <cfRule type="expression" dxfId="833" priority="161">
      <formula>IF(RIGHT(TEXT(AM617,"0.#"),1)=".",FALSE,TRUE)</formula>
    </cfRule>
    <cfRule type="expression" dxfId="832" priority="162">
      <formula>IF(RIGHT(TEXT(AM617,"0.#"),1)=".",TRUE,FALSE)</formula>
    </cfRule>
  </conditionalFormatting>
  <conditionalFormatting sqref="AM615">
    <cfRule type="expression" dxfId="831" priority="165">
      <formula>IF(RIGHT(TEXT(AM615,"0.#"),1)=".",FALSE,TRUE)</formula>
    </cfRule>
    <cfRule type="expression" dxfId="830" priority="166">
      <formula>IF(RIGHT(TEXT(AM615,"0.#"),1)=".",TRUE,FALSE)</formula>
    </cfRule>
  </conditionalFormatting>
  <conditionalFormatting sqref="AM616">
    <cfRule type="expression" dxfId="829" priority="163">
      <formula>IF(RIGHT(TEXT(AM616,"0.#"),1)=".",FALSE,TRUE)</formula>
    </cfRule>
    <cfRule type="expression" dxfId="828" priority="164">
      <formula>IF(RIGHT(TEXT(AM616,"0.#"),1)=".",TRUE,FALSE)</formula>
    </cfRule>
  </conditionalFormatting>
  <conditionalFormatting sqref="AI617">
    <cfRule type="expression" dxfId="827" priority="155">
      <formula>IF(RIGHT(TEXT(AI617,"0.#"),1)=".",FALSE,TRUE)</formula>
    </cfRule>
    <cfRule type="expression" dxfId="826" priority="156">
      <formula>IF(RIGHT(TEXT(AI617,"0.#"),1)=".",TRUE,FALSE)</formula>
    </cfRule>
  </conditionalFormatting>
  <conditionalFormatting sqref="AI615">
    <cfRule type="expression" dxfId="825" priority="159">
      <formula>IF(RIGHT(TEXT(AI615,"0.#"),1)=".",FALSE,TRUE)</formula>
    </cfRule>
    <cfRule type="expression" dxfId="824" priority="160">
      <formula>IF(RIGHT(TEXT(AI615,"0.#"),1)=".",TRUE,FALSE)</formula>
    </cfRule>
  </conditionalFormatting>
  <conditionalFormatting sqref="AI616">
    <cfRule type="expression" dxfId="823" priority="157">
      <formula>IF(RIGHT(TEXT(AI616,"0.#"),1)=".",FALSE,TRUE)</formula>
    </cfRule>
    <cfRule type="expression" dxfId="822" priority="158">
      <formula>IF(RIGHT(TEXT(AI616,"0.#"),1)=".",TRUE,FALSE)</formula>
    </cfRule>
  </conditionalFormatting>
  <conditionalFormatting sqref="AM651">
    <cfRule type="expression" dxfId="821" priority="113">
      <formula>IF(RIGHT(TEXT(AM651,"0.#"),1)=".",FALSE,TRUE)</formula>
    </cfRule>
    <cfRule type="expression" dxfId="820" priority="114">
      <formula>IF(RIGHT(TEXT(AM651,"0.#"),1)=".",TRUE,FALSE)</formula>
    </cfRule>
  </conditionalFormatting>
  <conditionalFormatting sqref="AM649">
    <cfRule type="expression" dxfId="819" priority="117">
      <formula>IF(RIGHT(TEXT(AM649,"0.#"),1)=".",FALSE,TRUE)</formula>
    </cfRule>
    <cfRule type="expression" dxfId="818" priority="118">
      <formula>IF(RIGHT(TEXT(AM649,"0.#"),1)=".",TRUE,FALSE)</formula>
    </cfRule>
  </conditionalFormatting>
  <conditionalFormatting sqref="AM650">
    <cfRule type="expression" dxfId="817" priority="115">
      <formula>IF(RIGHT(TEXT(AM650,"0.#"),1)=".",FALSE,TRUE)</formula>
    </cfRule>
    <cfRule type="expression" dxfId="816" priority="116">
      <formula>IF(RIGHT(TEXT(AM650,"0.#"),1)=".",TRUE,FALSE)</formula>
    </cfRule>
  </conditionalFormatting>
  <conditionalFormatting sqref="AI651">
    <cfRule type="expression" dxfId="815" priority="107">
      <formula>IF(RIGHT(TEXT(AI651,"0.#"),1)=".",FALSE,TRUE)</formula>
    </cfRule>
    <cfRule type="expression" dxfId="814" priority="108">
      <formula>IF(RIGHT(TEXT(AI651,"0.#"),1)=".",TRUE,FALSE)</formula>
    </cfRule>
  </conditionalFormatting>
  <conditionalFormatting sqref="AI649">
    <cfRule type="expression" dxfId="813" priority="111">
      <formula>IF(RIGHT(TEXT(AI649,"0.#"),1)=".",FALSE,TRUE)</formula>
    </cfRule>
    <cfRule type="expression" dxfId="812" priority="112">
      <formula>IF(RIGHT(TEXT(AI649,"0.#"),1)=".",TRUE,FALSE)</formula>
    </cfRule>
  </conditionalFormatting>
  <conditionalFormatting sqref="AI650">
    <cfRule type="expression" dxfId="811" priority="109">
      <formula>IF(RIGHT(TEXT(AI650,"0.#"),1)=".",FALSE,TRUE)</formula>
    </cfRule>
    <cfRule type="expression" dxfId="810" priority="110">
      <formula>IF(RIGHT(TEXT(AI650,"0.#"),1)=".",TRUE,FALSE)</formula>
    </cfRule>
  </conditionalFormatting>
  <conditionalFormatting sqref="AM676">
    <cfRule type="expression" dxfId="809" priority="101">
      <formula>IF(RIGHT(TEXT(AM676,"0.#"),1)=".",FALSE,TRUE)</formula>
    </cfRule>
    <cfRule type="expression" dxfId="808" priority="102">
      <formula>IF(RIGHT(TEXT(AM676,"0.#"),1)=".",TRUE,FALSE)</formula>
    </cfRule>
  </conditionalFormatting>
  <conditionalFormatting sqref="AM674">
    <cfRule type="expression" dxfId="807" priority="105">
      <formula>IF(RIGHT(TEXT(AM674,"0.#"),1)=".",FALSE,TRUE)</formula>
    </cfRule>
    <cfRule type="expression" dxfId="806" priority="106">
      <formula>IF(RIGHT(TEXT(AM674,"0.#"),1)=".",TRUE,FALSE)</formula>
    </cfRule>
  </conditionalFormatting>
  <conditionalFormatting sqref="AM675">
    <cfRule type="expression" dxfId="805" priority="103">
      <formula>IF(RIGHT(TEXT(AM675,"0.#"),1)=".",FALSE,TRUE)</formula>
    </cfRule>
    <cfRule type="expression" dxfId="804" priority="104">
      <formula>IF(RIGHT(TEXT(AM675,"0.#"),1)=".",TRUE,FALSE)</formula>
    </cfRule>
  </conditionalFormatting>
  <conditionalFormatting sqref="AI676">
    <cfRule type="expression" dxfId="803" priority="95">
      <formula>IF(RIGHT(TEXT(AI676,"0.#"),1)=".",FALSE,TRUE)</formula>
    </cfRule>
    <cfRule type="expression" dxfId="802" priority="96">
      <formula>IF(RIGHT(TEXT(AI676,"0.#"),1)=".",TRUE,FALSE)</formula>
    </cfRule>
  </conditionalFormatting>
  <conditionalFormatting sqref="AI674">
    <cfRule type="expression" dxfId="801" priority="99">
      <formula>IF(RIGHT(TEXT(AI674,"0.#"),1)=".",FALSE,TRUE)</formula>
    </cfRule>
    <cfRule type="expression" dxfId="800" priority="100">
      <formula>IF(RIGHT(TEXT(AI674,"0.#"),1)=".",TRUE,FALSE)</formula>
    </cfRule>
  </conditionalFormatting>
  <conditionalFormatting sqref="AI675">
    <cfRule type="expression" dxfId="799" priority="97">
      <formula>IF(RIGHT(TEXT(AI675,"0.#"),1)=".",FALSE,TRUE)</formula>
    </cfRule>
    <cfRule type="expression" dxfId="798" priority="98">
      <formula>IF(RIGHT(TEXT(AI675,"0.#"),1)=".",TRUE,FALSE)</formula>
    </cfRule>
  </conditionalFormatting>
  <conditionalFormatting sqref="AM681">
    <cfRule type="expression" dxfId="797" priority="41">
      <formula>IF(RIGHT(TEXT(AM681,"0.#"),1)=".",FALSE,TRUE)</formula>
    </cfRule>
    <cfRule type="expression" dxfId="796" priority="42">
      <formula>IF(RIGHT(TEXT(AM681,"0.#"),1)=".",TRUE,FALSE)</formula>
    </cfRule>
  </conditionalFormatting>
  <conditionalFormatting sqref="AM679">
    <cfRule type="expression" dxfId="795" priority="45">
      <formula>IF(RIGHT(TEXT(AM679,"0.#"),1)=".",FALSE,TRUE)</formula>
    </cfRule>
    <cfRule type="expression" dxfId="794" priority="46">
      <formula>IF(RIGHT(TEXT(AM679,"0.#"),1)=".",TRUE,FALSE)</formula>
    </cfRule>
  </conditionalFormatting>
  <conditionalFormatting sqref="AM680">
    <cfRule type="expression" dxfId="793" priority="43">
      <formula>IF(RIGHT(TEXT(AM680,"0.#"),1)=".",FALSE,TRUE)</formula>
    </cfRule>
    <cfRule type="expression" dxfId="792" priority="44">
      <formula>IF(RIGHT(TEXT(AM680,"0.#"),1)=".",TRUE,FALSE)</formula>
    </cfRule>
  </conditionalFormatting>
  <conditionalFormatting sqref="AI681">
    <cfRule type="expression" dxfId="791" priority="35">
      <formula>IF(RIGHT(TEXT(AI681,"0.#"),1)=".",FALSE,TRUE)</formula>
    </cfRule>
    <cfRule type="expression" dxfId="790" priority="36">
      <formula>IF(RIGHT(TEXT(AI681,"0.#"),1)=".",TRUE,FALSE)</formula>
    </cfRule>
  </conditionalFormatting>
  <conditionalFormatting sqref="AI679">
    <cfRule type="expression" dxfId="789" priority="39">
      <formula>IF(RIGHT(TEXT(AI679,"0.#"),1)=".",FALSE,TRUE)</formula>
    </cfRule>
    <cfRule type="expression" dxfId="788" priority="40">
      <formula>IF(RIGHT(TEXT(AI679,"0.#"),1)=".",TRUE,FALSE)</formula>
    </cfRule>
  </conditionalFormatting>
  <conditionalFormatting sqref="AI680">
    <cfRule type="expression" dxfId="787" priority="37">
      <formula>IF(RIGHT(TEXT(AI680,"0.#"),1)=".",FALSE,TRUE)</formula>
    </cfRule>
    <cfRule type="expression" dxfId="786" priority="38">
      <formula>IF(RIGHT(TEXT(AI680,"0.#"),1)=".",TRUE,FALSE)</formula>
    </cfRule>
  </conditionalFormatting>
  <conditionalFormatting sqref="AM686">
    <cfRule type="expression" dxfId="785" priority="29">
      <formula>IF(RIGHT(TEXT(AM686,"0.#"),1)=".",FALSE,TRUE)</formula>
    </cfRule>
    <cfRule type="expression" dxfId="784" priority="30">
      <formula>IF(RIGHT(TEXT(AM686,"0.#"),1)=".",TRUE,FALSE)</formula>
    </cfRule>
  </conditionalFormatting>
  <conditionalFormatting sqref="AM684">
    <cfRule type="expression" dxfId="783" priority="33">
      <formula>IF(RIGHT(TEXT(AM684,"0.#"),1)=".",FALSE,TRUE)</formula>
    </cfRule>
    <cfRule type="expression" dxfId="782" priority="34">
      <formula>IF(RIGHT(TEXT(AM684,"0.#"),1)=".",TRUE,FALSE)</formula>
    </cfRule>
  </conditionalFormatting>
  <conditionalFormatting sqref="AM685">
    <cfRule type="expression" dxfId="781" priority="31">
      <formula>IF(RIGHT(TEXT(AM685,"0.#"),1)=".",FALSE,TRUE)</formula>
    </cfRule>
    <cfRule type="expression" dxfId="780" priority="32">
      <formula>IF(RIGHT(TEXT(AM685,"0.#"),1)=".",TRUE,FALSE)</formula>
    </cfRule>
  </conditionalFormatting>
  <conditionalFormatting sqref="AI686">
    <cfRule type="expression" dxfId="779" priority="23">
      <formula>IF(RIGHT(TEXT(AI686,"0.#"),1)=".",FALSE,TRUE)</formula>
    </cfRule>
    <cfRule type="expression" dxfId="778" priority="24">
      <formula>IF(RIGHT(TEXT(AI686,"0.#"),1)=".",TRUE,FALSE)</formula>
    </cfRule>
  </conditionalFormatting>
  <conditionalFormatting sqref="AI684">
    <cfRule type="expression" dxfId="777" priority="27">
      <formula>IF(RIGHT(TEXT(AI684,"0.#"),1)=".",FALSE,TRUE)</formula>
    </cfRule>
    <cfRule type="expression" dxfId="776" priority="28">
      <formula>IF(RIGHT(TEXT(AI684,"0.#"),1)=".",TRUE,FALSE)</formula>
    </cfRule>
  </conditionalFormatting>
  <conditionalFormatting sqref="AI685">
    <cfRule type="expression" dxfId="775" priority="25">
      <formula>IF(RIGHT(TEXT(AI685,"0.#"),1)=".",FALSE,TRUE)</formula>
    </cfRule>
    <cfRule type="expression" dxfId="774" priority="26">
      <formula>IF(RIGHT(TEXT(AI685,"0.#"),1)=".",TRUE,FALSE)</formula>
    </cfRule>
  </conditionalFormatting>
  <conditionalFormatting sqref="AM691">
    <cfRule type="expression" dxfId="773" priority="17">
      <formula>IF(RIGHT(TEXT(AM691,"0.#"),1)=".",FALSE,TRUE)</formula>
    </cfRule>
    <cfRule type="expression" dxfId="772" priority="18">
      <formula>IF(RIGHT(TEXT(AM691,"0.#"),1)=".",TRUE,FALSE)</formula>
    </cfRule>
  </conditionalFormatting>
  <conditionalFormatting sqref="AM689">
    <cfRule type="expression" dxfId="771" priority="21">
      <formula>IF(RIGHT(TEXT(AM689,"0.#"),1)=".",FALSE,TRUE)</formula>
    </cfRule>
    <cfRule type="expression" dxfId="770" priority="22">
      <formula>IF(RIGHT(TEXT(AM689,"0.#"),1)=".",TRUE,FALSE)</formula>
    </cfRule>
  </conditionalFormatting>
  <conditionalFormatting sqref="AM690">
    <cfRule type="expression" dxfId="769" priority="19">
      <formula>IF(RIGHT(TEXT(AM690,"0.#"),1)=".",FALSE,TRUE)</formula>
    </cfRule>
    <cfRule type="expression" dxfId="768" priority="20">
      <formula>IF(RIGHT(TEXT(AM690,"0.#"),1)=".",TRUE,FALSE)</formula>
    </cfRule>
  </conditionalFormatting>
  <conditionalFormatting sqref="AI691">
    <cfRule type="expression" dxfId="767" priority="11">
      <formula>IF(RIGHT(TEXT(AI691,"0.#"),1)=".",FALSE,TRUE)</formula>
    </cfRule>
    <cfRule type="expression" dxfId="766" priority="12">
      <formula>IF(RIGHT(TEXT(AI691,"0.#"),1)=".",TRUE,FALSE)</formula>
    </cfRule>
  </conditionalFormatting>
  <conditionalFormatting sqref="AI689">
    <cfRule type="expression" dxfId="765" priority="15">
      <formula>IF(RIGHT(TEXT(AI689,"0.#"),1)=".",FALSE,TRUE)</formula>
    </cfRule>
    <cfRule type="expression" dxfId="764" priority="16">
      <formula>IF(RIGHT(TEXT(AI689,"0.#"),1)=".",TRUE,FALSE)</formula>
    </cfRule>
  </conditionalFormatting>
  <conditionalFormatting sqref="AI690">
    <cfRule type="expression" dxfId="763" priority="13">
      <formula>IF(RIGHT(TEXT(AI690,"0.#"),1)=".",FALSE,TRUE)</formula>
    </cfRule>
    <cfRule type="expression" dxfId="762" priority="14">
      <formula>IF(RIGHT(TEXT(AI690,"0.#"),1)=".",TRUE,FALSE)</formula>
    </cfRule>
  </conditionalFormatting>
  <conditionalFormatting sqref="AM656">
    <cfRule type="expression" dxfId="761" priority="89">
      <formula>IF(RIGHT(TEXT(AM656,"0.#"),1)=".",FALSE,TRUE)</formula>
    </cfRule>
    <cfRule type="expression" dxfId="760" priority="90">
      <formula>IF(RIGHT(TEXT(AM656,"0.#"),1)=".",TRUE,FALSE)</formula>
    </cfRule>
  </conditionalFormatting>
  <conditionalFormatting sqref="AM654">
    <cfRule type="expression" dxfId="759" priority="93">
      <formula>IF(RIGHT(TEXT(AM654,"0.#"),1)=".",FALSE,TRUE)</formula>
    </cfRule>
    <cfRule type="expression" dxfId="758" priority="94">
      <formula>IF(RIGHT(TEXT(AM654,"0.#"),1)=".",TRUE,FALSE)</formula>
    </cfRule>
  </conditionalFormatting>
  <conditionalFormatting sqref="AM655">
    <cfRule type="expression" dxfId="757" priority="91">
      <formula>IF(RIGHT(TEXT(AM655,"0.#"),1)=".",FALSE,TRUE)</formula>
    </cfRule>
    <cfRule type="expression" dxfId="756" priority="92">
      <formula>IF(RIGHT(TEXT(AM655,"0.#"),1)=".",TRUE,FALSE)</formula>
    </cfRule>
  </conditionalFormatting>
  <conditionalFormatting sqref="AI656">
    <cfRule type="expression" dxfId="755" priority="83">
      <formula>IF(RIGHT(TEXT(AI656,"0.#"),1)=".",FALSE,TRUE)</formula>
    </cfRule>
    <cfRule type="expression" dxfId="754" priority="84">
      <formula>IF(RIGHT(TEXT(AI656,"0.#"),1)=".",TRUE,FALSE)</formula>
    </cfRule>
  </conditionalFormatting>
  <conditionalFormatting sqref="AI654">
    <cfRule type="expression" dxfId="753" priority="87">
      <formula>IF(RIGHT(TEXT(AI654,"0.#"),1)=".",FALSE,TRUE)</formula>
    </cfRule>
    <cfRule type="expression" dxfId="752" priority="88">
      <formula>IF(RIGHT(TEXT(AI654,"0.#"),1)=".",TRUE,FALSE)</formula>
    </cfRule>
  </conditionalFormatting>
  <conditionalFormatting sqref="AI655">
    <cfRule type="expression" dxfId="751" priority="85">
      <formula>IF(RIGHT(TEXT(AI655,"0.#"),1)=".",FALSE,TRUE)</formula>
    </cfRule>
    <cfRule type="expression" dxfId="750" priority="86">
      <formula>IF(RIGHT(TEXT(AI655,"0.#"),1)=".",TRUE,FALSE)</formula>
    </cfRule>
  </conditionalFormatting>
  <conditionalFormatting sqref="AM661">
    <cfRule type="expression" dxfId="749" priority="77">
      <formula>IF(RIGHT(TEXT(AM661,"0.#"),1)=".",FALSE,TRUE)</formula>
    </cfRule>
    <cfRule type="expression" dxfId="748" priority="78">
      <formula>IF(RIGHT(TEXT(AM661,"0.#"),1)=".",TRUE,FALSE)</formula>
    </cfRule>
  </conditionalFormatting>
  <conditionalFormatting sqref="AM659">
    <cfRule type="expression" dxfId="747" priority="81">
      <formula>IF(RIGHT(TEXT(AM659,"0.#"),1)=".",FALSE,TRUE)</formula>
    </cfRule>
    <cfRule type="expression" dxfId="746" priority="82">
      <formula>IF(RIGHT(TEXT(AM659,"0.#"),1)=".",TRUE,FALSE)</formula>
    </cfRule>
  </conditionalFormatting>
  <conditionalFormatting sqref="AM660">
    <cfRule type="expression" dxfId="745" priority="79">
      <formula>IF(RIGHT(TEXT(AM660,"0.#"),1)=".",FALSE,TRUE)</formula>
    </cfRule>
    <cfRule type="expression" dxfId="744" priority="80">
      <formula>IF(RIGHT(TEXT(AM660,"0.#"),1)=".",TRUE,FALSE)</formula>
    </cfRule>
  </conditionalFormatting>
  <conditionalFormatting sqref="AI661">
    <cfRule type="expression" dxfId="743" priority="71">
      <formula>IF(RIGHT(TEXT(AI661,"0.#"),1)=".",FALSE,TRUE)</formula>
    </cfRule>
    <cfRule type="expression" dxfId="742" priority="72">
      <formula>IF(RIGHT(TEXT(AI661,"0.#"),1)=".",TRUE,FALSE)</formula>
    </cfRule>
  </conditionalFormatting>
  <conditionalFormatting sqref="AI659">
    <cfRule type="expression" dxfId="741" priority="75">
      <formula>IF(RIGHT(TEXT(AI659,"0.#"),1)=".",FALSE,TRUE)</formula>
    </cfRule>
    <cfRule type="expression" dxfId="740" priority="76">
      <formula>IF(RIGHT(TEXT(AI659,"0.#"),1)=".",TRUE,FALSE)</formula>
    </cfRule>
  </conditionalFormatting>
  <conditionalFormatting sqref="AI660">
    <cfRule type="expression" dxfId="739" priority="73">
      <formula>IF(RIGHT(TEXT(AI660,"0.#"),1)=".",FALSE,TRUE)</formula>
    </cfRule>
    <cfRule type="expression" dxfId="738" priority="74">
      <formula>IF(RIGHT(TEXT(AI660,"0.#"),1)=".",TRUE,FALSE)</formula>
    </cfRule>
  </conditionalFormatting>
  <conditionalFormatting sqref="AM666">
    <cfRule type="expression" dxfId="737" priority="65">
      <formula>IF(RIGHT(TEXT(AM666,"0.#"),1)=".",FALSE,TRUE)</formula>
    </cfRule>
    <cfRule type="expression" dxfId="736" priority="66">
      <formula>IF(RIGHT(TEXT(AM666,"0.#"),1)=".",TRUE,FALSE)</formula>
    </cfRule>
  </conditionalFormatting>
  <conditionalFormatting sqref="AM664">
    <cfRule type="expression" dxfId="735" priority="69">
      <formula>IF(RIGHT(TEXT(AM664,"0.#"),1)=".",FALSE,TRUE)</formula>
    </cfRule>
    <cfRule type="expression" dxfId="734" priority="70">
      <formula>IF(RIGHT(TEXT(AM664,"0.#"),1)=".",TRUE,FALSE)</formula>
    </cfRule>
  </conditionalFormatting>
  <conditionalFormatting sqref="AM665">
    <cfRule type="expression" dxfId="733" priority="67">
      <formula>IF(RIGHT(TEXT(AM665,"0.#"),1)=".",FALSE,TRUE)</formula>
    </cfRule>
    <cfRule type="expression" dxfId="732" priority="68">
      <formula>IF(RIGHT(TEXT(AM665,"0.#"),1)=".",TRUE,FALSE)</formula>
    </cfRule>
  </conditionalFormatting>
  <conditionalFormatting sqref="AI666">
    <cfRule type="expression" dxfId="731" priority="59">
      <formula>IF(RIGHT(TEXT(AI666,"0.#"),1)=".",FALSE,TRUE)</formula>
    </cfRule>
    <cfRule type="expression" dxfId="730" priority="60">
      <formula>IF(RIGHT(TEXT(AI666,"0.#"),1)=".",TRUE,FALSE)</formula>
    </cfRule>
  </conditionalFormatting>
  <conditionalFormatting sqref="AI664">
    <cfRule type="expression" dxfId="729" priority="63">
      <formula>IF(RIGHT(TEXT(AI664,"0.#"),1)=".",FALSE,TRUE)</formula>
    </cfRule>
    <cfRule type="expression" dxfId="728" priority="64">
      <formula>IF(RIGHT(TEXT(AI664,"0.#"),1)=".",TRUE,FALSE)</formula>
    </cfRule>
  </conditionalFormatting>
  <conditionalFormatting sqref="AI665">
    <cfRule type="expression" dxfId="727" priority="61">
      <formula>IF(RIGHT(TEXT(AI665,"0.#"),1)=".",FALSE,TRUE)</formula>
    </cfRule>
    <cfRule type="expression" dxfId="726" priority="62">
      <formula>IF(RIGHT(TEXT(AI665,"0.#"),1)=".",TRUE,FALSE)</formula>
    </cfRule>
  </conditionalFormatting>
  <conditionalFormatting sqref="AM671">
    <cfRule type="expression" dxfId="725" priority="53">
      <formula>IF(RIGHT(TEXT(AM671,"0.#"),1)=".",FALSE,TRUE)</formula>
    </cfRule>
    <cfRule type="expression" dxfId="724" priority="54">
      <formula>IF(RIGHT(TEXT(AM671,"0.#"),1)=".",TRUE,FALSE)</formula>
    </cfRule>
  </conditionalFormatting>
  <conditionalFormatting sqref="AM669">
    <cfRule type="expression" dxfId="723" priority="57">
      <formula>IF(RIGHT(TEXT(AM669,"0.#"),1)=".",FALSE,TRUE)</formula>
    </cfRule>
    <cfRule type="expression" dxfId="722" priority="58">
      <formula>IF(RIGHT(TEXT(AM669,"0.#"),1)=".",TRUE,FALSE)</formula>
    </cfRule>
  </conditionalFormatting>
  <conditionalFormatting sqref="AM670">
    <cfRule type="expression" dxfId="721" priority="55">
      <formula>IF(RIGHT(TEXT(AM670,"0.#"),1)=".",FALSE,TRUE)</formula>
    </cfRule>
    <cfRule type="expression" dxfId="720" priority="56">
      <formula>IF(RIGHT(TEXT(AM670,"0.#"),1)=".",TRUE,FALSE)</formula>
    </cfRule>
  </conditionalFormatting>
  <conditionalFormatting sqref="AI671">
    <cfRule type="expression" dxfId="719" priority="47">
      <formula>IF(RIGHT(TEXT(AI671,"0.#"),1)=".",FALSE,TRUE)</formula>
    </cfRule>
    <cfRule type="expression" dxfId="718" priority="48">
      <formula>IF(RIGHT(TEXT(AI671,"0.#"),1)=".",TRUE,FALSE)</formula>
    </cfRule>
  </conditionalFormatting>
  <conditionalFormatting sqref="AI669">
    <cfRule type="expression" dxfId="717" priority="51">
      <formula>IF(RIGHT(TEXT(AI669,"0.#"),1)=".",FALSE,TRUE)</formula>
    </cfRule>
    <cfRule type="expression" dxfId="716" priority="52">
      <formula>IF(RIGHT(TEXT(AI669,"0.#"),1)=".",TRUE,FALSE)</formula>
    </cfRule>
  </conditionalFormatting>
  <conditionalFormatting sqref="AI670">
    <cfRule type="expression" dxfId="715" priority="49">
      <formula>IF(RIGHT(TEXT(AI670,"0.#"),1)=".",FALSE,TRUE)</formula>
    </cfRule>
    <cfRule type="expression" dxfId="714" priority="50">
      <formula>IF(RIGHT(TEXT(AI670,"0.#"),1)=".",TRUE,FALSE)</formula>
    </cfRule>
  </conditionalFormatting>
  <conditionalFormatting sqref="P29:AC29">
    <cfRule type="expression" dxfId="713" priority="9">
      <formula>IF(RIGHT(TEXT(P29,"0.#"),1)=".",FALSE,TRUE)</formula>
    </cfRule>
    <cfRule type="expression" dxfId="712" priority="10">
      <formula>IF(RIGHT(TEXT(P29,"0.#"),1)=".",TRUE,FALSE)</formula>
    </cfRule>
  </conditionalFormatting>
  <conditionalFormatting sqref="AL938:AO946">
    <cfRule type="expression" dxfId="711" priority="5">
      <formula>IF(AND(AL938&gt;=0, RIGHT(TEXT(AL938,"0.#"),1)&lt;&gt;"."),TRUE,FALSE)</formula>
    </cfRule>
    <cfRule type="expression" dxfId="710" priority="6">
      <formula>IF(AND(AL938&gt;=0, RIGHT(TEXT(AL938,"0.#"),1)="."),TRUE,FALSE)</formula>
    </cfRule>
    <cfRule type="expression" dxfId="709" priority="7">
      <formula>IF(AND(AL938&lt;0, RIGHT(TEXT(AL938,"0.#"),1)&lt;&gt;"."),TRUE,FALSE)</formula>
    </cfRule>
    <cfRule type="expression" dxfId="708" priority="8">
      <formula>IF(AND(AL938&lt;0, RIGHT(TEXT(AL938,"0.#"),1)="."),TRUE,FALSE)</formula>
    </cfRule>
  </conditionalFormatting>
  <conditionalFormatting sqref="AL970:AO979">
    <cfRule type="expression" dxfId="707" priority="1">
      <formula>IF(AND(AL970&gt;=0, RIGHT(TEXT(AL970,"0.#"),1)&lt;&gt;"."),TRUE,FALSE)</formula>
    </cfRule>
    <cfRule type="expression" dxfId="706" priority="2">
      <formula>IF(AND(AL970&gt;=0, RIGHT(TEXT(AL970,"0.#"),1)="."),TRUE,FALSE)</formula>
    </cfRule>
    <cfRule type="expression" dxfId="705" priority="3">
      <formula>IF(AND(AL970&lt;0, RIGHT(TEXT(AL970,"0.#"),1)&lt;&gt;"."),TRUE,FALSE)</formula>
    </cfRule>
    <cfRule type="expression" dxfId="704" priority="4">
      <formula>IF(AND(AL970&lt;0, 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838:O867 J1036:O1065 J1103:O1132 J1003:O1003 J1005:O1032">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117" max="49" man="1"/>
    <brk id="711" max="49" man="1"/>
    <brk id="740" max="49" man="1"/>
    <brk id="779" max="49" man="1"/>
    <brk id="934" max="49" man="1"/>
    <brk id="1033" max="49" man="1"/>
    <brk id="1099" max="49" man="1"/>
  </rowBreaks>
  <colBreaks count="1" manualBreakCount="1">
    <brk id="6" max="1098"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326</v>
      </c>
      <c r="Y5" s="32" t="s">
        <v>438</v>
      </c>
      <c r="Z5" s="30"/>
      <c r="AA5" s="32" t="s">
        <v>532</v>
      </c>
      <c r="AB5" s="31"/>
      <c r="AC5" s="32" t="s">
        <v>179</v>
      </c>
      <c r="AD5" s="31"/>
      <c r="AE5" s="44" t="s">
        <v>387</v>
      </c>
      <c r="AF5" s="30"/>
      <c r="AG5" s="55" t="s">
        <v>377</v>
      </c>
      <c r="AI5" s="53" t="s">
        <v>425</v>
      </c>
      <c r="AK5" s="53" t="str">
        <f t="shared" si="7"/>
        <v>D</v>
      </c>
      <c r="AP5" s="55" t="s">
        <v>377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c r="A29" s="13"/>
      <c r="B29" s="13"/>
      <c r="F29" s="18" t="s">
        <v>302</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c r="A30" s="13"/>
      <c r="B30" s="13"/>
      <c r="F30" s="18" t="s">
        <v>303</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c r="A31" s="13"/>
      <c r="B31" s="13"/>
      <c r="F31" s="18" t="s">
        <v>304</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c r="A32" s="13"/>
      <c r="B32" s="13"/>
      <c r="F32" s="18" t="s">
        <v>305</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c r="A33" s="13"/>
      <c r="B33" s="13"/>
      <c r="F33" s="18" t="s">
        <v>306</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c r="A34" s="13"/>
      <c r="B34" s="13"/>
      <c r="F34" s="18" t="s">
        <v>307</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c r="A36" s="13"/>
      <c r="B36" s="13"/>
      <c r="F36" s="18" t="s">
        <v>309</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c r="A38" s="13"/>
      <c r="B38" s="13"/>
      <c r="F38" s="13"/>
      <c r="G38" s="19"/>
      <c r="K38" s="13"/>
      <c r="L38" s="13"/>
      <c r="O38" s="13"/>
      <c r="P38" s="13"/>
      <c r="Q38" s="19"/>
      <c r="T38" s="13"/>
      <c r="Y38" s="32" t="s">
        <v>471</v>
      </c>
      <c r="Z38" s="30"/>
      <c r="AF38" s="30"/>
      <c r="AK38" s="53" t="str">
        <f t="shared" si="7"/>
        <v>k</v>
      </c>
    </row>
    <row r="39" spans="1:37">
      <c r="A39" s="13"/>
      <c r="B39" s="13"/>
      <c r="F39" s="13" t="str">
        <f>I37</f>
        <v>一般会計</v>
      </c>
      <c r="G39" s="19"/>
      <c r="K39" s="13"/>
      <c r="L39" s="13"/>
      <c r="O39" s="13"/>
      <c r="P39" s="13"/>
      <c r="Q39" s="19"/>
      <c r="T39" s="13"/>
      <c r="Y39" s="32" t="s">
        <v>472</v>
      </c>
      <c r="Z39" s="30"/>
      <c r="AF39" s="30"/>
      <c r="AK39" s="53" t="str">
        <f t="shared" si="7"/>
        <v>l</v>
      </c>
    </row>
    <row r="40" spans="1:37">
      <c r="A40" s="13"/>
      <c r="B40" s="13"/>
      <c r="F40" s="13"/>
      <c r="G40" s="19"/>
      <c r="K40" s="13"/>
      <c r="L40" s="13"/>
      <c r="O40" s="13"/>
      <c r="P40" s="13"/>
      <c r="Q40" s="19"/>
      <c r="T40" s="13"/>
      <c r="Y40" s="32" t="s">
        <v>473</v>
      </c>
      <c r="Z40" s="30"/>
      <c r="AF40" s="30"/>
      <c r="AK40" s="53" t="str">
        <f t="shared" si="7"/>
        <v>m</v>
      </c>
    </row>
    <row r="41" spans="1:37">
      <c r="A41" s="13"/>
      <c r="B41" s="13"/>
      <c r="F41" s="13"/>
      <c r="G41" s="19"/>
      <c r="K41" s="13"/>
      <c r="L41" s="13"/>
      <c r="O41" s="13"/>
      <c r="P41" s="13"/>
      <c r="Q41" s="19"/>
      <c r="T41" s="13"/>
      <c r="Y41" s="32" t="s">
        <v>474</v>
      </c>
      <c r="Z41" s="30"/>
      <c r="AF41" s="30"/>
      <c r="AK41" s="53" t="str">
        <f t="shared" si="7"/>
        <v>n</v>
      </c>
    </row>
    <row r="42" spans="1:37">
      <c r="A42" s="13"/>
      <c r="B42" s="13"/>
      <c r="F42" s="13"/>
      <c r="G42" s="19"/>
      <c r="K42" s="13"/>
      <c r="L42" s="13"/>
      <c r="O42" s="13"/>
      <c r="P42" s="13"/>
      <c r="Q42" s="19"/>
      <c r="T42" s="13"/>
      <c r="Y42" s="32" t="s">
        <v>475</v>
      </c>
      <c r="Z42" s="30"/>
      <c r="AF42" s="30"/>
      <c r="AK42" s="53" t="str">
        <f t="shared" si="7"/>
        <v>o</v>
      </c>
    </row>
    <row r="43" spans="1:37">
      <c r="A43" s="13"/>
      <c r="B43" s="13"/>
      <c r="F43" s="13"/>
      <c r="G43" s="19"/>
      <c r="K43" s="13"/>
      <c r="L43" s="13"/>
      <c r="O43" s="13"/>
      <c r="P43" s="13"/>
      <c r="Q43" s="19"/>
      <c r="T43" s="13"/>
      <c r="Y43" s="32" t="s">
        <v>476</v>
      </c>
      <c r="Z43" s="30"/>
      <c r="AF43" s="30"/>
      <c r="AK43" s="53" t="str">
        <f t="shared" si="7"/>
        <v>p</v>
      </c>
    </row>
    <row r="44" spans="1:37">
      <c r="A44" s="13"/>
      <c r="B44" s="13"/>
      <c r="F44" s="13"/>
      <c r="G44" s="19"/>
      <c r="K44" s="13"/>
      <c r="L44" s="13"/>
      <c r="O44" s="13"/>
      <c r="P44" s="13"/>
      <c r="Q44" s="19"/>
      <c r="T44" s="13"/>
      <c r="Y44" s="32" t="s">
        <v>477</v>
      </c>
      <c r="Z44" s="30"/>
      <c r="AF44" s="30"/>
      <c r="AK44" s="53" t="str">
        <f t="shared" si="7"/>
        <v>q</v>
      </c>
    </row>
    <row r="45" spans="1:37">
      <c r="A45" s="13"/>
      <c r="B45" s="13"/>
      <c r="F45" s="13"/>
      <c r="G45" s="19"/>
      <c r="K45" s="13"/>
      <c r="L45" s="13"/>
      <c r="O45" s="13"/>
      <c r="P45" s="13"/>
      <c r="Q45" s="19"/>
      <c r="T45" s="13"/>
      <c r="Y45" s="32" t="s">
        <v>478</v>
      </c>
      <c r="Z45" s="30"/>
      <c r="AF45" s="30"/>
      <c r="AK45" s="53" t="str">
        <f t="shared" si="7"/>
        <v>r</v>
      </c>
    </row>
    <row r="46" spans="1:37">
      <c r="A46" s="13"/>
      <c r="B46" s="13"/>
      <c r="F46" s="13"/>
      <c r="G46" s="19"/>
      <c r="K46" s="13"/>
      <c r="L46" s="13"/>
      <c r="O46" s="13"/>
      <c r="P46" s="13"/>
      <c r="Q46" s="19"/>
      <c r="T46" s="13"/>
      <c r="Y46" s="32" t="s">
        <v>479</v>
      </c>
      <c r="Z46" s="30"/>
      <c r="AF46" s="30"/>
      <c r="AK46" s="53" t="str">
        <f t="shared" si="7"/>
        <v>s</v>
      </c>
    </row>
    <row r="47" spans="1:37">
      <c r="A47" s="13"/>
      <c r="B47" s="13"/>
      <c r="F47" s="13"/>
      <c r="G47" s="19"/>
      <c r="K47" s="13"/>
      <c r="L47" s="13"/>
      <c r="O47" s="13"/>
      <c r="P47" s="13"/>
      <c r="Q47" s="19"/>
      <c r="T47" s="13"/>
      <c r="Y47" s="32" t="s">
        <v>480</v>
      </c>
      <c r="Z47" s="30"/>
      <c r="AF47" s="30"/>
      <c r="AK47" s="53" t="str">
        <f t="shared" si="7"/>
        <v>t</v>
      </c>
    </row>
    <row r="48" spans="1:37">
      <c r="A48" s="13"/>
      <c r="B48" s="13"/>
      <c r="F48" s="13"/>
      <c r="G48" s="19"/>
      <c r="K48" s="13"/>
      <c r="L48" s="13"/>
      <c r="O48" s="13"/>
      <c r="P48" s="13"/>
      <c r="Q48" s="19"/>
      <c r="T48" s="13"/>
      <c r="Y48" s="32" t="s">
        <v>481</v>
      </c>
      <c r="Z48" s="30"/>
      <c r="AF48" s="30"/>
      <c r="AK48" s="53" t="str">
        <f t="shared" si="7"/>
        <v>u</v>
      </c>
    </row>
    <row r="49" spans="1:37">
      <c r="A49" s="13"/>
      <c r="B49" s="13"/>
      <c r="F49" s="13"/>
      <c r="G49" s="19"/>
      <c r="K49" s="13"/>
      <c r="L49" s="13"/>
      <c r="O49" s="13"/>
      <c r="P49" s="13"/>
      <c r="Q49" s="19"/>
      <c r="T49" s="13"/>
      <c r="Y49" s="32" t="s">
        <v>482</v>
      </c>
      <c r="Z49" s="30"/>
      <c r="AF49" s="30"/>
      <c r="AK49" s="53" t="str">
        <f t="shared" si="7"/>
        <v>v</v>
      </c>
    </row>
    <row r="50" spans="1:37">
      <c r="A50" s="13"/>
      <c r="B50" s="13"/>
      <c r="F50" s="13"/>
      <c r="G50" s="19"/>
      <c r="K50" s="13"/>
      <c r="L50" s="13"/>
      <c r="O50" s="13"/>
      <c r="P50" s="13"/>
      <c r="Q50" s="19"/>
      <c r="T50" s="13"/>
      <c r="Y50" s="32" t="s">
        <v>483</v>
      </c>
      <c r="Z50" s="30"/>
      <c r="AF50" s="30"/>
    </row>
    <row r="51" spans="1:37">
      <c r="A51" s="13"/>
      <c r="B51" s="13"/>
      <c r="F51" s="13"/>
      <c r="G51" s="19"/>
      <c r="K51" s="13"/>
      <c r="L51" s="13"/>
      <c r="O51" s="13"/>
      <c r="P51" s="13"/>
      <c r="Q51" s="19"/>
      <c r="T51" s="13"/>
      <c r="Y51" s="32" t="s">
        <v>484</v>
      </c>
      <c r="Z51" s="30"/>
      <c r="AF51" s="30"/>
    </row>
    <row r="52" spans="1:37">
      <c r="A52" s="13"/>
      <c r="B52" s="13"/>
      <c r="F52" s="13"/>
      <c r="G52" s="19"/>
      <c r="K52" s="13"/>
      <c r="L52" s="13"/>
      <c r="O52" s="13"/>
      <c r="P52" s="13"/>
      <c r="Q52" s="19"/>
      <c r="T52" s="13"/>
      <c r="Y52" s="32" t="s">
        <v>485</v>
      </c>
      <c r="Z52" s="30"/>
      <c r="AF52" s="30"/>
    </row>
    <row r="53" spans="1:37">
      <c r="A53" s="13"/>
      <c r="B53" s="13"/>
      <c r="F53" s="13"/>
      <c r="G53" s="19"/>
      <c r="K53" s="13"/>
      <c r="L53" s="13"/>
      <c r="O53" s="13"/>
      <c r="P53" s="13"/>
      <c r="Q53" s="19"/>
      <c r="T53" s="13"/>
      <c r="Y53" s="32" t="s">
        <v>486</v>
      </c>
      <c r="Z53" s="30"/>
      <c r="AF53" s="30"/>
    </row>
    <row r="54" spans="1:37">
      <c r="A54" s="13"/>
      <c r="B54" s="13"/>
      <c r="F54" s="13"/>
      <c r="G54" s="19"/>
      <c r="K54" s="13"/>
      <c r="L54" s="13"/>
      <c r="O54" s="13"/>
      <c r="P54" s="20"/>
      <c r="Q54" s="19"/>
      <c r="T54" s="13"/>
      <c r="Y54" s="32" t="s">
        <v>487</v>
      </c>
      <c r="Z54" s="30"/>
      <c r="AF54" s="30"/>
    </row>
    <row r="55" spans="1:37">
      <c r="A55" s="13"/>
      <c r="B55" s="13"/>
      <c r="F55" s="13"/>
      <c r="G55" s="19"/>
      <c r="K55" s="13"/>
      <c r="L55" s="13"/>
      <c r="O55" s="13"/>
      <c r="P55" s="13"/>
      <c r="Q55" s="19"/>
      <c r="T55" s="13"/>
      <c r="Y55" s="32" t="s">
        <v>488</v>
      </c>
      <c r="Z55" s="30"/>
      <c r="AF55" s="30"/>
    </row>
    <row r="56" spans="1:37">
      <c r="A56" s="13"/>
      <c r="B56" s="13"/>
      <c r="F56" s="13"/>
      <c r="G56" s="19"/>
      <c r="K56" s="13"/>
      <c r="L56" s="13"/>
      <c r="O56" s="13"/>
      <c r="P56" s="13"/>
      <c r="Q56" s="19"/>
      <c r="T56" s="13"/>
      <c r="Y56" s="32" t="s">
        <v>489</v>
      </c>
      <c r="Z56" s="30"/>
      <c r="AF56" s="30"/>
    </row>
    <row r="57" spans="1:37">
      <c r="A57" s="13"/>
      <c r="B57" s="13"/>
      <c r="F57" s="13"/>
      <c r="G57" s="19"/>
      <c r="K57" s="13"/>
      <c r="L57" s="13"/>
      <c r="O57" s="13"/>
      <c r="P57" s="13"/>
      <c r="Q57" s="19"/>
      <c r="T57" s="13"/>
      <c r="Y57" s="32" t="s">
        <v>490</v>
      </c>
      <c r="Z57" s="30"/>
      <c r="AF57" s="30"/>
    </row>
    <row r="58" spans="1:37">
      <c r="A58" s="13"/>
      <c r="B58" s="13"/>
      <c r="F58" s="13"/>
      <c r="G58" s="19"/>
      <c r="K58" s="13"/>
      <c r="L58" s="13"/>
      <c r="O58" s="13"/>
      <c r="P58" s="13"/>
      <c r="Q58" s="19"/>
      <c r="T58" s="13"/>
      <c r="Y58" s="32" t="s">
        <v>491</v>
      </c>
      <c r="Z58" s="30"/>
      <c r="AF58" s="30"/>
    </row>
    <row r="59" spans="1:37">
      <c r="A59" s="13"/>
      <c r="B59" s="13"/>
      <c r="F59" s="13"/>
      <c r="G59" s="19"/>
      <c r="K59" s="13"/>
      <c r="L59" s="13"/>
      <c r="O59" s="13"/>
      <c r="P59" s="13"/>
      <c r="Q59" s="19"/>
      <c r="T59" s="13"/>
      <c r="Y59" s="32" t="s">
        <v>492</v>
      </c>
      <c r="Z59" s="30"/>
      <c r="AF59" s="30"/>
    </row>
    <row r="60" spans="1:37">
      <c r="A60" s="13"/>
      <c r="B60" s="13"/>
      <c r="F60" s="13"/>
      <c r="G60" s="19"/>
      <c r="K60" s="13"/>
      <c r="L60" s="13"/>
      <c r="O60" s="13"/>
      <c r="P60" s="13"/>
      <c r="Q60" s="19"/>
      <c r="T60" s="13"/>
      <c r="Y60" s="32" t="s">
        <v>493</v>
      </c>
      <c r="Z60" s="30"/>
      <c r="AF60" s="30"/>
    </row>
    <row r="61" spans="1:37">
      <c r="A61" s="13"/>
      <c r="B61" s="13"/>
      <c r="F61" s="13"/>
      <c r="G61" s="19"/>
      <c r="K61" s="13"/>
      <c r="L61" s="13"/>
      <c r="O61" s="13"/>
      <c r="P61" s="13"/>
      <c r="Q61" s="19"/>
      <c r="T61" s="13"/>
      <c r="Y61" s="32" t="s">
        <v>494</v>
      </c>
      <c r="Z61" s="30"/>
      <c r="AF61" s="30"/>
    </row>
    <row r="62" spans="1:37">
      <c r="A62" s="13"/>
      <c r="B62" s="13"/>
      <c r="F62" s="13"/>
      <c r="G62" s="19"/>
      <c r="K62" s="13"/>
      <c r="L62" s="13"/>
      <c r="O62" s="13"/>
      <c r="P62" s="13"/>
      <c r="Q62" s="19"/>
      <c r="T62" s="13"/>
      <c r="Y62" s="32" t="s">
        <v>495</v>
      </c>
      <c r="Z62" s="30"/>
      <c r="AF62" s="30"/>
    </row>
    <row r="63" spans="1:37">
      <c r="A63" s="13"/>
      <c r="B63" s="13"/>
      <c r="F63" s="13"/>
      <c r="G63" s="19"/>
      <c r="K63" s="13"/>
      <c r="L63" s="13"/>
      <c r="O63" s="13"/>
      <c r="P63" s="13"/>
      <c r="Q63" s="19"/>
      <c r="T63" s="13"/>
      <c r="Y63" s="32" t="s">
        <v>496</v>
      </c>
      <c r="Z63" s="30"/>
      <c r="AF63" s="30"/>
    </row>
    <row r="64" spans="1:37">
      <c r="A64" s="13"/>
      <c r="B64" s="13"/>
      <c r="F64" s="13"/>
      <c r="G64" s="19"/>
      <c r="K64" s="13"/>
      <c r="L64" s="13"/>
      <c r="O64" s="13"/>
      <c r="P64" s="13"/>
      <c r="Q64" s="19"/>
      <c r="T64" s="13"/>
      <c r="Y64" s="32" t="s">
        <v>497</v>
      </c>
      <c r="Z64" s="30"/>
      <c r="AF64" s="30"/>
    </row>
    <row r="65" spans="1:32">
      <c r="A65" s="13"/>
      <c r="B65" s="13"/>
      <c r="F65" s="13"/>
      <c r="G65" s="19"/>
      <c r="K65" s="13"/>
      <c r="L65" s="13"/>
      <c r="O65" s="13"/>
      <c r="P65" s="13"/>
      <c r="Q65" s="19"/>
      <c r="T65" s="13"/>
      <c r="Y65" s="32" t="s">
        <v>498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499</v>
      </c>
      <c r="Z67" s="30"/>
      <c r="AF67" s="30"/>
    </row>
    <row r="68" spans="1:32">
      <c r="A68" s="13"/>
      <c r="B68" s="13"/>
      <c r="F68" s="13"/>
      <c r="G68" s="19"/>
      <c r="K68" s="13"/>
      <c r="L68" s="13"/>
      <c r="O68" s="13"/>
      <c r="P68" s="13"/>
      <c r="Q68" s="19"/>
      <c r="T68" s="13"/>
      <c r="Y68" s="32" t="s">
        <v>500</v>
      </c>
      <c r="Z68" s="30"/>
      <c r="AF68" s="30"/>
    </row>
    <row r="69" spans="1:32">
      <c r="A69" s="13"/>
      <c r="B69" s="13"/>
      <c r="F69" s="13"/>
      <c r="G69" s="19"/>
      <c r="K69" s="13"/>
      <c r="L69" s="13"/>
      <c r="O69" s="13"/>
      <c r="P69" s="13"/>
      <c r="Q69" s="19"/>
      <c r="T69" s="13"/>
      <c r="Y69" s="32" t="s">
        <v>501</v>
      </c>
      <c r="Z69" s="30"/>
      <c r="AF69" s="30"/>
    </row>
    <row r="70" spans="1:32">
      <c r="A70" s="13"/>
      <c r="B70" s="13"/>
      <c r="Y70" s="32" t="s">
        <v>502</v>
      </c>
    </row>
    <row r="71" spans="1:32">
      <c r="Y71" s="32" t="s">
        <v>503</v>
      </c>
    </row>
    <row r="72" spans="1:32">
      <c r="Y72" s="32" t="s">
        <v>504</v>
      </c>
    </row>
    <row r="73" spans="1:32">
      <c r="Y73" s="32" t="s">
        <v>505</v>
      </c>
    </row>
    <row r="74" spans="1:32">
      <c r="Y74" s="32" t="s">
        <v>506</v>
      </c>
    </row>
    <row r="75" spans="1:32">
      <c r="Y75" s="32" t="s">
        <v>507</v>
      </c>
    </row>
    <row r="76" spans="1:32">
      <c r="Y76" s="32" t="s">
        <v>508</v>
      </c>
    </row>
    <row r="77" spans="1:32">
      <c r="Y77" s="32" t="s">
        <v>509</v>
      </c>
    </row>
    <row r="78" spans="1:32">
      <c r="Y78" s="32" t="s">
        <v>510</v>
      </c>
    </row>
    <row r="79" spans="1:32">
      <c r="Y79" s="32" t="s">
        <v>511</v>
      </c>
    </row>
    <row r="80" spans="1:32">
      <c r="Y80" s="32" t="s">
        <v>512</v>
      </c>
    </row>
    <row r="81" spans="25:25">
      <c r="Y81" s="32" t="s">
        <v>513</v>
      </c>
    </row>
    <row r="82" spans="25:25">
      <c r="Y82" s="32" t="s">
        <v>514</v>
      </c>
    </row>
    <row r="83" spans="25:25">
      <c r="Y83" s="32" t="s">
        <v>515</v>
      </c>
    </row>
    <row r="84" spans="25:25">
      <c r="Y84" s="32" t="s">
        <v>516</v>
      </c>
    </row>
    <row r="85" spans="25:25">
      <c r="Y85" s="32" t="s">
        <v>517</v>
      </c>
    </row>
    <row r="86" spans="25:25">
      <c r="Y86" s="32" t="s">
        <v>518</v>
      </c>
    </row>
    <row r="87" spans="25:25">
      <c r="Y87" s="32" t="s">
        <v>519</v>
      </c>
    </row>
    <row r="88" spans="25:25">
      <c r="Y88" s="32" t="s">
        <v>520</v>
      </c>
    </row>
    <row r="89" spans="25:25">
      <c r="Y89" s="32" t="s">
        <v>521</v>
      </c>
    </row>
    <row r="90" spans="25:25">
      <c r="Y90" s="32" t="s">
        <v>522</v>
      </c>
    </row>
    <row r="91" spans="25:25">
      <c r="Y91" s="32" t="s">
        <v>523</v>
      </c>
    </row>
    <row r="92" spans="25:25">
      <c r="Y92" s="32" t="s">
        <v>524</v>
      </c>
    </row>
    <row r="93" spans="25:25">
      <c r="Y93" s="32" t="s">
        <v>525</v>
      </c>
    </row>
    <row r="94" spans="25:25">
      <c r="Y94" s="32" t="s">
        <v>526</v>
      </c>
    </row>
    <row r="95" spans="25:25">
      <c r="Y95" s="32" t="s">
        <v>527</v>
      </c>
    </row>
    <row r="96" spans="25:25">
      <c r="Y96" s="32" t="s">
        <v>419</v>
      </c>
    </row>
    <row r="97" spans="25:25">
      <c r="Y97" s="32" t="s">
        <v>528</v>
      </c>
    </row>
    <row r="98" spans="25:25">
      <c r="Y98" s="32" t="s">
        <v>529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179687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c r="AP1" s="36"/>
      <c r="AQ1" s="36"/>
      <c r="AR1" s="36"/>
      <c r="AS1" s="36"/>
      <c r="AT1" s="36"/>
      <c r="AU1" s="36"/>
      <c r="AV1" s="36"/>
      <c r="AW1" s="37"/>
    </row>
    <row r="2" spans="1:50" ht="18.75" customHeight="1">
      <c r="A2" s="400" t="s">
        <v>349</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394</v>
      </c>
      <c r="AF2" s="248"/>
      <c r="AG2" s="248"/>
      <c r="AH2" s="248"/>
      <c r="AI2" s="248" t="s">
        <v>392</v>
      </c>
      <c r="AJ2" s="248"/>
      <c r="AK2" s="248"/>
      <c r="AL2" s="248"/>
      <c r="AM2" s="248" t="s">
        <v>421</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349</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394</v>
      </c>
      <c r="AF9" s="248"/>
      <c r="AG9" s="248"/>
      <c r="AH9" s="248"/>
      <c r="AI9" s="248" t="s">
        <v>392</v>
      </c>
      <c r="AJ9" s="248"/>
      <c r="AK9" s="248"/>
      <c r="AL9" s="248"/>
      <c r="AM9" s="248" t="s">
        <v>421</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349</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394</v>
      </c>
      <c r="AF16" s="248"/>
      <c r="AG16" s="248"/>
      <c r="AH16" s="248"/>
      <c r="AI16" s="248" t="s">
        <v>392</v>
      </c>
      <c r="AJ16" s="248"/>
      <c r="AK16" s="248"/>
      <c r="AL16" s="248"/>
      <c r="AM16" s="248" t="s">
        <v>421</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349</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394</v>
      </c>
      <c r="AF23" s="248"/>
      <c r="AG23" s="248"/>
      <c r="AH23" s="248"/>
      <c r="AI23" s="248" t="s">
        <v>392</v>
      </c>
      <c r="AJ23" s="248"/>
      <c r="AK23" s="248"/>
      <c r="AL23" s="248"/>
      <c r="AM23" s="248" t="s">
        <v>421</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349</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394</v>
      </c>
      <c r="AF30" s="248"/>
      <c r="AG30" s="248"/>
      <c r="AH30" s="248"/>
      <c r="AI30" s="248" t="s">
        <v>392</v>
      </c>
      <c r="AJ30" s="248"/>
      <c r="AK30" s="248"/>
      <c r="AL30" s="248"/>
      <c r="AM30" s="248" t="s">
        <v>421</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349</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394</v>
      </c>
      <c r="AF37" s="248"/>
      <c r="AG37" s="248"/>
      <c r="AH37" s="248"/>
      <c r="AI37" s="248" t="s">
        <v>392</v>
      </c>
      <c r="AJ37" s="248"/>
      <c r="AK37" s="248"/>
      <c r="AL37" s="248"/>
      <c r="AM37" s="248" t="s">
        <v>421</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349</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394</v>
      </c>
      <c r="AF44" s="248"/>
      <c r="AG44" s="248"/>
      <c r="AH44" s="248"/>
      <c r="AI44" s="248" t="s">
        <v>392</v>
      </c>
      <c r="AJ44" s="248"/>
      <c r="AK44" s="248"/>
      <c r="AL44" s="248"/>
      <c r="AM44" s="248" t="s">
        <v>421</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349</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394</v>
      </c>
      <c r="AF51" s="248"/>
      <c r="AG51" s="248"/>
      <c r="AH51" s="248"/>
      <c r="AI51" s="248" t="s">
        <v>392</v>
      </c>
      <c r="AJ51" s="248"/>
      <c r="AK51" s="248"/>
      <c r="AL51" s="248"/>
      <c r="AM51" s="248" t="s">
        <v>421</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349</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394</v>
      </c>
      <c r="AF58" s="248"/>
      <c r="AG58" s="248"/>
      <c r="AH58" s="248"/>
      <c r="AI58" s="248" t="s">
        <v>392</v>
      </c>
      <c r="AJ58" s="248"/>
      <c r="AK58" s="248"/>
      <c r="AL58" s="248"/>
      <c r="AM58" s="248" t="s">
        <v>421</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349</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394</v>
      </c>
      <c r="AF65" s="248"/>
      <c r="AG65" s="248"/>
      <c r="AH65" s="248"/>
      <c r="AI65" s="248" t="s">
        <v>392</v>
      </c>
      <c r="AJ65" s="248"/>
      <c r="AK65" s="248"/>
      <c r="AL65" s="248"/>
      <c r="AM65" s="248" t="s">
        <v>421</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72"/>
      <c r="AD69" s="372"/>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Normal="75" zoomScaleSheetLayoutView="100" zoomScalePageLayoutView="70" workbookViewId="0">
      <selection activeCell="L17" sqref="L17:X17"/>
    </sheetView>
  </sheetViews>
  <sheetFormatPr defaultColWidth="9" defaultRowHeight="13"/>
  <cols>
    <col min="1" max="49" width="2.6328125" style="35" customWidth="1"/>
    <col min="50" max="50" width="4.3632812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5" t="s">
        <v>368</v>
      </c>
      <c r="H2" s="596"/>
      <c r="I2" s="596"/>
      <c r="J2" s="596"/>
      <c r="K2" s="596"/>
      <c r="L2" s="596"/>
      <c r="M2" s="596"/>
      <c r="N2" s="596"/>
      <c r="O2" s="596"/>
      <c r="P2" s="596"/>
      <c r="Q2" s="596"/>
      <c r="R2" s="596"/>
      <c r="S2" s="596"/>
      <c r="T2" s="596"/>
      <c r="U2" s="596"/>
      <c r="V2" s="596"/>
      <c r="W2" s="596"/>
      <c r="X2" s="596"/>
      <c r="Y2" s="596"/>
      <c r="Z2" s="596"/>
      <c r="AA2" s="596"/>
      <c r="AB2" s="597"/>
      <c r="AC2" s="595" t="s">
        <v>370</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hidden="1"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hidden="1"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hidden="1"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hidden="1"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hidden="1"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hidden="1"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hidden="1"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hidden="1"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hidden="1"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5" t="s">
        <v>270</v>
      </c>
      <c r="H15" s="596"/>
      <c r="I15" s="596"/>
      <c r="J15" s="596"/>
      <c r="K15" s="596"/>
      <c r="L15" s="596"/>
      <c r="M15" s="596"/>
      <c r="N15" s="596"/>
      <c r="O15" s="596"/>
      <c r="P15" s="596"/>
      <c r="Q15" s="596"/>
      <c r="R15" s="596"/>
      <c r="S15" s="596"/>
      <c r="T15" s="596"/>
      <c r="U15" s="596"/>
      <c r="V15" s="596"/>
      <c r="W15" s="596"/>
      <c r="X15" s="596"/>
      <c r="Y15" s="596"/>
      <c r="Z15" s="596"/>
      <c r="AA15" s="596"/>
      <c r="AB15" s="597"/>
      <c r="AC15" s="595" t="s">
        <v>630</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t="s">
        <v>627</v>
      </c>
      <c r="AD17" s="671"/>
      <c r="AE17" s="671"/>
      <c r="AF17" s="671"/>
      <c r="AG17" s="672"/>
      <c r="AH17" s="664" t="s">
        <v>628</v>
      </c>
      <c r="AI17" s="665"/>
      <c r="AJ17" s="665"/>
      <c r="AK17" s="665"/>
      <c r="AL17" s="665"/>
      <c r="AM17" s="665"/>
      <c r="AN17" s="665"/>
      <c r="AO17" s="665"/>
      <c r="AP17" s="665"/>
      <c r="AQ17" s="665"/>
      <c r="AR17" s="665"/>
      <c r="AS17" s="665"/>
      <c r="AT17" s="666"/>
      <c r="AU17" s="388">
        <v>2</v>
      </c>
      <c r="AV17" s="389"/>
      <c r="AW17" s="389"/>
      <c r="AX17" s="390"/>
    </row>
    <row r="18" spans="1:50" ht="24.75" hidden="1"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hidden="1"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hidden="1"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hidden="1"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hidden="1"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hidden="1"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hidden="1"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hidden="1"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hidden="1"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2</v>
      </c>
      <c r="AV27" s="832"/>
      <c r="AW27" s="832"/>
      <c r="AX27" s="834"/>
    </row>
    <row r="28" spans="1:50" ht="30" customHeight="1">
      <c r="A28" s="1049"/>
      <c r="B28" s="1050"/>
      <c r="C28" s="1050"/>
      <c r="D28" s="1050"/>
      <c r="E28" s="1050"/>
      <c r="F28" s="1051"/>
      <c r="G28" s="595" t="s">
        <v>269</v>
      </c>
      <c r="H28" s="596"/>
      <c r="I28" s="596"/>
      <c r="J28" s="596"/>
      <c r="K28" s="596"/>
      <c r="L28" s="596"/>
      <c r="M28" s="596"/>
      <c r="N28" s="596"/>
      <c r="O28" s="596"/>
      <c r="P28" s="596"/>
      <c r="Q28" s="596"/>
      <c r="R28" s="596"/>
      <c r="S28" s="596"/>
      <c r="T28" s="596"/>
      <c r="U28" s="596"/>
      <c r="V28" s="596"/>
      <c r="W28" s="596"/>
      <c r="X28" s="596"/>
      <c r="Y28" s="596"/>
      <c r="Z28" s="596"/>
      <c r="AA28" s="596"/>
      <c r="AB28" s="597"/>
      <c r="AC28" s="595" t="s">
        <v>631</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t="s">
        <v>623</v>
      </c>
      <c r="AD30" s="671"/>
      <c r="AE30" s="671"/>
      <c r="AF30" s="671"/>
      <c r="AG30" s="672"/>
      <c r="AH30" s="664" t="s">
        <v>624</v>
      </c>
      <c r="AI30" s="665"/>
      <c r="AJ30" s="665"/>
      <c r="AK30" s="665"/>
      <c r="AL30" s="665"/>
      <c r="AM30" s="665"/>
      <c r="AN30" s="665"/>
      <c r="AO30" s="665"/>
      <c r="AP30" s="665"/>
      <c r="AQ30" s="665"/>
      <c r="AR30" s="665"/>
      <c r="AS30" s="665"/>
      <c r="AT30" s="666"/>
      <c r="AU30" s="388">
        <v>1</v>
      </c>
      <c r="AV30" s="389"/>
      <c r="AW30" s="389"/>
      <c r="AX30" s="390"/>
    </row>
    <row r="31" spans="1:50" ht="24.75" hidden="1"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hidden="1"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hidden="1"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hidden="1"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1</v>
      </c>
      <c r="AV40" s="832"/>
      <c r="AW40" s="832"/>
      <c r="AX40" s="834"/>
    </row>
    <row r="41" spans="1:50" ht="30" customHeight="1">
      <c r="A41" s="1049"/>
      <c r="B41" s="1050"/>
      <c r="C41" s="1050"/>
      <c r="D41" s="1050"/>
      <c r="E41" s="1050"/>
      <c r="F41" s="1051"/>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1058"/>
      <c r="N43" s="1058"/>
      <c r="O43" s="1058"/>
      <c r="P43" s="1058"/>
      <c r="Q43" s="1058"/>
      <c r="R43" s="1058"/>
      <c r="S43" s="1058"/>
      <c r="T43" s="1058"/>
      <c r="U43" s="1058"/>
      <c r="V43" s="1058"/>
      <c r="W43" s="1058"/>
      <c r="X43" s="1059"/>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hidden="1"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hidden="1"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hidden="1"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hidden="1"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firstHeader>&amp;R&amp;"-,太字"&amp;18別紙２</firstHeader>
  </headerFooter>
  <rowBreaks count="1" manualBreakCount="1">
    <brk id="1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3" zoomScaleNormal="75" zoomScaleSheetLayoutView="100" zoomScalePageLayoutView="70" workbookViewId="0">
      <selection activeCell="V1288" sqref="V1288"/>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1796875" style="73"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7"/>
      <c r="B3" s="367"/>
      <c r="C3" s="367" t="s">
        <v>26</v>
      </c>
      <c r="D3" s="367"/>
      <c r="E3" s="367"/>
      <c r="F3" s="367"/>
      <c r="G3" s="367"/>
      <c r="H3" s="367"/>
      <c r="I3" s="367"/>
      <c r="J3" s="148" t="s">
        <v>297</v>
      </c>
      <c r="K3" s="368"/>
      <c r="L3" s="368"/>
      <c r="M3" s="368"/>
      <c r="N3" s="368"/>
      <c r="O3" s="368"/>
      <c r="P3" s="369" t="s">
        <v>27</v>
      </c>
      <c r="Q3" s="369"/>
      <c r="R3" s="369"/>
      <c r="S3" s="369"/>
      <c r="T3" s="369"/>
      <c r="U3" s="369"/>
      <c r="V3" s="369"/>
      <c r="W3" s="369"/>
      <c r="X3" s="369"/>
      <c r="Y3" s="370" t="s">
        <v>353</v>
      </c>
      <c r="Z3" s="371"/>
      <c r="AA3" s="371"/>
      <c r="AB3" s="371"/>
      <c r="AC3" s="148" t="s">
        <v>338</v>
      </c>
      <c r="AD3" s="148"/>
      <c r="AE3" s="148"/>
      <c r="AF3" s="148"/>
      <c r="AG3" s="148"/>
      <c r="AH3" s="370" t="s">
        <v>261</v>
      </c>
      <c r="AI3" s="367"/>
      <c r="AJ3" s="367"/>
      <c r="AK3" s="367"/>
      <c r="AL3" s="367" t="s">
        <v>21</v>
      </c>
      <c r="AM3" s="367"/>
      <c r="AN3" s="367"/>
      <c r="AO3" s="372"/>
      <c r="AP3" s="373" t="s">
        <v>298</v>
      </c>
      <c r="AQ3" s="373"/>
      <c r="AR3" s="373"/>
      <c r="AS3" s="373"/>
      <c r="AT3" s="373"/>
      <c r="AU3" s="373"/>
      <c r="AV3" s="373"/>
      <c r="AW3" s="373"/>
      <c r="AX3" s="373"/>
    </row>
    <row r="4" spans="1:50" ht="26.25" customHeight="1">
      <c r="A4" s="1062">
        <v>1</v>
      </c>
      <c r="B4" s="1062">
        <v>1</v>
      </c>
      <c r="C4" s="361" t="s">
        <v>667</v>
      </c>
      <c r="D4" s="354"/>
      <c r="E4" s="354"/>
      <c r="F4" s="354"/>
      <c r="G4" s="354"/>
      <c r="H4" s="354"/>
      <c r="I4" s="354"/>
      <c r="J4" s="355">
        <v>5010405005563</v>
      </c>
      <c r="K4" s="356"/>
      <c r="L4" s="356"/>
      <c r="M4" s="356"/>
      <c r="N4" s="356"/>
      <c r="O4" s="356"/>
      <c r="P4" s="362" t="s">
        <v>668</v>
      </c>
      <c r="Q4" s="357"/>
      <c r="R4" s="357"/>
      <c r="S4" s="357"/>
      <c r="T4" s="357"/>
      <c r="U4" s="357"/>
      <c r="V4" s="357"/>
      <c r="W4" s="357"/>
      <c r="X4" s="357"/>
      <c r="Y4" s="358">
        <v>0.2</v>
      </c>
      <c r="Z4" s="359"/>
      <c r="AA4" s="359"/>
      <c r="AB4" s="360"/>
      <c r="AC4" s="347" t="s">
        <v>381</v>
      </c>
      <c r="AD4" s="347"/>
      <c r="AE4" s="347"/>
      <c r="AF4" s="347"/>
      <c r="AG4" s="347"/>
      <c r="AH4" s="348" t="s">
        <v>575</v>
      </c>
      <c r="AI4" s="349"/>
      <c r="AJ4" s="349"/>
      <c r="AK4" s="349"/>
      <c r="AL4" s="350" t="s">
        <v>575</v>
      </c>
      <c r="AM4" s="351"/>
      <c r="AN4" s="351"/>
      <c r="AO4" s="352"/>
      <c r="AP4" s="353" t="s">
        <v>568</v>
      </c>
      <c r="AQ4" s="353"/>
      <c r="AR4" s="353"/>
      <c r="AS4" s="353"/>
      <c r="AT4" s="353"/>
      <c r="AU4" s="353"/>
      <c r="AV4" s="353"/>
      <c r="AW4" s="353"/>
      <c r="AX4" s="353"/>
    </row>
    <row r="5" spans="1:50" ht="26.25" customHeight="1">
      <c r="A5" s="1062">
        <v>2</v>
      </c>
      <c r="B5" s="1062">
        <v>1</v>
      </c>
      <c r="C5" s="361" t="s">
        <v>669</v>
      </c>
      <c r="D5" s="354"/>
      <c r="E5" s="354"/>
      <c r="F5" s="354"/>
      <c r="G5" s="354"/>
      <c r="H5" s="354"/>
      <c r="I5" s="354"/>
      <c r="J5" s="355">
        <v>9030002105629</v>
      </c>
      <c r="K5" s="356"/>
      <c r="L5" s="356"/>
      <c r="M5" s="356"/>
      <c r="N5" s="356"/>
      <c r="O5" s="356"/>
      <c r="P5" s="362" t="s">
        <v>670</v>
      </c>
      <c r="Q5" s="357"/>
      <c r="R5" s="357"/>
      <c r="S5" s="357"/>
      <c r="T5" s="357"/>
      <c r="U5" s="357"/>
      <c r="V5" s="357"/>
      <c r="W5" s="357"/>
      <c r="X5" s="357"/>
      <c r="Y5" s="358">
        <v>0</v>
      </c>
      <c r="Z5" s="359"/>
      <c r="AA5" s="359"/>
      <c r="AB5" s="360"/>
      <c r="AC5" s="347" t="s">
        <v>380</v>
      </c>
      <c r="AD5" s="347"/>
      <c r="AE5" s="347"/>
      <c r="AF5" s="347"/>
      <c r="AG5" s="347"/>
      <c r="AH5" s="348" t="s">
        <v>634</v>
      </c>
      <c r="AI5" s="349"/>
      <c r="AJ5" s="349"/>
      <c r="AK5" s="349"/>
      <c r="AL5" s="350" t="s">
        <v>575</v>
      </c>
      <c r="AM5" s="351"/>
      <c r="AN5" s="351"/>
      <c r="AO5" s="352"/>
      <c r="AP5" s="353" t="s">
        <v>568</v>
      </c>
      <c r="AQ5" s="353"/>
      <c r="AR5" s="353"/>
      <c r="AS5" s="353"/>
      <c r="AT5" s="353"/>
      <c r="AU5" s="353"/>
      <c r="AV5" s="353"/>
      <c r="AW5" s="353"/>
      <c r="AX5" s="353"/>
    </row>
    <row r="6" spans="1:50" ht="26.25" hidden="1" customHeight="1">
      <c r="A6" s="1062">
        <v>3</v>
      </c>
      <c r="B6" s="1062">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c r="A7" s="1062">
        <v>4</v>
      </c>
      <c r="B7" s="1062">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c r="A8" s="1062">
        <v>5</v>
      </c>
      <c r="B8" s="1062">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c r="A9" s="1062">
        <v>6</v>
      </c>
      <c r="B9" s="1062">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c r="A10" s="1062">
        <v>7</v>
      </c>
      <c r="B10" s="1062">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c r="A11" s="1062">
        <v>8</v>
      </c>
      <c r="B11" s="1062">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c r="A12" s="1062">
        <v>9</v>
      </c>
      <c r="B12" s="1062">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c r="A13" s="1062">
        <v>10</v>
      </c>
      <c r="B13" s="1062">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c r="A14" s="1062">
        <v>11</v>
      </c>
      <c r="B14" s="1062">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c r="A15" s="1062">
        <v>12</v>
      </c>
      <c r="B15" s="1062">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c r="A16" s="1062">
        <v>13</v>
      </c>
      <c r="B16" s="1062">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c r="A17" s="1062">
        <v>14</v>
      </c>
      <c r="B17" s="1062">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c r="A18" s="1062">
        <v>15</v>
      </c>
      <c r="B18" s="1062">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c r="A19" s="1062">
        <v>16</v>
      </c>
      <c r="B19" s="1062">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c r="A20" s="1062">
        <v>17</v>
      </c>
      <c r="B20" s="1062">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c r="A21" s="1062">
        <v>18</v>
      </c>
      <c r="B21" s="1062">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c r="A22" s="1062">
        <v>19</v>
      </c>
      <c r="B22" s="1062">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c r="A23" s="1062">
        <v>20</v>
      </c>
      <c r="B23" s="1062">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c r="A24" s="1062">
        <v>21</v>
      </c>
      <c r="B24" s="1062">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c r="A25" s="1062">
        <v>22</v>
      </c>
      <c r="B25" s="1062">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c r="A26" s="1062">
        <v>23</v>
      </c>
      <c r="B26" s="1062">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c r="A27" s="1062">
        <v>24</v>
      </c>
      <c r="B27" s="1062">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c r="A28" s="1062">
        <v>25</v>
      </c>
      <c r="B28" s="1062">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c r="A29" s="1062">
        <v>26</v>
      </c>
      <c r="B29" s="1062">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c r="A30" s="1062">
        <v>27</v>
      </c>
      <c r="B30" s="1062">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c r="A31" s="1062">
        <v>28</v>
      </c>
      <c r="B31" s="1062">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c r="A32" s="1062">
        <v>29</v>
      </c>
      <c r="B32" s="1062">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c r="A33" s="1062">
        <v>30</v>
      </c>
      <c r="B33" s="1062">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7"/>
      <c r="B36" s="367"/>
      <c r="C36" s="367" t="s">
        <v>26</v>
      </c>
      <c r="D36" s="367"/>
      <c r="E36" s="367"/>
      <c r="F36" s="367"/>
      <c r="G36" s="367"/>
      <c r="H36" s="367"/>
      <c r="I36" s="367"/>
      <c r="J36" s="148" t="s">
        <v>297</v>
      </c>
      <c r="K36" s="368"/>
      <c r="L36" s="368"/>
      <c r="M36" s="368"/>
      <c r="N36" s="368"/>
      <c r="O36" s="368"/>
      <c r="P36" s="369" t="s">
        <v>27</v>
      </c>
      <c r="Q36" s="369"/>
      <c r="R36" s="369"/>
      <c r="S36" s="369"/>
      <c r="T36" s="369"/>
      <c r="U36" s="369"/>
      <c r="V36" s="369"/>
      <c r="W36" s="369"/>
      <c r="X36" s="369"/>
      <c r="Y36" s="370" t="s">
        <v>353</v>
      </c>
      <c r="Z36" s="371"/>
      <c r="AA36" s="371"/>
      <c r="AB36" s="371"/>
      <c r="AC36" s="148" t="s">
        <v>338</v>
      </c>
      <c r="AD36" s="148"/>
      <c r="AE36" s="148"/>
      <c r="AF36" s="148"/>
      <c r="AG36" s="148"/>
      <c r="AH36" s="370" t="s">
        <v>261</v>
      </c>
      <c r="AI36" s="367"/>
      <c r="AJ36" s="367"/>
      <c r="AK36" s="367"/>
      <c r="AL36" s="367" t="s">
        <v>21</v>
      </c>
      <c r="AM36" s="367"/>
      <c r="AN36" s="367"/>
      <c r="AO36" s="372"/>
      <c r="AP36" s="373" t="s">
        <v>298</v>
      </c>
      <c r="AQ36" s="373"/>
      <c r="AR36" s="373"/>
      <c r="AS36" s="373"/>
      <c r="AT36" s="373"/>
      <c r="AU36" s="373"/>
      <c r="AV36" s="373"/>
      <c r="AW36" s="373"/>
      <c r="AX36" s="373"/>
    </row>
    <row r="37" spans="1:50" ht="26.25" customHeight="1">
      <c r="A37" s="1062">
        <v>1</v>
      </c>
      <c r="B37" s="1062">
        <v>1</v>
      </c>
      <c r="C37" s="361" t="s">
        <v>671</v>
      </c>
      <c r="D37" s="354"/>
      <c r="E37" s="354"/>
      <c r="F37" s="354"/>
      <c r="G37" s="354"/>
      <c r="H37" s="354"/>
      <c r="I37" s="354"/>
      <c r="J37" s="355">
        <v>1010401090687</v>
      </c>
      <c r="K37" s="356"/>
      <c r="L37" s="356"/>
      <c r="M37" s="356"/>
      <c r="N37" s="356"/>
      <c r="O37" s="356"/>
      <c r="P37" s="362" t="s">
        <v>676</v>
      </c>
      <c r="Q37" s="357"/>
      <c r="R37" s="357"/>
      <c r="S37" s="357"/>
      <c r="T37" s="357"/>
      <c r="U37" s="357"/>
      <c r="V37" s="357"/>
      <c r="W37" s="357"/>
      <c r="X37" s="357"/>
      <c r="Y37" s="358">
        <v>0.2</v>
      </c>
      <c r="Z37" s="359"/>
      <c r="AA37" s="359"/>
      <c r="AB37" s="360"/>
      <c r="AC37" s="347" t="s">
        <v>381</v>
      </c>
      <c r="AD37" s="347"/>
      <c r="AE37" s="347"/>
      <c r="AF37" s="347"/>
      <c r="AG37" s="347"/>
      <c r="AH37" s="348" t="s">
        <v>575</v>
      </c>
      <c r="AI37" s="349"/>
      <c r="AJ37" s="349"/>
      <c r="AK37" s="349"/>
      <c r="AL37" s="350" t="s">
        <v>575</v>
      </c>
      <c r="AM37" s="351"/>
      <c r="AN37" s="351"/>
      <c r="AO37" s="352"/>
      <c r="AP37" s="353" t="s">
        <v>642</v>
      </c>
      <c r="AQ37" s="353"/>
      <c r="AR37" s="353"/>
      <c r="AS37" s="353"/>
      <c r="AT37" s="353"/>
      <c r="AU37" s="353"/>
      <c r="AV37" s="353"/>
      <c r="AW37" s="353"/>
      <c r="AX37" s="353"/>
    </row>
    <row r="38" spans="1:50" ht="26.25" customHeight="1">
      <c r="A38" s="1062">
        <v>2</v>
      </c>
      <c r="B38" s="1062">
        <v>1</v>
      </c>
      <c r="C38" s="361" t="s">
        <v>672</v>
      </c>
      <c r="D38" s="354"/>
      <c r="E38" s="354"/>
      <c r="F38" s="354"/>
      <c r="G38" s="354"/>
      <c r="H38" s="354"/>
      <c r="I38" s="354"/>
      <c r="J38" s="355">
        <v>3011501015887</v>
      </c>
      <c r="K38" s="356"/>
      <c r="L38" s="356"/>
      <c r="M38" s="356"/>
      <c r="N38" s="356"/>
      <c r="O38" s="356"/>
      <c r="P38" s="362" t="s">
        <v>676</v>
      </c>
      <c r="Q38" s="357"/>
      <c r="R38" s="357"/>
      <c r="S38" s="357"/>
      <c r="T38" s="357"/>
      <c r="U38" s="357"/>
      <c r="V38" s="357"/>
      <c r="W38" s="357"/>
      <c r="X38" s="357"/>
      <c r="Y38" s="358">
        <v>0.2</v>
      </c>
      <c r="Z38" s="359"/>
      <c r="AA38" s="359"/>
      <c r="AB38" s="360"/>
      <c r="AC38" s="347" t="s">
        <v>381</v>
      </c>
      <c r="AD38" s="347"/>
      <c r="AE38" s="347"/>
      <c r="AF38" s="347"/>
      <c r="AG38" s="347"/>
      <c r="AH38" s="348" t="s">
        <v>680</v>
      </c>
      <c r="AI38" s="349"/>
      <c r="AJ38" s="349"/>
      <c r="AK38" s="349"/>
      <c r="AL38" s="350" t="s">
        <v>682</v>
      </c>
      <c r="AM38" s="351"/>
      <c r="AN38" s="351"/>
      <c r="AO38" s="352"/>
      <c r="AP38" s="353" t="s">
        <v>642</v>
      </c>
      <c r="AQ38" s="353"/>
      <c r="AR38" s="353"/>
      <c r="AS38" s="353"/>
      <c r="AT38" s="353"/>
      <c r="AU38" s="353"/>
      <c r="AV38" s="353"/>
      <c r="AW38" s="353"/>
      <c r="AX38" s="353"/>
    </row>
    <row r="39" spans="1:50" ht="26.25" customHeight="1">
      <c r="A39" s="1062">
        <v>3</v>
      </c>
      <c r="B39" s="1062">
        <v>1</v>
      </c>
      <c r="C39" s="361" t="s">
        <v>632</v>
      </c>
      <c r="D39" s="354"/>
      <c r="E39" s="354"/>
      <c r="F39" s="354"/>
      <c r="G39" s="354"/>
      <c r="H39" s="354"/>
      <c r="I39" s="354"/>
      <c r="J39" s="355" t="s">
        <v>575</v>
      </c>
      <c r="K39" s="356"/>
      <c r="L39" s="356"/>
      <c r="M39" s="356"/>
      <c r="N39" s="356"/>
      <c r="O39" s="356"/>
      <c r="P39" s="362" t="s">
        <v>677</v>
      </c>
      <c r="Q39" s="357"/>
      <c r="R39" s="357"/>
      <c r="S39" s="357"/>
      <c r="T39" s="357"/>
      <c r="U39" s="357"/>
      <c r="V39" s="357"/>
      <c r="W39" s="357"/>
      <c r="X39" s="357"/>
      <c r="Y39" s="358">
        <v>0.1</v>
      </c>
      <c r="Z39" s="359"/>
      <c r="AA39" s="359"/>
      <c r="AB39" s="360"/>
      <c r="AC39" s="347" t="s">
        <v>80</v>
      </c>
      <c r="AD39" s="347"/>
      <c r="AE39" s="347"/>
      <c r="AF39" s="347"/>
      <c r="AG39" s="347"/>
      <c r="AH39" s="348" t="s">
        <v>681</v>
      </c>
      <c r="AI39" s="349"/>
      <c r="AJ39" s="349"/>
      <c r="AK39" s="349"/>
      <c r="AL39" s="350" t="s">
        <v>634</v>
      </c>
      <c r="AM39" s="351"/>
      <c r="AN39" s="351"/>
      <c r="AO39" s="352"/>
      <c r="AP39" s="353" t="s">
        <v>642</v>
      </c>
      <c r="AQ39" s="353"/>
      <c r="AR39" s="353"/>
      <c r="AS39" s="353"/>
      <c r="AT39" s="353"/>
      <c r="AU39" s="353"/>
      <c r="AV39" s="353"/>
      <c r="AW39" s="353"/>
      <c r="AX39" s="353"/>
    </row>
    <row r="40" spans="1:50" ht="26.25" customHeight="1">
      <c r="A40" s="1062">
        <v>4</v>
      </c>
      <c r="B40" s="1062">
        <v>1</v>
      </c>
      <c r="C40" s="361" t="s">
        <v>673</v>
      </c>
      <c r="D40" s="354"/>
      <c r="E40" s="354"/>
      <c r="F40" s="354"/>
      <c r="G40" s="354"/>
      <c r="H40" s="354"/>
      <c r="I40" s="354"/>
      <c r="J40" s="355">
        <v>1010001141543</v>
      </c>
      <c r="K40" s="356"/>
      <c r="L40" s="356"/>
      <c r="M40" s="356"/>
      <c r="N40" s="356"/>
      <c r="O40" s="356"/>
      <c r="P40" s="362" t="s">
        <v>678</v>
      </c>
      <c r="Q40" s="357"/>
      <c r="R40" s="357"/>
      <c r="S40" s="357"/>
      <c r="T40" s="357"/>
      <c r="U40" s="357"/>
      <c r="V40" s="357"/>
      <c r="W40" s="357"/>
      <c r="X40" s="357"/>
      <c r="Y40" s="358">
        <v>0.08</v>
      </c>
      <c r="Z40" s="359"/>
      <c r="AA40" s="359"/>
      <c r="AB40" s="360"/>
      <c r="AC40" s="347" t="s">
        <v>381</v>
      </c>
      <c r="AD40" s="347"/>
      <c r="AE40" s="347"/>
      <c r="AF40" s="347"/>
      <c r="AG40" s="347"/>
      <c r="AH40" s="348" t="s">
        <v>634</v>
      </c>
      <c r="AI40" s="349"/>
      <c r="AJ40" s="349"/>
      <c r="AK40" s="349"/>
      <c r="AL40" s="350" t="s">
        <v>682</v>
      </c>
      <c r="AM40" s="351"/>
      <c r="AN40" s="351"/>
      <c r="AO40" s="352"/>
      <c r="AP40" s="353" t="s">
        <v>642</v>
      </c>
      <c r="AQ40" s="353"/>
      <c r="AR40" s="353"/>
      <c r="AS40" s="353"/>
      <c r="AT40" s="353"/>
      <c r="AU40" s="353"/>
      <c r="AV40" s="353"/>
      <c r="AW40" s="353"/>
      <c r="AX40" s="353"/>
    </row>
    <row r="41" spans="1:50" ht="26.25" customHeight="1">
      <c r="A41" s="1062">
        <v>5</v>
      </c>
      <c r="B41" s="1062">
        <v>1</v>
      </c>
      <c r="C41" s="361" t="s">
        <v>674</v>
      </c>
      <c r="D41" s="354"/>
      <c r="E41" s="354"/>
      <c r="F41" s="354"/>
      <c r="G41" s="354"/>
      <c r="H41" s="354"/>
      <c r="I41" s="354"/>
      <c r="J41" s="355">
        <v>4011701000317</v>
      </c>
      <c r="K41" s="356"/>
      <c r="L41" s="356"/>
      <c r="M41" s="356"/>
      <c r="N41" s="356"/>
      <c r="O41" s="356"/>
      <c r="P41" s="362" t="s">
        <v>679</v>
      </c>
      <c r="Q41" s="357"/>
      <c r="R41" s="357"/>
      <c r="S41" s="357"/>
      <c r="T41" s="357"/>
      <c r="U41" s="357"/>
      <c r="V41" s="357"/>
      <c r="W41" s="357"/>
      <c r="X41" s="357"/>
      <c r="Y41" s="358">
        <v>0.06</v>
      </c>
      <c r="Z41" s="359"/>
      <c r="AA41" s="359"/>
      <c r="AB41" s="360"/>
      <c r="AC41" s="347" t="s">
        <v>381</v>
      </c>
      <c r="AD41" s="347"/>
      <c r="AE41" s="347"/>
      <c r="AF41" s="347"/>
      <c r="AG41" s="347"/>
      <c r="AH41" s="348" t="s">
        <v>575</v>
      </c>
      <c r="AI41" s="349"/>
      <c r="AJ41" s="349"/>
      <c r="AK41" s="349"/>
      <c r="AL41" s="350" t="s">
        <v>634</v>
      </c>
      <c r="AM41" s="351"/>
      <c r="AN41" s="351"/>
      <c r="AO41" s="352"/>
      <c r="AP41" s="353" t="s">
        <v>642</v>
      </c>
      <c r="AQ41" s="353"/>
      <c r="AR41" s="353"/>
      <c r="AS41" s="353"/>
      <c r="AT41" s="353"/>
      <c r="AU41" s="353"/>
      <c r="AV41" s="353"/>
      <c r="AW41" s="353"/>
      <c r="AX41" s="353"/>
    </row>
    <row r="42" spans="1:50" ht="26.25" customHeight="1">
      <c r="A42" s="1062">
        <v>6</v>
      </c>
      <c r="B42" s="1062">
        <v>1</v>
      </c>
      <c r="C42" s="361" t="s">
        <v>675</v>
      </c>
      <c r="D42" s="354"/>
      <c r="E42" s="354"/>
      <c r="F42" s="354"/>
      <c r="G42" s="354"/>
      <c r="H42" s="354"/>
      <c r="I42" s="354"/>
      <c r="J42" s="355">
        <v>9011101033243</v>
      </c>
      <c r="K42" s="356"/>
      <c r="L42" s="356"/>
      <c r="M42" s="356"/>
      <c r="N42" s="356"/>
      <c r="O42" s="356"/>
      <c r="P42" s="362" t="s">
        <v>678</v>
      </c>
      <c r="Q42" s="357"/>
      <c r="R42" s="357"/>
      <c r="S42" s="357"/>
      <c r="T42" s="357"/>
      <c r="U42" s="357"/>
      <c r="V42" s="357"/>
      <c r="W42" s="357"/>
      <c r="X42" s="357"/>
      <c r="Y42" s="358">
        <v>0.01</v>
      </c>
      <c r="Z42" s="359"/>
      <c r="AA42" s="359"/>
      <c r="AB42" s="360"/>
      <c r="AC42" s="347" t="s">
        <v>380</v>
      </c>
      <c r="AD42" s="347"/>
      <c r="AE42" s="347"/>
      <c r="AF42" s="347"/>
      <c r="AG42" s="347"/>
      <c r="AH42" s="348" t="s">
        <v>634</v>
      </c>
      <c r="AI42" s="349"/>
      <c r="AJ42" s="349"/>
      <c r="AK42" s="349"/>
      <c r="AL42" s="350" t="s">
        <v>575</v>
      </c>
      <c r="AM42" s="351"/>
      <c r="AN42" s="351"/>
      <c r="AO42" s="352"/>
      <c r="AP42" s="353" t="s">
        <v>642</v>
      </c>
      <c r="AQ42" s="353"/>
      <c r="AR42" s="353"/>
      <c r="AS42" s="353"/>
      <c r="AT42" s="353"/>
      <c r="AU42" s="353"/>
      <c r="AV42" s="353"/>
      <c r="AW42" s="353"/>
      <c r="AX42" s="353"/>
    </row>
    <row r="43" spans="1:50" ht="26.25" hidden="1" customHeight="1">
      <c r="A43" s="1062">
        <v>7</v>
      </c>
      <c r="B43" s="1062">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c r="A44" s="1062">
        <v>8</v>
      </c>
      <c r="B44" s="1062">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c r="A45" s="1062">
        <v>9</v>
      </c>
      <c r="B45" s="1062">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c r="A46" s="1062">
        <v>10</v>
      </c>
      <c r="B46" s="1062">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c r="A47" s="1062">
        <v>11</v>
      </c>
      <c r="B47" s="1062">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c r="A48" s="1062">
        <v>12</v>
      </c>
      <c r="B48" s="1062">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c r="A49" s="1062">
        <v>13</v>
      </c>
      <c r="B49" s="1062">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c r="A50" s="1062">
        <v>14</v>
      </c>
      <c r="B50" s="1062">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c r="A51" s="1062">
        <v>15</v>
      </c>
      <c r="B51" s="1062">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c r="A52" s="1062">
        <v>16</v>
      </c>
      <c r="B52" s="1062">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c r="A53" s="1062">
        <v>17</v>
      </c>
      <c r="B53" s="1062">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c r="A54" s="1062">
        <v>18</v>
      </c>
      <c r="B54" s="1062">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c r="A55" s="1062">
        <v>19</v>
      </c>
      <c r="B55" s="1062">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c r="A56" s="1062">
        <v>20</v>
      </c>
      <c r="B56" s="1062">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c r="A57" s="1062">
        <v>21</v>
      </c>
      <c r="B57" s="1062">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c r="A58" s="1062">
        <v>22</v>
      </c>
      <c r="B58" s="1062">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c r="A59" s="1062">
        <v>23</v>
      </c>
      <c r="B59" s="1062">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c r="A60" s="1062">
        <v>24</v>
      </c>
      <c r="B60" s="1062">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c r="A61" s="1062">
        <v>25</v>
      </c>
      <c r="B61" s="1062">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c r="A62" s="1062">
        <v>26</v>
      </c>
      <c r="B62" s="1062">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c r="A63" s="1062">
        <v>27</v>
      </c>
      <c r="B63" s="1062">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c r="A64" s="1062">
        <v>28</v>
      </c>
      <c r="B64" s="1062">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c r="A65" s="1062">
        <v>29</v>
      </c>
      <c r="B65" s="1062">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c r="A66" s="1062">
        <v>30</v>
      </c>
      <c r="B66" s="1062">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7"/>
      <c r="B69" s="367"/>
      <c r="C69" s="367" t="s">
        <v>26</v>
      </c>
      <c r="D69" s="367"/>
      <c r="E69" s="367"/>
      <c r="F69" s="367"/>
      <c r="G69" s="367"/>
      <c r="H69" s="367"/>
      <c r="I69" s="367"/>
      <c r="J69" s="148" t="s">
        <v>297</v>
      </c>
      <c r="K69" s="368"/>
      <c r="L69" s="368"/>
      <c r="M69" s="368"/>
      <c r="N69" s="368"/>
      <c r="O69" s="368"/>
      <c r="P69" s="369" t="s">
        <v>27</v>
      </c>
      <c r="Q69" s="369"/>
      <c r="R69" s="369"/>
      <c r="S69" s="369"/>
      <c r="T69" s="369"/>
      <c r="U69" s="369"/>
      <c r="V69" s="369"/>
      <c r="W69" s="369"/>
      <c r="X69" s="369"/>
      <c r="Y69" s="370" t="s">
        <v>353</v>
      </c>
      <c r="Z69" s="371"/>
      <c r="AA69" s="371"/>
      <c r="AB69" s="371"/>
      <c r="AC69" s="148" t="s">
        <v>338</v>
      </c>
      <c r="AD69" s="148"/>
      <c r="AE69" s="148"/>
      <c r="AF69" s="148"/>
      <c r="AG69" s="148"/>
      <c r="AH69" s="370" t="s">
        <v>261</v>
      </c>
      <c r="AI69" s="367"/>
      <c r="AJ69" s="367"/>
      <c r="AK69" s="367"/>
      <c r="AL69" s="367" t="s">
        <v>21</v>
      </c>
      <c r="AM69" s="367"/>
      <c r="AN69" s="367"/>
      <c r="AO69" s="372"/>
      <c r="AP69" s="373" t="s">
        <v>298</v>
      </c>
      <c r="AQ69" s="373"/>
      <c r="AR69" s="373"/>
      <c r="AS69" s="373"/>
      <c r="AT69" s="373"/>
      <c r="AU69" s="373"/>
      <c r="AV69" s="373"/>
      <c r="AW69" s="373"/>
      <c r="AX69" s="373"/>
    </row>
    <row r="70" spans="1:50" ht="26.25" customHeight="1">
      <c r="A70" s="1062">
        <v>1</v>
      </c>
      <c r="B70" s="1062">
        <v>1</v>
      </c>
      <c r="C70" s="361" t="s">
        <v>632</v>
      </c>
      <c r="D70" s="354"/>
      <c r="E70" s="354"/>
      <c r="F70" s="354"/>
      <c r="G70" s="354"/>
      <c r="H70" s="354"/>
      <c r="I70" s="354"/>
      <c r="J70" s="355" t="s">
        <v>575</v>
      </c>
      <c r="K70" s="356"/>
      <c r="L70" s="356"/>
      <c r="M70" s="356"/>
      <c r="N70" s="356"/>
      <c r="O70" s="356"/>
      <c r="P70" s="362" t="s">
        <v>654</v>
      </c>
      <c r="Q70" s="357"/>
      <c r="R70" s="357"/>
      <c r="S70" s="357"/>
      <c r="T70" s="357"/>
      <c r="U70" s="357"/>
      <c r="V70" s="357"/>
      <c r="W70" s="357"/>
      <c r="X70" s="357"/>
      <c r="Y70" s="358">
        <v>8.0000000000000002E-3</v>
      </c>
      <c r="Z70" s="359"/>
      <c r="AA70" s="359"/>
      <c r="AB70" s="360"/>
      <c r="AC70" s="347" t="s">
        <v>80</v>
      </c>
      <c r="AD70" s="347"/>
      <c r="AE70" s="347"/>
      <c r="AF70" s="347"/>
      <c r="AG70" s="347"/>
      <c r="AH70" s="348" t="s">
        <v>634</v>
      </c>
      <c r="AI70" s="349"/>
      <c r="AJ70" s="349"/>
      <c r="AK70" s="349"/>
      <c r="AL70" s="350" t="s">
        <v>575</v>
      </c>
      <c r="AM70" s="351"/>
      <c r="AN70" s="351"/>
      <c r="AO70" s="352"/>
      <c r="AP70" s="353" t="s">
        <v>642</v>
      </c>
      <c r="AQ70" s="353"/>
      <c r="AR70" s="353"/>
      <c r="AS70" s="353"/>
      <c r="AT70" s="353"/>
      <c r="AU70" s="353"/>
      <c r="AV70" s="353"/>
      <c r="AW70" s="353"/>
      <c r="AX70" s="353"/>
    </row>
    <row r="71" spans="1:50" ht="26.25" hidden="1" customHeight="1">
      <c r="A71" s="1062">
        <v>2</v>
      </c>
      <c r="B71" s="1062">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c r="A72" s="1062">
        <v>3</v>
      </c>
      <c r="B72" s="1062">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c r="A73" s="1062">
        <v>4</v>
      </c>
      <c r="B73" s="1062">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c r="A74" s="1062">
        <v>5</v>
      </c>
      <c r="B74" s="1062">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c r="A75" s="1062">
        <v>6</v>
      </c>
      <c r="B75" s="1062">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c r="A76" s="1062">
        <v>7</v>
      </c>
      <c r="B76" s="1062">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c r="A77" s="1062">
        <v>8</v>
      </c>
      <c r="B77" s="1062">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c r="A78" s="1062">
        <v>9</v>
      </c>
      <c r="B78" s="1062">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c r="A79" s="1062">
        <v>10</v>
      </c>
      <c r="B79" s="1062">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c r="A80" s="1062">
        <v>11</v>
      </c>
      <c r="B80" s="1062">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c r="A81" s="1062">
        <v>12</v>
      </c>
      <c r="B81" s="1062">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c r="A82" s="1062">
        <v>13</v>
      </c>
      <c r="B82" s="1062">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c r="A83" s="1062">
        <v>14</v>
      </c>
      <c r="B83" s="1062">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c r="A84" s="1062">
        <v>15</v>
      </c>
      <c r="B84" s="1062">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c r="A85" s="1062">
        <v>16</v>
      </c>
      <c r="B85" s="1062">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c r="A86" s="1062">
        <v>17</v>
      </c>
      <c r="B86" s="1062">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c r="A87" s="1062">
        <v>18</v>
      </c>
      <c r="B87" s="1062">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c r="A88" s="1062">
        <v>19</v>
      </c>
      <c r="B88" s="1062">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c r="A89" s="1062">
        <v>20</v>
      </c>
      <c r="B89" s="1062">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c r="A90" s="1062">
        <v>21</v>
      </c>
      <c r="B90" s="1062">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c r="A91" s="1062">
        <v>22</v>
      </c>
      <c r="B91" s="1062">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c r="A92" s="1062">
        <v>23</v>
      </c>
      <c r="B92" s="1062">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c r="A93" s="1062">
        <v>24</v>
      </c>
      <c r="B93" s="1062">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c r="A94" s="1062">
        <v>25</v>
      </c>
      <c r="B94" s="1062">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c r="A95" s="1062">
        <v>26</v>
      </c>
      <c r="B95" s="1062">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c r="A96" s="1062">
        <v>27</v>
      </c>
      <c r="B96" s="1062">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c r="A97" s="1062">
        <v>28</v>
      </c>
      <c r="B97" s="1062">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c r="A98" s="1062">
        <v>29</v>
      </c>
      <c r="B98" s="1062">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c r="A99" s="1062">
        <v>30</v>
      </c>
      <c r="B99" s="1062">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7"/>
      <c r="B102" s="367"/>
      <c r="C102" s="367" t="s">
        <v>26</v>
      </c>
      <c r="D102" s="367"/>
      <c r="E102" s="367"/>
      <c r="F102" s="367"/>
      <c r="G102" s="367"/>
      <c r="H102" s="367"/>
      <c r="I102" s="367"/>
      <c r="J102" s="148" t="s">
        <v>297</v>
      </c>
      <c r="K102" s="368"/>
      <c r="L102" s="368"/>
      <c r="M102" s="368"/>
      <c r="N102" s="368"/>
      <c r="O102" s="368"/>
      <c r="P102" s="369" t="s">
        <v>27</v>
      </c>
      <c r="Q102" s="369"/>
      <c r="R102" s="369"/>
      <c r="S102" s="369"/>
      <c r="T102" s="369"/>
      <c r="U102" s="369"/>
      <c r="V102" s="369"/>
      <c r="W102" s="369"/>
      <c r="X102" s="369"/>
      <c r="Y102" s="370" t="s">
        <v>353</v>
      </c>
      <c r="Z102" s="371"/>
      <c r="AA102" s="371"/>
      <c r="AB102" s="371"/>
      <c r="AC102" s="148" t="s">
        <v>338</v>
      </c>
      <c r="AD102" s="148"/>
      <c r="AE102" s="148"/>
      <c r="AF102" s="148"/>
      <c r="AG102" s="148"/>
      <c r="AH102" s="370" t="s">
        <v>261</v>
      </c>
      <c r="AI102" s="367"/>
      <c r="AJ102" s="367"/>
      <c r="AK102" s="367"/>
      <c r="AL102" s="367" t="s">
        <v>21</v>
      </c>
      <c r="AM102" s="367"/>
      <c r="AN102" s="367"/>
      <c r="AO102" s="372"/>
      <c r="AP102" s="373" t="s">
        <v>298</v>
      </c>
      <c r="AQ102" s="373"/>
      <c r="AR102" s="373"/>
      <c r="AS102" s="373"/>
      <c r="AT102" s="373"/>
      <c r="AU102" s="373"/>
      <c r="AV102" s="373"/>
      <c r="AW102" s="373"/>
      <c r="AX102" s="373"/>
    </row>
    <row r="103" spans="1:50" ht="26.25" customHeight="1">
      <c r="A103" s="1062">
        <v>1</v>
      </c>
      <c r="B103" s="1062">
        <v>1</v>
      </c>
      <c r="C103" s="361" t="s">
        <v>660</v>
      </c>
      <c r="D103" s="354"/>
      <c r="E103" s="354"/>
      <c r="F103" s="354"/>
      <c r="G103" s="354"/>
      <c r="H103" s="354"/>
      <c r="I103" s="354"/>
      <c r="J103" s="355" t="s">
        <v>575</v>
      </c>
      <c r="K103" s="356"/>
      <c r="L103" s="356"/>
      <c r="M103" s="356"/>
      <c r="N103" s="356"/>
      <c r="O103" s="356"/>
      <c r="P103" s="362" t="s">
        <v>664</v>
      </c>
      <c r="Q103" s="357"/>
      <c r="R103" s="357"/>
      <c r="S103" s="357"/>
      <c r="T103" s="357"/>
      <c r="U103" s="357"/>
      <c r="V103" s="357"/>
      <c r="W103" s="357"/>
      <c r="X103" s="357"/>
      <c r="Y103" s="358">
        <v>2</v>
      </c>
      <c r="Z103" s="359"/>
      <c r="AA103" s="359"/>
      <c r="AB103" s="360"/>
      <c r="AC103" s="347" t="s">
        <v>379</v>
      </c>
      <c r="AD103" s="347"/>
      <c r="AE103" s="347"/>
      <c r="AF103" s="347"/>
      <c r="AG103" s="347"/>
      <c r="AH103" s="348">
        <v>33</v>
      </c>
      <c r="AI103" s="349"/>
      <c r="AJ103" s="349"/>
      <c r="AK103" s="349"/>
      <c r="AL103" s="350" t="s">
        <v>575</v>
      </c>
      <c r="AM103" s="351"/>
      <c r="AN103" s="351"/>
      <c r="AO103" s="352"/>
      <c r="AP103" s="353" t="s">
        <v>568</v>
      </c>
      <c r="AQ103" s="353"/>
      <c r="AR103" s="353"/>
      <c r="AS103" s="353"/>
      <c r="AT103" s="353"/>
      <c r="AU103" s="353"/>
      <c r="AV103" s="353"/>
      <c r="AW103" s="353"/>
      <c r="AX103" s="353"/>
    </row>
    <row r="104" spans="1:50" ht="26.25" hidden="1" customHeight="1">
      <c r="A104" s="1062">
        <v>2</v>
      </c>
      <c r="B104" s="1062">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c r="A105" s="1062">
        <v>3</v>
      </c>
      <c r="B105" s="1062">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c r="A106" s="1062">
        <v>4</v>
      </c>
      <c r="B106" s="1062">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c r="A107" s="1062">
        <v>5</v>
      </c>
      <c r="B107" s="1062">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c r="A108" s="1062">
        <v>6</v>
      </c>
      <c r="B108" s="1062">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c r="A109" s="1062">
        <v>7</v>
      </c>
      <c r="B109" s="1062">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c r="A110" s="1062">
        <v>8</v>
      </c>
      <c r="B110" s="1062">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c r="A111" s="1062">
        <v>9</v>
      </c>
      <c r="B111" s="1062">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c r="A112" s="1062">
        <v>10</v>
      </c>
      <c r="B112" s="1062">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c r="A113" s="1062">
        <v>11</v>
      </c>
      <c r="B113" s="1062">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c r="A114" s="1062">
        <v>12</v>
      </c>
      <c r="B114" s="1062">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c r="A115" s="1062">
        <v>13</v>
      </c>
      <c r="B115" s="1062">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c r="A116" s="1062">
        <v>14</v>
      </c>
      <c r="B116" s="1062">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c r="A117" s="1062">
        <v>15</v>
      </c>
      <c r="B117" s="1062">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c r="A118" s="1062">
        <v>16</v>
      </c>
      <c r="B118" s="1062">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c r="A119" s="1062">
        <v>17</v>
      </c>
      <c r="B119" s="1062">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c r="A120" s="1062">
        <v>18</v>
      </c>
      <c r="B120" s="1062">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c r="A121" s="1062">
        <v>19</v>
      </c>
      <c r="B121" s="1062">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c r="A122" s="1062">
        <v>20</v>
      </c>
      <c r="B122" s="1062">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c r="A123" s="1062">
        <v>21</v>
      </c>
      <c r="B123" s="1062">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c r="A124" s="1062">
        <v>22</v>
      </c>
      <c r="B124" s="1062">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c r="A125" s="1062">
        <v>23</v>
      </c>
      <c r="B125" s="1062">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c r="A126" s="1062">
        <v>24</v>
      </c>
      <c r="B126" s="1062">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c r="A127" s="1062">
        <v>25</v>
      </c>
      <c r="B127" s="1062">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c r="A128" s="1062">
        <v>26</v>
      </c>
      <c r="B128" s="1062">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c r="A129" s="1062">
        <v>27</v>
      </c>
      <c r="B129" s="1062">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c r="A130" s="1062">
        <v>28</v>
      </c>
      <c r="B130" s="1062">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c r="A131" s="1062">
        <v>29</v>
      </c>
      <c r="B131" s="1062">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c r="A132" s="1062">
        <v>30</v>
      </c>
      <c r="B132" s="1062">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7"/>
      <c r="B135" s="367"/>
      <c r="C135" s="367" t="s">
        <v>26</v>
      </c>
      <c r="D135" s="367"/>
      <c r="E135" s="367"/>
      <c r="F135" s="367"/>
      <c r="G135" s="367"/>
      <c r="H135" s="367"/>
      <c r="I135" s="367"/>
      <c r="J135" s="148" t="s">
        <v>297</v>
      </c>
      <c r="K135" s="368"/>
      <c r="L135" s="368"/>
      <c r="M135" s="368"/>
      <c r="N135" s="368"/>
      <c r="O135" s="368"/>
      <c r="P135" s="369" t="s">
        <v>27</v>
      </c>
      <c r="Q135" s="369"/>
      <c r="R135" s="369"/>
      <c r="S135" s="369"/>
      <c r="T135" s="369"/>
      <c r="U135" s="369"/>
      <c r="V135" s="369"/>
      <c r="W135" s="369"/>
      <c r="X135" s="369"/>
      <c r="Y135" s="370" t="s">
        <v>353</v>
      </c>
      <c r="Z135" s="371"/>
      <c r="AA135" s="371"/>
      <c r="AB135" s="371"/>
      <c r="AC135" s="148" t="s">
        <v>338</v>
      </c>
      <c r="AD135" s="148"/>
      <c r="AE135" s="148"/>
      <c r="AF135" s="148"/>
      <c r="AG135" s="148"/>
      <c r="AH135" s="370" t="s">
        <v>261</v>
      </c>
      <c r="AI135" s="367"/>
      <c r="AJ135" s="367"/>
      <c r="AK135" s="367"/>
      <c r="AL135" s="367" t="s">
        <v>21</v>
      </c>
      <c r="AM135" s="367"/>
      <c r="AN135" s="367"/>
      <c r="AO135" s="372"/>
      <c r="AP135" s="373" t="s">
        <v>298</v>
      </c>
      <c r="AQ135" s="373"/>
      <c r="AR135" s="373"/>
      <c r="AS135" s="373"/>
      <c r="AT135" s="373"/>
      <c r="AU135" s="373"/>
      <c r="AV135" s="373"/>
      <c r="AW135" s="373"/>
      <c r="AX135" s="373"/>
    </row>
    <row r="136" spans="1:50" ht="26.25" customHeight="1">
      <c r="A136" s="1062">
        <v>1</v>
      </c>
      <c r="B136" s="1062">
        <v>1</v>
      </c>
      <c r="C136" s="361" t="s">
        <v>636</v>
      </c>
      <c r="D136" s="354"/>
      <c r="E136" s="354"/>
      <c r="F136" s="354"/>
      <c r="G136" s="354"/>
      <c r="H136" s="354"/>
      <c r="I136" s="354"/>
      <c r="J136" s="355" t="s">
        <v>639</v>
      </c>
      <c r="K136" s="356"/>
      <c r="L136" s="356"/>
      <c r="M136" s="356"/>
      <c r="N136" s="356"/>
      <c r="O136" s="356"/>
      <c r="P136" s="362" t="s">
        <v>683</v>
      </c>
      <c r="Q136" s="357"/>
      <c r="R136" s="357"/>
      <c r="S136" s="357"/>
      <c r="T136" s="357"/>
      <c r="U136" s="357"/>
      <c r="V136" s="357"/>
      <c r="W136" s="357"/>
      <c r="X136" s="357"/>
      <c r="Y136" s="358">
        <v>7.0000000000000007E-2</v>
      </c>
      <c r="Z136" s="359"/>
      <c r="AA136" s="359"/>
      <c r="AB136" s="360"/>
      <c r="AC136" s="347" t="s">
        <v>80</v>
      </c>
      <c r="AD136" s="347"/>
      <c r="AE136" s="347"/>
      <c r="AF136" s="347"/>
      <c r="AG136" s="347"/>
      <c r="AH136" s="348" t="s">
        <v>575</v>
      </c>
      <c r="AI136" s="349"/>
      <c r="AJ136" s="349"/>
      <c r="AK136" s="349"/>
      <c r="AL136" s="350" t="s">
        <v>575</v>
      </c>
      <c r="AM136" s="351"/>
      <c r="AN136" s="351"/>
      <c r="AO136" s="352"/>
      <c r="AP136" s="353" t="s">
        <v>642</v>
      </c>
      <c r="AQ136" s="353"/>
      <c r="AR136" s="353"/>
      <c r="AS136" s="353"/>
      <c r="AT136" s="353"/>
      <c r="AU136" s="353"/>
      <c r="AV136" s="353"/>
      <c r="AW136" s="353"/>
      <c r="AX136" s="353"/>
    </row>
    <row r="137" spans="1:50" ht="26.25" customHeight="1">
      <c r="A137" s="1062">
        <v>2</v>
      </c>
      <c r="B137" s="1062">
        <v>1</v>
      </c>
      <c r="C137" s="361" t="s">
        <v>637</v>
      </c>
      <c r="D137" s="354"/>
      <c r="E137" s="354"/>
      <c r="F137" s="354"/>
      <c r="G137" s="354"/>
      <c r="H137" s="354"/>
      <c r="I137" s="354"/>
      <c r="J137" s="355" t="s">
        <v>639</v>
      </c>
      <c r="K137" s="356"/>
      <c r="L137" s="356"/>
      <c r="M137" s="356"/>
      <c r="N137" s="356"/>
      <c r="O137" s="356"/>
      <c r="P137" s="362" t="s">
        <v>684</v>
      </c>
      <c r="Q137" s="357"/>
      <c r="R137" s="357"/>
      <c r="S137" s="357"/>
      <c r="T137" s="357"/>
      <c r="U137" s="357"/>
      <c r="V137" s="357"/>
      <c r="W137" s="357"/>
      <c r="X137" s="357"/>
      <c r="Y137" s="358">
        <v>0.02</v>
      </c>
      <c r="Z137" s="359"/>
      <c r="AA137" s="359"/>
      <c r="AB137" s="360"/>
      <c r="AC137" s="347" t="s">
        <v>80</v>
      </c>
      <c r="AD137" s="347"/>
      <c r="AE137" s="347"/>
      <c r="AF137" s="347"/>
      <c r="AG137" s="347"/>
      <c r="AH137" s="348" t="s">
        <v>575</v>
      </c>
      <c r="AI137" s="349"/>
      <c r="AJ137" s="349"/>
      <c r="AK137" s="349"/>
      <c r="AL137" s="350" t="s">
        <v>634</v>
      </c>
      <c r="AM137" s="351"/>
      <c r="AN137" s="351"/>
      <c r="AO137" s="352"/>
      <c r="AP137" s="353" t="s">
        <v>685</v>
      </c>
      <c r="AQ137" s="353"/>
      <c r="AR137" s="353"/>
      <c r="AS137" s="353"/>
      <c r="AT137" s="353"/>
      <c r="AU137" s="353"/>
      <c r="AV137" s="353"/>
      <c r="AW137" s="353"/>
      <c r="AX137" s="353"/>
    </row>
    <row r="138" spans="1:50" ht="26.25" hidden="1" customHeight="1">
      <c r="A138" s="1062">
        <v>3</v>
      </c>
      <c r="B138" s="1062">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c r="A139" s="1062">
        <v>4</v>
      </c>
      <c r="B139" s="1062">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c r="A140" s="1062">
        <v>5</v>
      </c>
      <c r="B140" s="1062">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c r="A141" s="1062">
        <v>6</v>
      </c>
      <c r="B141" s="1062">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c r="A142" s="1062">
        <v>7</v>
      </c>
      <c r="B142" s="1062">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c r="A143" s="1062">
        <v>8</v>
      </c>
      <c r="B143" s="1062">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c r="A144" s="1062">
        <v>9</v>
      </c>
      <c r="B144" s="1062">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c r="A145" s="1062">
        <v>10</v>
      </c>
      <c r="B145" s="1062">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c r="A146" s="1062">
        <v>11</v>
      </c>
      <c r="B146" s="1062">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c r="A147" s="1062">
        <v>12</v>
      </c>
      <c r="B147" s="1062">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c r="A148" s="1062">
        <v>13</v>
      </c>
      <c r="B148" s="1062">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c r="A149" s="1062">
        <v>14</v>
      </c>
      <c r="B149" s="1062">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c r="A150" s="1062">
        <v>15</v>
      </c>
      <c r="B150" s="1062">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c r="A151" s="1062">
        <v>16</v>
      </c>
      <c r="B151" s="1062">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c r="A152" s="1062">
        <v>17</v>
      </c>
      <c r="B152" s="1062">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c r="A153" s="1062">
        <v>18</v>
      </c>
      <c r="B153" s="1062">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c r="A154" s="1062">
        <v>19</v>
      </c>
      <c r="B154" s="1062">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c r="A155" s="1062">
        <v>20</v>
      </c>
      <c r="B155" s="1062">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c r="A156" s="1062">
        <v>21</v>
      </c>
      <c r="B156" s="1062">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c r="A157" s="1062">
        <v>22</v>
      </c>
      <c r="B157" s="1062">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c r="A158" s="1062">
        <v>23</v>
      </c>
      <c r="B158" s="1062">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c r="A159" s="1062">
        <v>24</v>
      </c>
      <c r="B159" s="1062">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c r="A160" s="1062">
        <v>25</v>
      </c>
      <c r="B160" s="1062">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c r="A161" s="1062">
        <v>26</v>
      </c>
      <c r="B161" s="1062">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c r="A162" s="1062">
        <v>27</v>
      </c>
      <c r="B162" s="1062">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c r="A163" s="1062">
        <v>28</v>
      </c>
      <c r="B163" s="1062">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c r="A164" s="1062">
        <v>29</v>
      </c>
      <c r="B164" s="1062">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c r="A165" s="1062">
        <v>30</v>
      </c>
      <c r="B165" s="1062">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7"/>
      <c r="B168" s="367"/>
      <c r="C168" s="367" t="s">
        <v>26</v>
      </c>
      <c r="D168" s="367"/>
      <c r="E168" s="367"/>
      <c r="F168" s="367"/>
      <c r="G168" s="367"/>
      <c r="H168" s="367"/>
      <c r="I168" s="367"/>
      <c r="J168" s="148" t="s">
        <v>297</v>
      </c>
      <c r="K168" s="368"/>
      <c r="L168" s="368"/>
      <c r="M168" s="368"/>
      <c r="N168" s="368"/>
      <c r="O168" s="368"/>
      <c r="P168" s="369" t="s">
        <v>27</v>
      </c>
      <c r="Q168" s="369"/>
      <c r="R168" s="369"/>
      <c r="S168" s="369"/>
      <c r="T168" s="369"/>
      <c r="U168" s="369"/>
      <c r="V168" s="369"/>
      <c r="W168" s="369"/>
      <c r="X168" s="369"/>
      <c r="Y168" s="370" t="s">
        <v>353</v>
      </c>
      <c r="Z168" s="371"/>
      <c r="AA168" s="371"/>
      <c r="AB168" s="371"/>
      <c r="AC168" s="148" t="s">
        <v>338</v>
      </c>
      <c r="AD168" s="148"/>
      <c r="AE168" s="148"/>
      <c r="AF168" s="148"/>
      <c r="AG168" s="148"/>
      <c r="AH168" s="370" t="s">
        <v>261</v>
      </c>
      <c r="AI168" s="367"/>
      <c r="AJ168" s="367"/>
      <c r="AK168" s="367"/>
      <c r="AL168" s="367" t="s">
        <v>21</v>
      </c>
      <c r="AM168" s="367"/>
      <c r="AN168" s="367"/>
      <c r="AO168" s="372"/>
      <c r="AP168" s="373" t="s">
        <v>298</v>
      </c>
      <c r="AQ168" s="373"/>
      <c r="AR168" s="373"/>
      <c r="AS168" s="373"/>
      <c r="AT168" s="373"/>
      <c r="AU168" s="373"/>
      <c r="AV168" s="373"/>
      <c r="AW168" s="373"/>
      <c r="AX168" s="373"/>
    </row>
    <row r="169" spans="1:50" ht="26.25" customHeight="1">
      <c r="A169" s="1062">
        <v>1</v>
      </c>
      <c r="B169" s="1062">
        <v>1</v>
      </c>
      <c r="C169" s="361" t="s">
        <v>632</v>
      </c>
      <c r="D169" s="354"/>
      <c r="E169" s="354"/>
      <c r="F169" s="354"/>
      <c r="G169" s="354"/>
      <c r="H169" s="354"/>
      <c r="I169" s="354"/>
      <c r="J169" s="355" t="s">
        <v>639</v>
      </c>
      <c r="K169" s="356"/>
      <c r="L169" s="356"/>
      <c r="M169" s="356"/>
      <c r="N169" s="356"/>
      <c r="O169" s="356"/>
      <c r="P169" s="362" t="s">
        <v>624</v>
      </c>
      <c r="Q169" s="357"/>
      <c r="R169" s="357"/>
      <c r="S169" s="357"/>
      <c r="T169" s="357"/>
      <c r="U169" s="357"/>
      <c r="V169" s="357"/>
      <c r="W169" s="357"/>
      <c r="X169" s="357"/>
      <c r="Y169" s="358">
        <v>1</v>
      </c>
      <c r="Z169" s="359"/>
      <c r="AA169" s="359"/>
      <c r="AB169" s="360"/>
      <c r="AC169" s="347" t="s">
        <v>80</v>
      </c>
      <c r="AD169" s="347"/>
      <c r="AE169" s="347"/>
      <c r="AF169" s="347"/>
      <c r="AG169" s="347"/>
      <c r="AH169" s="348" t="s">
        <v>575</v>
      </c>
      <c r="AI169" s="349"/>
      <c r="AJ169" s="349"/>
      <c r="AK169" s="349"/>
      <c r="AL169" s="350" t="s">
        <v>686</v>
      </c>
      <c r="AM169" s="351"/>
      <c r="AN169" s="351"/>
      <c r="AO169" s="352"/>
      <c r="AP169" s="353" t="s">
        <v>642</v>
      </c>
      <c r="AQ169" s="353"/>
      <c r="AR169" s="353"/>
      <c r="AS169" s="353"/>
      <c r="AT169" s="353"/>
      <c r="AU169" s="353"/>
      <c r="AV169" s="353"/>
      <c r="AW169" s="353"/>
      <c r="AX169" s="353"/>
    </row>
    <row r="170" spans="1:50" ht="26.25" customHeight="1">
      <c r="A170" s="1062">
        <v>2</v>
      </c>
      <c r="B170" s="1062">
        <v>1</v>
      </c>
      <c r="C170" s="361" t="s">
        <v>633</v>
      </c>
      <c r="D170" s="354"/>
      <c r="E170" s="354"/>
      <c r="F170" s="354"/>
      <c r="G170" s="354"/>
      <c r="H170" s="354"/>
      <c r="I170" s="354"/>
      <c r="J170" s="355" t="s">
        <v>574</v>
      </c>
      <c r="K170" s="356"/>
      <c r="L170" s="356"/>
      <c r="M170" s="356"/>
      <c r="N170" s="356"/>
      <c r="O170" s="356"/>
      <c r="P170" s="362" t="s">
        <v>624</v>
      </c>
      <c r="Q170" s="357"/>
      <c r="R170" s="357"/>
      <c r="S170" s="357"/>
      <c r="T170" s="357"/>
      <c r="U170" s="357"/>
      <c r="V170" s="357"/>
      <c r="W170" s="357"/>
      <c r="X170" s="357"/>
      <c r="Y170" s="358">
        <v>0.5</v>
      </c>
      <c r="Z170" s="359"/>
      <c r="AA170" s="359"/>
      <c r="AB170" s="360"/>
      <c r="AC170" s="347" t="s">
        <v>80</v>
      </c>
      <c r="AD170" s="347"/>
      <c r="AE170" s="347"/>
      <c r="AF170" s="347"/>
      <c r="AG170" s="347"/>
      <c r="AH170" s="348" t="s">
        <v>575</v>
      </c>
      <c r="AI170" s="349"/>
      <c r="AJ170" s="349"/>
      <c r="AK170" s="349"/>
      <c r="AL170" s="350" t="s">
        <v>686</v>
      </c>
      <c r="AM170" s="351"/>
      <c r="AN170" s="351"/>
      <c r="AO170" s="352"/>
      <c r="AP170" s="353" t="s">
        <v>642</v>
      </c>
      <c r="AQ170" s="353"/>
      <c r="AR170" s="353"/>
      <c r="AS170" s="353"/>
      <c r="AT170" s="353"/>
      <c r="AU170" s="353"/>
      <c r="AV170" s="353"/>
      <c r="AW170" s="353"/>
      <c r="AX170" s="353"/>
    </row>
    <row r="171" spans="1:50" ht="26.25" hidden="1" customHeight="1">
      <c r="A171" s="1062">
        <v>3</v>
      </c>
      <c r="B171" s="1062">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c r="A172" s="1062">
        <v>4</v>
      </c>
      <c r="B172" s="1062">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c r="A173" s="1062">
        <v>5</v>
      </c>
      <c r="B173" s="1062">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c r="A174" s="1062">
        <v>6</v>
      </c>
      <c r="B174" s="1062">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c r="A175" s="1062">
        <v>7</v>
      </c>
      <c r="B175" s="1062">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c r="A176" s="1062">
        <v>8</v>
      </c>
      <c r="B176" s="1062">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c r="A177" s="1062">
        <v>9</v>
      </c>
      <c r="B177" s="1062">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c r="A178" s="1062">
        <v>10</v>
      </c>
      <c r="B178" s="1062">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c r="A179" s="1062">
        <v>11</v>
      </c>
      <c r="B179" s="1062">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c r="A180" s="1062">
        <v>12</v>
      </c>
      <c r="B180" s="1062">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c r="A181" s="1062">
        <v>13</v>
      </c>
      <c r="B181" s="1062">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c r="A182" s="1062">
        <v>14</v>
      </c>
      <c r="B182" s="1062">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c r="A183" s="1062">
        <v>15</v>
      </c>
      <c r="B183" s="1062">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c r="A184" s="1062">
        <v>16</v>
      </c>
      <c r="B184" s="1062">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c r="A185" s="1062">
        <v>17</v>
      </c>
      <c r="B185" s="1062">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c r="A186" s="1062">
        <v>18</v>
      </c>
      <c r="B186" s="1062">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c r="A187" s="1062">
        <v>19</v>
      </c>
      <c r="B187" s="1062">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c r="A188" s="1062">
        <v>20</v>
      </c>
      <c r="B188" s="1062">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c r="A189" s="1062">
        <v>21</v>
      </c>
      <c r="B189" s="1062">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c r="A190" s="1062">
        <v>22</v>
      </c>
      <c r="B190" s="1062">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c r="A191" s="1062">
        <v>23</v>
      </c>
      <c r="B191" s="1062">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c r="A192" s="1062">
        <v>24</v>
      </c>
      <c r="B192" s="1062">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c r="A193" s="1062">
        <v>25</v>
      </c>
      <c r="B193" s="1062">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c r="A194" s="1062">
        <v>26</v>
      </c>
      <c r="B194" s="1062">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c r="A195" s="1062">
        <v>27</v>
      </c>
      <c r="B195" s="1062">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c r="A196" s="1062">
        <v>28</v>
      </c>
      <c r="B196" s="1062">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c r="A197" s="1062">
        <v>29</v>
      </c>
      <c r="B197" s="1062">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c r="A198" s="1062">
        <v>30</v>
      </c>
      <c r="B198" s="1062">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7"/>
      <c r="B201" s="367"/>
      <c r="C201" s="367" t="s">
        <v>26</v>
      </c>
      <c r="D201" s="367"/>
      <c r="E201" s="367"/>
      <c r="F201" s="367"/>
      <c r="G201" s="367"/>
      <c r="H201" s="367"/>
      <c r="I201" s="367"/>
      <c r="J201" s="148" t="s">
        <v>297</v>
      </c>
      <c r="K201" s="368"/>
      <c r="L201" s="368"/>
      <c r="M201" s="368"/>
      <c r="N201" s="368"/>
      <c r="O201" s="368"/>
      <c r="P201" s="369" t="s">
        <v>27</v>
      </c>
      <c r="Q201" s="369"/>
      <c r="R201" s="369"/>
      <c r="S201" s="369"/>
      <c r="T201" s="369"/>
      <c r="U201" s="369"/>
      <c r="V201" s="369"/>
      <c r="W201" s="369"/>
      <c r="X201" s="369"/>
      <c r="Y201" s="370" t="s">
        <v>353</v>
      </c>
      <c r="Z201" s="371"/>
      <c r="AA201" s="371"/>
      <c r="AB201" s="371"/>
      <c r="AC201" s="148" t="s">
        <v>338</v>
      </c>
      <c r="AD201" s="148"/>
      <c r="AE201" s="148"/>
      <c r="AF201" s="148"/>
      <c r="AG201" s="148"/>
      <c r="AH201" s="370" t="s">
        <v>261</v>
      </c>
      <c r="AI201" s="367"/>
      <c r="AJ201" s="367"/>
      <c r="AK201" s="367"/>
      <c r="AL201" s="367" t="s">
        <v>21</v>
      </c>
      <c r="AM201" s="367"/>
      <c r="AN201" s="367"/>
      <c r="AO201" s="372"/>
      <c r="AP201" s="373" t="s">
        <v>298</v>
      </c>
      <c r="AQ201" s="373"/>
      <c r="AR201" s="373"/>
      <c r="AS201" s="373"/>
      <c r="AT201" s="373"/>
      <c r="AU201" s="373"/>
      <c r="AV201" s="373"/>
      <c r="AW201" s="373"/>
      <c r="AX201" s="373"/>
    </row>
    <row r="202" spans="1:50" ht="26.25" customHeight="1">
      <c r="A202" s="1062">
        <v>1</v>
      </c>
      <c r="B202" s="1062">
        <v>1</v>
      </c>
      <c r="C202" s="361" t="s">
        <v>687</v>
      </c>
      <c r="D202" s="354"/>
      <c r="E202" s="354"/>
      <c r="F202" s="354"/>
      <c r="G202" s="354"/>
      <c r="H202" s="354"/>
      <c r="I202" s="354"/>
      <c r="J202" s="355" t="s">
        <v>639</v>
      </c>
      <c r="K202" s="356"/>
      <c r="L202" s="356"/>
      <c r="M202" s="356"/>
      <c r="N202" s="356"/>
      <c r="O202" s="356"/>
      <c r="P202" s="362" t="s">
        <v>688</v>
      </c>
      <c r="Q202" s="357"/>
      <c r="R202" s="357"/>
      <c r="S202" s="357"/>
      <c r="T202" s="357"/>
      <c r="U202" s="357"/>
      <c r="V202" s="357"/>
      <c r="W202" s="357"/>
      <c r="X202" s="357"/>
      <c r="Y202" s="358">
        <v>0.2</v>
      </c>
      <c r="Z202" s="359"/>
      <c r="AA202" s="359"/>
      <c r="AB202" s="360"/>
      <c r="AC202" s="347" t="s">
        <v>381</v>
      </c>
      <c r="AD202" s="347"/>
      <c r="AE202" s="347"/>
      <c r="AF202" s="347"/>
      <c r="AG202" s="347"/>
      <c r="AH202" s="348" t="s">
        <v>575</v>
      </c>
      <c r="AI202" s="349"/>
      <c r="AJ202" s="349"/>
      <c r="AK202" s="349"/>
      <c r="AL202" s="350" t="s">
        <v>575</v>
      </c>
      <c r="AM202" s="351"/>
      <c r="AN202" s="351"/>
      <c r="AO202" s="352"/>
      <c r="AP202" s="353" t="s">
        <v>635</v>
      </c>
      <c r="AQ202" s="353"/>
      <c r="AR202" s="353"/>
      <c r="AS202" s="353"/>
      <c r="AT202" s="353"/>
      <c r="AU202" s="353"/>
      <c r="AV202" s="353"/>
      <c r="AW202" s="353"/>
      <c r="AX202" s="353"/>
    </row>
    <row r="203" spans="1:50" ht="26.25" customHeight="1">
      <c r="A203" s="1062">
        <v>2</v>
      </c>
      <c r="B203" s="1062">
        <v>1</v>
      </c>
      <c r="C203" s="361" t="s">
        <v>689</v>
      </c>
      <c r="D203" s="354"/>
      <c r="E203" s="354"/>
      <c r="F203" s="354"/>
      <c r="G203" s="354"/>
      <c r="H203" s="354"/>
      <c r="I203" s="354"/>
      <c r="J203" s="355" t="s">
        <v>575</v>
      </c>
      <c r="K203" s="356"/>
      <c r="L203" s="356"/>
      <c r="M203" s="356"/>
      <c r="N203" s="356"/>
      <c r="O203" s="356"/>
      <c r="P203" s="362" t="s">
        <v>690</v>
      </c>
      <c r="Q203" s="357"/>
      <c r="R203" s="357"/>
      <c r="S203" s="357"/>
      <c r="T203" s="357"/>
      <c r="U203" s="357"/>
      <c r="V203" s="357"/>
      <c r="W203" s="357"/>
      <c r="X203" s="357"/>
      <c r="Y203" s="358">
        <v>0</v>
      </c>
      <c r="Z203" s="359"/>
      <c r="AA203" s="359"/>
      <c r="AB203" s="360"/>
      <c r="AC203" s="347" t="s">
        <v>381</v>
      </c>
      <c r="AD203" s="347"/>
      <c r="AE203" s="347"/>
      <c r="AF203" s="347"/>
      <c r="AG203" s="347"/>
      <c r="AH203" s="348" t="s">
        <v>575</v>
      </c>
      <c r="AI203" s="349"/>
      <c r="AJ203" s="349"/>
      <c r="AK203" s="349"/>
      <c r="AL203" s="350" t="s">
        <v>575</v>
      </c>
      <c r="AM203" s="351"/>
      <c r="AN203" s="351"/>
      <c r="AO203" s="352"/>
      <c r="AP203" s="353" t="s">
        <v>568</v>
      </c>
      <c r="AQ203" s="353"/>
      <c r="AR203" s="353"/>
      <c r="AS203" s="353"/>
      <c r="AT203" s="353"/>
      <c r="AU203" s="353"/>
      <c r="AV203" s="353"/>
      <c r="AW203" s="353"/>
      <c r="AX203" s="353"/>
    </row>
    <row r="204" spans="1:50" ht="26.25" hidden="1" customHeight="1">
      <c r="A204" s="1062">
        <v>3</v>
      </c>
      <c r="B204" s="1062">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c r="A205" s="1062">
        <v>4</v>
      </c>
      <c r="B205" s="1062">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c r="A206" s="1062">
        <v>5</v>
      </c>
      <c r="B206" s="1062">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c r="A207" s="1062">
        <v>6</v>
      </c>
      <c r="B207" s="1062">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c r="A208" s="1062">
        <v>7</v>
      </c>
      <c r="B208" s="1062">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c r="A209" s="1062">
        <v>8</v>
      </c>
      <c r="B209" s="1062">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c r="A210" s="1062">
        <v>9</v>
      </c>
      <c r="B210" s="1062">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c r="A211" s="1062">
        <v>10</v>
      </c>
      <c r="B211" s="1062">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c r="A212" s="1062">
        <v>11</v>
      </c>
      <c r="B212" s="1062">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c r="A213" s="1062">
        <v>12</v>
      </c>
      <c r="B213" s="1062">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c r="A214" s="1062">
        <v>13</v>
      </c>
      <c r="B214" s="1062">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c r="A215" s="1062">
        <v>14</v>
      </c>
      <c r="B215" s="1062">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c r="A216" s="1062">
        <v>15</v>
      </c>
      <c r="B216" s="1062">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c r="A217" s="1062">
        <v>16</v>
      </c>
      <c r="B217" s="1062">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c r="A218" s="1062">
        <v>17</v>
      </c>
      <c r="B218" s="1062">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c r="A219" s="1062">
        <v>18</v>
      </c>
      <c r="B219" s="1062">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c r="A220" s="1062">
        <v>19</v>
      </c>
      <c r="B220" s="1062">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c r="A221" s="1062">
        <v>20</v>
      </c>
      <c r="B221" s="1062">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c r="A222" s="1062">
        <v>21</v>
      </c>
      <c r="B222" s="1062">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c r="A223" s="1062">
        <v>22</v>
      </c>
      <c r="B223" s="1062">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c r="A224" s="1062">
        <v>23</v>
      </c>
      <c r="B224" s="1062">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c r="A225" s="1062">
        <v>24</v>
      </c>
      <c r="B225" s="1062">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c r="A226" s="1062">
        <v>25</v>
      </c>
      <c r="B226" s="1062">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c r="A227" s="1062">
        <v>26</v>
      </c>
      <c r="B227" s="1062">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c r="A228" s="1062">
        <v>27</v>
      </c>
      <c r="B228" s="1062">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c r="A229" s="1062">
        <v>28</v>
      </c>
      <c r="B229" s="1062">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c r="A230" s="1062">
        <v>29</v>
      </c>
      <c r="B230" s="1062">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c r="A231" s="1062">
        <v>30</v>
      </c>
      <c r="B231" s="1062">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c r="A234" s="367"/>
      <c r="B234" s="367"/>
      <c r="C234" s="367" t="s">
        <v>26</v>
      </c>
      <c r="D234" s="367"/>
      <c r="E234" s="367"/>
      <c r="F234" s="367"/>
      <c r="G234" s="367"/>
      <c r="H234" s="367"/>
      <c r="I234" s="367"/>
      <c r="J234" s="148" t="s">
        <v>297</v>
      </c>
      <c r="K234" s="368"/>
      <c r="L234" s="368"/>
      <c r="M234" s="368"/>
      <c r="N234" s="368"/>
      <c r="O234" s="368"/>
      <c r="P234" s="369" t="s">
        <v>27</v>
      </c>
      <c r="Q234" s="369"/>
      <c r="R234" s="369"/>
      <c r="S234" s="369"/>
      <c r="T234" s="369"/>
      <c r="U234" s="369"/>
      <c r="V234" s="369"/>
      <c r="W234" s="369"/>
      <c r="X234" s="369"/>
      <c r="Y234" s="370" t="s">
        <v>353</v>
      </c>
      <c r="Z234" s="371"/>
      <c r="AA234" s="371"/>
      <c r="AB234" s="371"/>
      <c r="AC234" s="148" t="s">
        <v>338</v>
      </c>
      <c r="AD234" s="148"/>
      <c r="AE234" s="148"/>
      <c r="AF234" s="148"/>
      <c r="AG234" s="148"/>
      <c r="AH234" s="370" t="s">
        <v>261</v>
      </c>
      <c r="AI234" s="367"/>
      <c r="AJ234" s="367"/>
      <c r="AK234" s="367"/>
      <c r="AL234" s="367" t="s">
        <v>21</v>
      </c>
      <c r="AM234" s="367"/>
      <c r="AN234" s="367"/>
      <c r="AO234" s="372"/>
      <c r="AP234" s="373" t="s">
        <v>298</v>
      </c>
      <c r="AQ234" s="373"/>
      <c r="AR234" s="373"/>
      <c r="AS234" s="373"/>
      <c r="AT234" s="373"/>
      <c r="AU234" s="373"/>
      <c r="AV234" s="373"/>
      <c r="AW234" s="373"/>
      <c r="AX234" s="373"/>
    </row>
    <row r="235" spans="1:50" ht="26.25" hidden="1" customHeight="1">
      <c r="A235" s="1062">
        <v>1</v>
      </c>
      <c r="B235" s="1062">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c r="A236" s="1062">
        <v>2</v>
      </c>
      <c r="B236" s="1062">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c r="A237" s="1062">
        <v>3</v>
      </c>
      <c r="B237" s="1062">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c r="A238" s="1062">
        <v>4</v>
      </c>
      <c r="B238" s="1062">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c r="A239" s="1062">
        <v>5</v>
      </c>
      <c r="B239" s="1062">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c r="A240" s="1062">
        <v>6</v>
      </c>
      <c r="B240" s="1062">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c r="A241" s="1062">
        <v>7</v>
      </c>
      <c r="B241" s="1062">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c r="A242" s="1062">
        <v>8</v>
      </c>
      <c r="B242" s="1062">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c r="A243" s="1062">
        <v>9</v>
      </c>
      <c r="B243" s="1062">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c r="A244" s="1062">
        <v>10</v>
      </c>
      <c r="B244" s="1062">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c r="A245" s="1062">
        <v>11</v>
      </c>
      <c r="B245" s="1062">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c r="A246" s="1062">
        <v>12</v>
      </c>
      <c r="B246" s="1062">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c r="A247" s="1062">
        <v>13</v>
      </c>
      <c r="B247" s="1062">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c r="A248" s="1062">
        <v>14</v>
      </c>
      <c r="B248" s="1062">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c r="A249" s="1062">
        <v>15</v>
      </c>
      <c r="B249" s="1062">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c r="A250" s="1062">
        <v>16</v>
      </c>
      <c r="B250" s="1062">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c r="A251" s="1062">
        <v>17</v>
      </c>
      <c r="B251" s="1062">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c r="A252" s="1062">
        <v>18</v>
      </c>
      <c r="B252" s="1062">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c r="A253" s="1062">
        <v>19</v>
      </c>
      <c r="B253" s="1062">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c r="A254" s="1062">
        <v>20</v>
      </c>
      <c r="B254" s="1062">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c r="A255" s="1062">
        <v>21</v>
      </c>
      <c r="B255" s="1062">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c r="A256" s="1062">
        <v>22</v>
      </c>
      <c r="B256" s="1062">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c r="A257" s="1062">
        <v>23</v>
      </c>
      <c r="B257" s="1062">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c r="A258" s="1062">
        <v>24</v>
      </c>
      <c r="B258" s="1062">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c r="A259" s="1062">
        <v>25</v>
      </c>
      <c r="B259" s="1062">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c r="A260" s="1062">
        <v>26</v>
      </c>
      <c r="B260" s="1062">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c r="A261" s="1062">
        <v>27</v>
      </c>
      <c r="B261" s="1062">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c r="A262" s="1062">
        <v>28</v>
      </c>
      <c r="B262" s="1062">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c r="A263" s="1062">
        <v>29</v>
      </c>
      <c r="B263" s="1062">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c r="A264" s="1062">
        <v>30</v>
      </c>
      <c r="B264" s="1062">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c r="A267" s="367"/>
      <c r="B267" s="367"/>
      <c r="C267" s="367" t="s">
        <v>26</v>
      </c>
      <c r="D267" s="367"/>
      <c r="E267" s="367"/>
      <c r="F267" s="367"/>
      <c r="G267" s="367"/>
      <c r="H267" s="367"/>
      <c r="I267" s="367"/>
      <c r="J267" s="148" t="s">
        <v>297</v>
      </c>
      <c r="K267" s="368"/>
      <c r="L267" s="368"/>
      <c r="M267" s="368"/>
      <c r="N267" s="368"/>
      <c r="O267" s="368"/>
      <c r="P267" s="369" t="s">
        <v>27</v>
      </c>
      <c r="Q267" s="369"/>
      <c r="R267" s="369"/>
      <c r="S267" s="369"/>
      <c r="T267" s="369"/>
      <c r="U267" s="369"/>
      <c r="V267" s="369"/>
      <c r="W267" s="369"/>
      <c r="X267" s="369"/>
      <c r="Y267" s="370" t="s">
        <v>353</v>
      </c>
      <c r="Z267" s="371"/>
      <c r="AA267" s="371"/>
      <c r="AB267" s="371"/>
      <c r="AC267" s="148" t="s">
        <v>338</v>
      </c>
      <c r="AD267" s="148"/>
      <c r="AE267" s="148"/>
      <c r="AF267" s="148"/>
      <c r="AG267" s="148"/>
      <c r="AH267" s="370" t="s">
        <v>261</v>
      </c>
      <c r="AI267" s="367"/>
      <c r="AJ267" s="367"/>
      <c r="AK267" s="367"/>
      <c r="AL267" s="367" t="s">
        <v>21</v>
      </c>
      <c r="AM267" s="367"/>
      <c r="AN267" s="367"/>
      <c r="AO267" s="372"/>
      <c r="AP267" s="373" t="s">
        <v>298</v>
      </c>
      <c r="AQ267" s="373"/>
      <c r="AR267" s="373"/>
      <c r="AS267" s="373"/>
      <c r="AT267" s="373"/>
      <c r="AU267" s="373"/>
      <c r="AV267" s="373"/>
      <c r="AW267" s="373"/>
      <c r="AX267" s="373"/>
    </row>
    <row r="268" spans="1:50" ht="26.25" hidden="1" customHeight="1">
      <c r="A268" s="1062">
        <v>1</v>
      </c>
      <c r="B268" s="1062">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c r="A269" s="1062">
        <v>2</v>
      </c>
      <c r="B269" s="1062">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c r="A270" s="1062">
        <v>3</v>
      </c>
      <c r="B270" s="1062">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c r="A271" s="1062">
        <v>4</v>
      </c>
      <c r="B271" s="1062">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c r="A272" s="1062">
        <v>5</v>
      </c>
      <c r="B272" s="1062">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c r="A273" s="1062">
        <v>6</v>
      </c>
      <c r="B273" s="1062">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c r="A274" s="1062">
        <v>7</v>
      </c>
      <c r="B274" s="1062">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c r="A275" s="1062">
        <v>8</v>
      </c>
      <c r="B275" s="1062">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c r="A276" s="1062">
        <v>9</v>
      </c>
      <c r="B276" s="1062">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c r="A277" s="1062">
        <v>10</v>
      </c>
      <c r="B277" s="1062">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c r="A278" s="1062">
        <v>11</v>
      </c>
      <c r="B278" s="1062">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c r="A279" s="1062">
        <v>12</v>
      </c>
      <c r="B279" s="1062">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c r="A280" s="1062">
        <v>13</v>
      </c>
      <c r="B280" s="1062">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c r="A281" s="1062">
        <v>14</v>
      </c>
      <c r="B281" s="1062">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c r="A282" s="1062">
        <v>15</v>
      </c>
      <c r="B282" s="1062">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c r="A283" s="1062">
        <v>16</v>
      </c>
      <c r="B283" s="1062">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c r="A284" s="1062">
        <v>17</v>
      </c>
      <c r="B284" s="1062">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c r="A285" s="1062">
        <v>18</v>
      </c>
      <c r="B285" s="1062">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c r="A286" s="1062">
        <v>19</v>
      </c>
      <c r="B286" s="1062">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c r="A287" s="1062">
        <v>20</v>
      </c>
      <c r="B287" s="1062">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c r="A288" s="1062">
        <v>21</v>
      </c>
      <c r="B288" s="1062">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c r="A289" s="1062">
        <v>22</v>
      </c>
      <c r="B289" s="1062">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c r="A290" s="1062">
        <v>23</v>
      </c>
      <c r="B290" s="1062">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c r="A291" s="1062">
        <v>24</v>
      </c>
      <c r="B291" s="1062">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c r="A292" s="1062">
        <v>25</v>
      </c>
      <c r="B292" s="1062">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c r="A293" s="1062">
        <v>26</v>
      </c>
      <c r="B293" s="1062">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c r="A294" s="1062">
        <v>27</v>
      </c>
      <c r="B294" s="1062">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c r="A295" s="1062">
        <v>28</v>
      </c>
      <c r="B295" s="1062">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c r="A296" s="1062">
        <v>29</v>
      </c>
      <c r="B296" s="1062">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c r="A297" s="1062">
        <v>30</v>
      </c>
      <c r="B297" s="1062">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367"/>
      <c r="B300" s="367"/>
      <c r="C300" s="367" t="s">
        <v>26</v>
      </c>
      <c r="D300" s="367"/>
      <c r="E300" s="367"/>
      <c r="F300" s="367"/>
      <c r="G300" s="367"/>
      <c r="H300" s="367"/>
      <c r="I300" s="367"/>
      <c r="J300" s="148" t="s">
        <v>297</v>
      </c>
      <c r="K300" s="368"/>
      <c r="L300" s="368"/>
      <c r="M300" s="368"/>
      <c r="N300" s="368"/>
      <c r="O300" s="368"/>
      <c r="P300" s="369" t="s">
        <v>27</v>
      </c>
      <c r="Q300" s="369"/>
      <c r="R300" s="369"/>
      <c r="S300" s="369"/>
      <c r="T300" s="369"/>
      <c r="U300" s="369"/>
      <c r="V300" s="369"/>
      <c r="W300" s="369"/>
      <c r="X300" s="369"/>
      <c r="Y300" s="370" t="s">
        <v>353</v>
      </c>
      <c r="Z300" s="371"/>
      <c r="AA300" s="371"/>
      <c r="AB300" s="371"/>
      <c r="AC300" s="148" t="s">
        <v>338</v>
      </c>
      <c r="AD300" s="148"/>
      <c r="AE300" s="148"/>
      <c r="AF300" s="148"/>
      <c r="AG300" s="148"/>
      <c r="AH300" s="370" t="s">
        <v>261</v>
      </c>
      <c r="AI300" s="367"/>
      <c r="AJ300" s="367"/>
      <c r="AK300" s="367"/>
      <c r="AL300" s="367" t="s">
        <v>21</v>
      </c>
      <c r="AM300" s="367"/>
      <c r="AN300" s="367"/>
      <c r="AO300" s="372"/>
      <c r="AP300" s="373" t="s">
        <v>298</v>
      </c>
      <c r="AQ300" s="373"/>
      <c r="AR300" s="373"/>
      <c r="AS300" s="373"/>
      <c r="AT300" s="373"/>
      <c r="AU300" s="373"/>
      <c r="AV300" s="373"/>
      <c r="AW300" s="373"/>
      <c r="AX300" s="373"/>
    </row>
    <row r="301" spans="1:50" ht="26.25" hidden="1" customHeight="1">
      <c r="A301" s="1062">
        <v>1</v>
      </c>
      <c r="B301" s="1062">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c r="A302" s="1062">
        <v>2</v>
      </c>
      <c r="B302" s="1062">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c r="A303" s="1062">
        <v>3</v>
      </c>
      <c r="B303" s="1062">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c r="A304" s="1062">
        <v>4</v>
      </c>
      <c r="B304" s="1062">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c r="A305" s="1062">
        <v>5</v>
      </c>
      <c r="B305" s="1062">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c r="A306" s="1062">
        <v>6</v>
      </c>
      <c r="B306" s="1062">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c r="A307" s="1062">
        <v>7</v>
      </c>
      <c r="B307" s="1062">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c r="A308" s="1062">
        <v>8</v>
      </c>
      <c r="B308" s="1062">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c r="A309" s="1062">
        <v>9</v>
      </c>
      <c r="B309" s="1062">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c r="A310" s="1062">
        <v>10</v>
      </c>
      <c r="B310" s="1062">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c r="A311" s="1062">
        <v>11</v>
      </c>
      <c r="B311" s="1062">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c r="A312" s="1062">
        <v>12</v>
      </c>
      <c r="B312" s="1062">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c r="A313" s="1062">
        <v>13</v>
      </c>
      <c r="B313" s="1062">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c r="A314" s="1062">
        <v>14</v>
      </c>
      <c r="B314" s="1062">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c r="A315" s="1062">
        <v>15</v>
      </c>
      <c r="B315" s="1062">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c r="A316" s="1062">
        <v>16</v>
      </c>
      <c r="B316" s="1062">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c r="A317" s="1062">
        <v>17</v>
      </c>
      <c r="B317" s="1062">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c r="A318" s="1062">
        <v>18</v>
      </c>
      <c r="B318" s="1062">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c r="A319" s="1062">
        <v>19</v>
      </c>
      <c r="B319" s="1062">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c r="A320" s="1062">
        <v>20</v>
      </c>
      <c r="B320" s="1062">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c r="A321" s="1062">
        <v>21</v>
      </c>
      <c r="B321" s="1062">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c r="A322" s="1062">
        <v>22</v>
      </c>
      <c r="B322" s="1062">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c r="A323" s="1062">
        <v>23</v>
      </c>
      <c r="B323" s="1062">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c r="A324" s="1062">
        <v>24</v>
      </c>
      <c r="B324" s="1062">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c r="A325" s="1062">
        <v>25</v>
      </c>
      <c r="B325" s="1062">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c r="A326" s="1062">
        <v>26</v>
      </c>
      <c r="B326" s="1062">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c r="A327" s="1062">
        <v>27</v>
      </c>
      <c r="B327" s="1062">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c r="A328" s="1062">
        <v>28</v>
      </c>
      <c r="B328" s="1062">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c r="A329" s="1062">
        <v>29</v>
      </c>
      <c r="B329" s="1062">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c r="A330" s="1062">
        <v>30</v>
      </c>
      <c r="B330" s="1062">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367"/>
      <c r="B333" s="367"/>
      <c r="C333" s="367" t="s">
        <v>26</v>
      </c>
      <c r="D333" s="367"/>
      <c r="E333" s="367"/>
      <c r="F333" s="367"/>
      <c r="G333" s="367"/>
      <c r="H333" s="367"/>
      <c r="I333" s="367"/>
      <c r="J333" s="148" t="s">
        <v>297</v>
      </c>
      <c r="K333" s="368"/>
      <c r="L333" s="368"/>
      <c r="M333" s="368"/>
      <c r="N333" s="368"/>
      <c r="O333" s="368"/>
      <c r="P333" s="369" t="s">
        <v>27</v>
      </c>
      <c r="Q333" s="369"/>
      <c r="R333" s="369"/>
      <c r="S333" s="369"/>
      <c r="T333" s="369"/>
      <c r="U333" s="369"/>
      <c r="V333" s="369"/>
      <c r="W333" s="369"/>
      <c r="X333" s="369"/>
      <c r="Y333" s="370" t="s">
        <v>353</v>
      </c>
      <c r="Z333" s="371"/>
      <c r="AA333" s="371"/>
      <c r="AB333" s="371"/>
      <c r="AC333" s="148" t="s">
        <v>338</v>
      </c>
      <c r="AD333" s="148"/>
      <c r="AE333" s="148"/>
      <c r="AF333" s="148"/>
      <c r="AG333" s="148"/>
      <c r="AH333" s="370" t="s">
        <v>261</v>
      </c>
      <c r="AI333" s="367"/>
      <c r="AJ333" s="367"/>
      <c r="AK333" s="367"/>
      <c r="AL333" s="367" t="s">
        <v>21</v>
      </c>
      <c r="AM333" s="367"/>
      <c r="AN333" s="367"/>
      <c r="AO333" s="372"/>
      <c r="AP333" s="373" t="s">
        <v>298</v>
      </c>
      <c r="AQ333" s="373"/>
      <c r="AR333" s="373"/>
      <c r="AS333" s="373"/>
      <c r="AT333" s="373"/>
      <c r="AU333" s="373"/>
      <c r="AV333" s="373"/>
      <c r="AW333" s="373"/>
      <c r="AX333" s="373"/>
    </row>
    <row r="334" spans="1:50" ht="26.25" hidden="1" customHeight="1">
      <c r="A334" s="1062">
        <v>1</v>
      </c>
      <c r="B334" s="1062">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c r="A335" s="1062">
        <v>2</v>
      </c>
      <c r="B335" s="1062">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c r="A336" s="1062">
        <v>3</v>
      </c>
      <c r="B336" s="1062">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c r="A337" s="1062">
        <v>4</v>
      </c>
      <c r="B337" s="1062">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c r="A338" s="1062">
        <v>5</v>
      </c>
      <c r="B338" s="1062">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c r="A339" s="1062">
        <v>6</v>
      </c>
      <c r="B339" s="1062">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c r="A340" s="1062">
        <v>7</v>
      </c>
      <c r="B340" s="1062">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c r="A341" s="1062">
        <v>8</v>
      </c>
      <c r="B341" s="1062">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c r="A342" s="1062">
        <v>9</v>
      </c>
      <c r="B342" s="1062">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c r="A343" s="1062">
        <v>10</v>
      </c>
      <c r="B343" s="1062">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c r="A344" s="1062">
        <v>11</v>
      </c>
      <c r="B344" s="1062">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c r="A345" s="1062">
        <v>12</v>
      </c>
      <c r="B345" s="1062">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c r="A346" s="1062">
        <v>13</v>
      </c>
      <c r="B346" s="1062">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c r="A347" s="1062">
        <v>14</v>
      </c>
      <c r="B347" s="1062">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c r="A348" s="1062">
        <v>15</v>
      </c>
      <c r="B348" s="1062">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c r="A349" s="1062">
        <v>16</v>
      </c>
      <c r="B349" s="1062">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c r="A350" s="1062">
        <v>17</v>
      </c>
      <c r="B350" s="1062">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c r="A351" s="1062">
        <v>18</v>
      </c>
      <c r="B351" s="1062">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c r="A352" s="1062">
        <v>19</v>
      </c>
      <c r="B352" s="1062">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c r="A353" s="1062">
        <v>20</v>
      </c>
      <c r="B353" s="1062">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c r="A354" s="1062">
        <v>21</v>
      </c>
      <c r="B354" s="1062">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c r="A355" s="1062">
        <v>22</v>
      </c>
      <c r="B355" s="1062">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c r="A356" s="1062">
        <v>23</v>
      </c>
      <c r="B356" s="1062">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c r="A357" s="1062">
        <v>24</v>
      </c>
      <c r="B357" s="1062">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c r="A358" s="1062">
        <v>25</v>
      </c>
      <c r="B358" s="1062">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c r="A359" s="1062">
        <v>26</v>
      </c>
      <c r="B359" s="1062">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c r="A360" s="1062">
        <v>27</v>
      </c>
      <c r="B360" s="1062">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c r="A361" s="1062">
        <v>28</v>
      </c>
      <c r="B361" s="1062">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c r="A362" s="1062">
        <v>29</v>
      </c>
      <c r="B362" s="1062">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c r="A363" s="1062">
        <v>30</v>
      </c>
      <c r="B363" s="1062">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67"/>
      <c r="B366" s="367"/>
      <c r="C366" s="367" t="s">
        <v>26</v>
      </c>
      <c r="D366" s="367"/>
      <c r="E366" s="367"/>
      <c r="F366" s="367"/>
      <c r="G366" s="367"/>
      <c r="H366" s="367"/>
      <c r="I366" s="367"/>
      <c r="J366" s="148" t="s">
        <v>297</v>
      </c>
      <c r="K366" s="368"/>
      <c r="L366" s="368"/>
      <c r="M366" s="368"/>
      <c r="N366" s="368"/>
      <c r="O366" s="368"/>
      <c r="P366" s="369" t="s">
        <v>27</v>
      </c>
      <c r="Q366" s="369"/>
      <c r="R366" s="369"/>
      <c r="S366" s="369"/>
      <c r="T366" s="369"/>
      <c r="U366" s="369"/>
      <c r="V366" s="369"/>
      <c r="W366" s="369"/>
      <c r="X366" s="369"/>
      <c r="Y366" s="370" t="s">
        <v>353</v>
      </c>
      <c r="Z366" s="371"/>
      <c r="AA366" s="371"/>
      <c r="AB366" s="371"/>
      <c r="AC366" s="148" t="s">
        <v>338</v>
      </c>
      <c r="AD366" s="148"/>
      <c r="AE366" s="148"/>
      <c r="AF366" s="148"/>
      <c r="AG366" s="148"/>
      <c r="AH366" s="370" t="s">
        <v>261</v>
      </c>
      <c r="AI366" s="367"/>
      <c r="AJ366" s="367"/>
      <c r="AK366" s="367"/>
      <c r="AL366" s="367" t="s">
        <v>21</v>
      </c>
      <c r="AM366" s="367"/>
      <c r="AN366" s="367"/>
      <c r="AO366" s="372"/>
      <c r="AP366" s="373" t="s">
        <v>298</v>
      </c>
      <c r="AQ366" s="373"/>
      <c r="AR366" s="373"/>
      <c r="AS366" s="373"/>
      <c r="AT366" s="373"/>
      <c r="AU366" s="373"/>
      <c r="AV366" s="373"/>
      <c r="AW366" s="373"/>
      <c r="AX366" s="373"/>
    </row>
    <row r="367" spans="1:50" ht="26.25" hidden="1" customHeight="1">
      <c r="A367" s="1062">
        <v>1</v>
      </c>
      <c r="B367" s="1062">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c r="A368" s="1062">
        <v>2</v>
      </c>
      <c r="B368" s="1062">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c r="A369" s="1062">
        <v>3</v>
      </c>
      <c r="B369" s="1062">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c r="A370" s="1062">
        <v>4</v>
      </c>
      <c r="B370" s="1062">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c r="A371" s="1062">
        <v>5</v>
      </c>
      <c r="B371" s="1062">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c r="A372" s="1062">
        <v>6</v>
      </c>
      <c r="B372" s="1062">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c r="A373" s="1062">
        <v>7</v>
      </c>
      <c r="B373" s="1062">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c r="A374" s="1062">
        <v>8</v>
      </c>
      <c r="B374" s="1062">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c r="A375" s="1062">
        <v>9</v>
      </c>
      <c r="B375" s="1062">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c r="A376" s="1062">
        <v>10</v>
      </c>
      <c r="B376" s="1062">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c r="A377" s="1062">
        <v>11</v>
      </c>
      <c r="B377" s="1062">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c r="A378" s="1062">
        <v>12</v>
      </c>
      <c r="B378" s="1062">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c r="A379" s="1062">
        <v>13</v>
      </c>
      <c r="B379" s="1062">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c r="A380" s="1062">
        <v>14</v>
      </c>
      <c r="B380" s="1062">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c r="A381" s="1062">
        <v>15</v>
      </c>
      <c r="B381" s="1062">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c r="A382" s="1062">
        <v>16</v>
      </c>
      <c r="B382" s="1062">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c r="A383" s="1062">
        <v>17</v>
      </c>
      <c r="B383" s="1062">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c r="A384" s="1062">
        <v>18</v>
      </c>
      <c r="B384" s="1062">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c r="A385" s="1062">
        <v>19</v>
      </c>
      <c r="B385" s="1062">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c r="A386" s="1062">
        <v>20</v>
      </c>
      <c r="B386" s="1062">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c r="A387" s="1062">
        <v>21</v>
      </c>
      <c r="B387" s="1062">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c r="A388" s="1062">
        <v>22</v>
      </c>
      <c r="B388" s="1062">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c r="A389" s="1062">
        <v>23</v>
      </c>
      <c r="B389" s="1062">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c r="A390" s="1062">
        <v>24</v>
      </c>
      <c r="B390" s="1062">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c r="A391" s="1062">
        <v>25</v>
      </c>
      <c r="B391" s="1062">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c r="A392" s="1062">
        <v>26</v>
      </c>
      <c r="B392" s="1062">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c r="A393" s="1062">
        <v>27</v>
      </c>
      <c r="B393" s="1062">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c r="A394" s="1062">
        <v>28</v>
      </c>
      <c r="B394" s="1062">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c r="A395" s="1062">
        <v>29</v>
      </c>
      <c r="B395" s="1062">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c r="A396" s="1062">
        <v>30</v>
      </c>
      <c r="B396" s="1062">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67"/>
      <c r="B399" s="367"/>
      <c r="C399" s="367" t="s">
        <v>26</v>
      </c>
      <c r="D399" s="367"/>
      <c r="E399" s="367"/>
      <c r="F399" s="367"/>
      <c r="G399" s="367"/>
      <c r="H399" s="367"/>
      <c r="I399" s="367"/>
      <c r="J399" s="148" t="s">
        <v>297</v>
      </c>
      <c r="K399" s="368"/>
      <c r="L399" s="368"/>
      <c r="M399" s="368"/>
      <c r="N399" s="368"/>
      <c r="O399" s="368"/>
      <c r="P399" s="369" t="s">
        <v>27</v>
      </c>
      <c r="Q399" s="369"/>
      <c r="R399" s="369"/>
      <c r="S399" s="369"/>
      <c r="T399" s="369"/>
      <c r="U399" s="369"/>
      <c r="V399" s="369"/>
      <c r="W399" s="369"/>
      <c r="X399" s="369"/>
      <c r="Y399" s="370" t="s">
        <v>353</v>
      </c>
      <c r="Z399" s="371"/>
      <c r="AA399" s="371"/>
      <c r="AB399" s="371"/>
      <c r="AC399" s="148" t="s">
        <v>338</v>
      </c>
      <c r="AD399" s="148"/>
      <c r="AE399" s="148"/>
      <c r="AF399" s="148"/>
      <c r="AG399" s="148"/>
      <c r="AH399" s="370" t="s">
        <v>261</v>
      </c>
      <c r="AI399" s="367"/>
      <c r="AJ399" s="367"/>
      <c r="AK399" s="367"/>
      <c r="AL399" s="367" t="s">
        <v>21</v>
      </c>
      <c r="AM399" s="367"/>
      <c r="AN399" s="367"/>
      <c r="AO399" s="372"/>
      <c r="AP399" s="373" t="s">
        <v>298</v>
      </c>
      <c r="AQ399" s="373"/>
      <c r="AR399" s="373"/>
      <c r="AS399" s="373"/>
      <c r="AT399" s="373"/>
      <c r="AU399" s="373"/>
      <c r="AV399" s="373"/>
      <c r="AW399" s="373"/>
      <c r="AX399" s="373"/>
    </row>
    <row r="400" spans="1:50" ht="26.25" hidden="1" customHeight="1">
      <c r="A400" s="1062">
        <v>1</v>
      </c>
      <c r="B400" s="1062">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c r="A401" s="1062">
        <v>2</v>
      </c>
      <c r="B401" s="1062">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c r="A402" s="1062">
        <v>3</v>
      </c>
      <c r="B402" s="1062">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c r="A403" s="1062">
        <v>4</v>
      </c>
      <c r="B403" s="1062">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c r="A404" s="1062">
        <v>5</v>
      </c>
      <c r="B404" s="1062">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c r="A405" s="1062">
        <v>6</v>
      </c>
      <c r="B405" s="1062">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c r="A406" s="1062">
        <v>7</v>
      </c>
      <c r="B406" s="1062">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c r="A407" s="1062">
        <v>8</v>
      </c>
      <c r="B407" s="1062">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c r="A408" s="1062">
        <v>9</v>
      </c>
      <c r="B408" s="1062">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c r="A409" s="1062">
        <v>10</v>
      </c>
      <c r="B409" s="1062">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c r="A410" s="1062">
        <v>11</v>
      </c>
      <c r="B410" s="1062">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c r="A411" s="1062">
        <v>12</v>
      </c>
      <c r="B411" s="1062">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c r="A412" s="1062">
        <v>13</v>
      </c>
      <c r="B412" s="1062">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c r="A413" s="1062">
        <v>14</v>
      </c>
      <c r="B413" s="1062">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c r="A414" s="1062">
        <v>15</v>
      </c>
      <c r="B414" s="1062">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c r="A415" s="1062">
        <v>16</v>
      </c>
      <c r="B415" s="1062">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c r="A416" s="1062">
        <v>17</v>
      </c>
      <c r="B416" s="1062">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c r="A417" s="1062">
        <v>18</v>
      </c>
      <c r="B417" s="1062">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c r="A418" s="1062">
        <v>19</v>
      </c>
      <c r="B418" s="1062">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c r="A419" s="1062">
        <v>20</v>
      </c>
      <c r="B419" s="1062">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c r="A420" s="1062">
        <v>21</v>
      </c>
      <c r="B420" s="1062">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c r="A421" s="1062">
        <v>22</v>
      </c>
      <c r="B421" s="1062">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c r="A422" s="1062">
        <v>23</v>
      </c>
      <c r="B422" s="1062">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c r="A423" s="1062">
        <v>24</v>
      </c>
      <c r="B423" s="1062">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c r="A424" s="1062">
        <v>25</v>
      </c>
      <c r="B424" s="1062">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c r="A425" s="1062">
        <v>26</v>
      </c>
      <c r="B425" s="1062">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c r="A426" s="1062">
        <v>27</v>
      </c>
      <c r="B426" s="1062">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c r="A427" s="1062">
        <v>28</v>
      </c>
      <c r="B427" s="1062">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c r="A428" s="1062">
        <v>29</v>
      </c>
      <c r="B428" s="1062">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c r="A429" s="1062">
        <v>30</v>
      </c>
      <c r="B429" s="1062">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67"/>
      <c r="B432" s="367"/>
      <c r="C432" s="367" t="s">
        <v>26</v>
      </c>
      <c r="D432" s="367"/>
      <c r="E432" s="367"/>
      <c r="F432" s="367"/>
      <c r="G432" s="367"/>
      <c r="H432" s="367"/>
      <c r="I432" s="367"/>
      <c r="J432" s="148" t="s">
        <v>297</v>
      </c>
      <c r="K432" s="368"/>
      <c r="L432" s="368"/>
      <c r="M432" s="368"/>
      <c r="N432" s="368"/>
      <c r="O432" s="368"/>
      <c r="P432" s="369" t="s">
        <v>27</v>
      </c>
      <c r="Q432" s="369"/>
      <c r="R432" s="369"/>
      <c r="S432" s="369"/>
      <c r="T432" s="369"/>
      <c r="U432" s="369"/>
      <c r="V432" s="369"/>
      <c r="W432" s="369"/>
      <c r="X432" s="369"/>
      <c r="Y432" s="370" t="s">
        <v>353</v>
      </c>
      <c r="Z432" s="371"/>
      <c r="AA432" s="371"/>
      <c r="AB432" s="371"/>
      <c r="AC432" s="148" t="s">
        <v>338</v>
      </c>
      <c r="AD432" s="148"/>
      <c r="AE432" s="148"/>
      <c r="AF432" s="148"/>
      <c r="AG432" s="148"/>
      <c r="AH432" s="370" t="s">
        <v>261</v>
      </c>
      <c r="AI432" s="367"/>
      <c r="AJ432" s="367"/>
      <c r="AK432" s="367"/>
      <c r="AL432" s="367" t="s">
        <v>21</v>
      </c>
      <c r="AM432" s="367"/>
      <c r="AN432" s="367"/>
      <c r="AO432" s="372"/>
      <c r="AP432" s="373" t="s">
        <v>298</v>
      </c>
      <c r="AQ432" s="373"/>
      <c r="AR432" s="373"/>
      <c r="AS432" s="373"/>
      <c r="AT432" s="373"/>
      <c r="AU432" s="373"/>
      <c r="AV432" s="373"/>
      <c r="AW432" s="373"/>
      <c r="AX432" s="373"/>
    </row>
    <row r="433" spans="1:50" ht="26.25" hidden="1" customHeight="1">
      <c r="A433" s="1062">
        <v>1</v>
      </c>
      <c r="B433" s="1062">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c r="A434" s="1062">
        <v>2</v>
      </c>
      <c r="B434" s="1062">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c r="A435" s="1062">
        <v>3</v>
      </c>
      <c r="B435" s="1062">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c r="A436" s="1062">
        <v>4</v>
      </c>
      <c r="B436" s="1062">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c r="A437" s="1062">
        <v>5</v>
      </c>
      <c r="B437" s="1062">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c r="A438" s="1062">
        <v>6</v>
      </c>
      <c r="B438" s="1062">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c r="A439" s="1062">
        <v>7</v>
      </c>
      <c r="B439" s="1062">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c r="A440" s="1062">
        <v>8</v>
      </c>
      <c r="B440" s="1062">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c r="A441" s="1062">
        <v>9</v>
      </c>
      <c r="B441" s="1062">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c r="A442" s="1062">
        <v>10</v>
      </c>
      <c r="B442" s="1062">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c r="A443" s="1062">
        <v>11</v>
      </c>
      <c r="B443" s="1062">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c r="A444" s="1062">
        <v>12</v>
      </c>
      <c r="B444" s="1062">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c r="A445" s="1062">
        <v>13</v>
      </c>
      <c r="B445" s="1062">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c r="A446" s="1062">
        <v>14</v>
      </c>
      <c r="B446" s="1062">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c r="A447" s="1062">
        <v>15</v>
      </c>
      <c r="B447" s="1062">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c r="A448" s="1062">
        <v>16</v>
      </c>
      <c r="B448" s="1062">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c r="A449" s="1062">
        <v>17</v>
      </c>
      <c r="B449" s="1062">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c r="A450" s="1062">
        <v>18</v>
      </c>
      <c r="B450" s="1062">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c r="A451" s="1062">
        <v>19</v>
      </c>
      <c r="B451" s="1062">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c r="A452" s="1062">
        <v>20</v>
      </c>
      <c r="B452" s="1062">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c r="A453" s="1062">
        <v>21</v>
      </c>
      <c r="B453" s="1062">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c r="A454" s="1062">
        <v>22</v>
      </c>
      <c r="B454" s="1062">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c r="A455" s="1062">
        <v>23</v>
      </c>
      <c r="B455" s="1062">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c r="A456" s="1062">
        <v>24</v>
      </c>
      <c r="B456" s="1062">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c r="A457" s="1062">
        <v>25</v>
      </c>
      <c r="B457" s="1062">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c r="A458" s="1062">
        <v>26</v>
      </c>
      <c r="B458" s="1062">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c r="A459" s="1062">
        <v>27</v>
      </c>
      <c r="B459" s="1062">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c r="A460" s="1062">
        <v>28</v>
      </c>
      <c r="B460" s="1062">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c r="A461" s="1062">
        <v>29</v>
      </c>
      <c r="B461" s="1062">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c r="A462" s="1062">
        <v>30</v>
      </c>
      <c r="B462" s="1062">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67"/>
      <c r="B465" s="367"/>
      <c r="C465" s="367" t="s">
        <v>26</v>
      </c>
      <c r="D465" s="367"/>
      <c r="E465" s="367"/>
      <c r="F465" s="367"/>
      <c r="G465" s="367"/>
      <c r="H465" s="367"/>
      <c r="I465" s="367"/>
      <c r="J465" s="148" t="s">
        <v>297</v>
      </c>
      <c r="K465" s="368"/>
      <c r="L465" s="368"/>
      <c r="M465" s="368"/>
      <c r="N465" s="368"/>
      <c r="O465" s="368"/>
      <c r="P465" s="369" t="s">
        <v>27</v>
      </c>
      <c r="Q465" s="369"/>
      <c r="R465" s="369"/>
      <c r="S465" s="369"/>
      <c r="T465" s="369"/>
      <c r="U465" s="369"/>
      <c r="V465" s="369"/>
      <c r="W465" s="369"/>
      <c r="X465" s="369"/>
      <c r="Y465" s="370" t="s">
        <v>353</v>
      </c>
      <c r="Z465" s="371"/>
      <c r="AA465" s="371"/>
      <c r="AB465" s="371"/>
      <c r="AC465" s="148" t="s">
        <v>338</v>
      </c>
      <c r="AD465" s="148"/>
      <c r="AE465" s="148"/>
      <c r="AF465" s="148"/>
      <c r="AG465" s="148"/>
      <c r="AH465" s="370" t="s">
        <v>261</v>
      </c>
      <c r="AI465" s="367"/>
      <c r="AJ465" s="367"/>
      <c r="AK465" s="367"/>
      <c r="AL465" s="367" t="s">
        <v>21</v>
      </c>
      <c r="AM465" s="367"/>
      <c r="AN465" s="367"/>
      <c r="AO465" s="372"/>
      <c r="AP465" s="373" t="s">
        <v>298</v>
      </c>
      <c r="AQ465" s="373"/>
      <c r="AR465" s="373"/>
      <c r="AS465" s="373"/>
      <c r="AT465" s="373"/>
      <c r="AU465" s="373"/>
      <c r="AV465" s="373"/>
      <c r="AW465" s="373"/>
      <c r="AX465" s="373"/>
    </row>
    <row r="466" spans="1:50" ht="26.25" hidden="1" customHeight="1">
      <c r="A466" s="1062">
        <v>1</v>
      </c>
      <c r="B466" s="1062">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c r="A467" s="1062">
        <v>2</v>
      </c>
      <c r="B467" s="1062">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c r="A468" s="1062">
        <v>3</v>
      </c>
      <c r="B468" s="1062">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c r="A469" s="1062">
        <v>4</v>
      </c>
      <c r="B469" s="1062">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c r="A470" s="1062">
        <v>5</v>
      </c>
      <c r="B470" s="1062">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c r="A471" s="1062">
        <v>6</v>
      </c>
      <c r="B471" s="1062">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c r="A472" s="1062">
        <v>7</v>
      </c>
      <c r="B472" s="1062">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c r="A473" s="1062">
        <v>8</v>
      </c>
      <c r="B473" s="1062">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c r="A474" s="1062">
        <v>9</v>
      </c>
      <c r="B474" s="1062">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c r="A475" s="1062">
        <v>10</v>
      </c>
      <c r="B475" s="1062">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c r="A476" s="1062">
        <v>11</v>
      </c>
      <c r="B476" s="1062">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c r="A477" s="1062">
        <v>12</v>
      </c>
      <c r="B477" s="1062">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c r="A478" s="1062">
        <v>13</v>
      </c>
      <c r="B478" s="1062">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c r="A479" s="1062">
        <v>14</v>
      </c>
      <c r="B479" s="1062">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c r="A480" s="1062">
        <v>15</v>
      </c>
      <c r="B480" s="1062">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c r="A481" s="1062">
        <v>16</v>
      </c>
      <c r="B481" s="1062">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c r="A482" s="1062">
        <v>17</v>
      </c>
      <c r="B482" s="1062">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c r="A483" s="1062">
        <v>18</v>
      </c>
      <c r="B483" s="1062">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c r="A484" s="1062">
        <v>19</v>
      </c>
      <c r="B484" s="1062">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c r="A485" s="1062">
        <v>20</v>
      </c>
      <c r="B485" s="1062">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c r="A486" s="1062">
        <v>21</v>
      </c>
      <c r="B486" s="1062">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c r="A487" s="1062">
        <v>22</v>
      </c>
      <c r="B487" s="1062">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c r="A488" s="1062">
        <v>23</v>
      </c>
      <c r="B488" s="1062">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c r="A489" s="1062">
        <v>24</v>
      </c>
      <c r="B489" s="1062">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c r="A490" s="1062">
        <v>25</v>
      </c>
      <c r="B490" s="1062">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c r="A491" s="1062">
        <v>26</v>
      </c>
      <c r="B491" s="1062">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c r="A492" s="1062">
        <v>27</v>
      </c>
      <c r="B492" s="1062">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c r="A493" s="1062">
        <v>28</v>
      </c>
      <c r="B493" s="1062">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c r="A494" s="1062">
        <v>29</v>
      </c>
      <c r="B494" s="1062">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c r="A495" s="1062">
        <v>30</v>
      </c>
      <c r="B495" s="1062">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67"/>
      <c r="B498" s="367"/>
      <c r="C498" s="367" t="s">
        <v>26</v>
      </c>
      <c r="D498" s="367"/>
      <c r="E498" s="367"/>
      <c r="F498" s="367"/>
      <c r="G498" s="367"/>
      <c r="H498" s="367"/>
      <c r="I498" s="367"/>
      <c r="J498" s="148" t="s">
        <v>297</v>
      </c>
      <c r="K498" s="368"/>
      <c r="L498" s="368"/>
      <c r="M498" s="368"/>
      <c r="N498" s="368"/>
      <c r="O498" s="368"/>
      <c r="P498" s="369" t="s">
        <v>27</v>
      </c>
      <c r="Q498" s="369"/>
      <c r="R498" s="369"/>
      <c r="S498" s="369"/>
      <c r="T498" s="369"/>
      <c r="U498" s="369"/>
      <c r="V498" s="369"/>
      <c r="W498" s="369"/>
      <c r="X498" s="369"/>
      <c r="Y498" s="370" t="s">
        <v>353</v>
      </c>
      <c r="Z498" s="371"/>
      <c r="AA498" s="371"/>
      <c r="AB498" s="371"/>
      <c r="AC498" s="148" t="s">
        <v>338</v>
      </c>
      <c r="AD498" s="148"/>
      <c r="AE498" s="148"/>
      <c r="AF498" s="148"/>
      <c r="AG498" s="148"/>
      <c r="AH498" s="370" t="s">
        <v>261</v>
      </c>
      <c r="AI498" s="367"/>
      <c r="AJ498" s="367"/>
      <c r="AK498" s="367"/>
      <c r="AL498" s="367" t="s">
        <v>21</v>
      </c>
      <c r="AM498" s="367"/>
      <c r="AN498" s="367"/>
      <c r="AO498" s="372"/>
      <c r="AP498" s="373" t="s">
        <v>298</v>
      </c>
      <c r="AQ498" s="373"/>
      <c r="AR498" s="373"/>
      <c r="AS498" s="373"/>
      <c r="AT498" s="373"/>
      <c r="AU498" s="373"/>
      <c r="AV498" s="373"/>
      <c r="AW498" s="373"/>
      <c r="AX498" s="373"/>
    </row>
    <row r="499" spans="1:50" ht="26.25" hidden="1" customHeight="1">
      <c r="A499" s="1062">
        <v>1</v>
      </c>
      <c r="B499" s="1062">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c r="A500" s="1062">
        <v>2</v>
      </c>
      <c r="B500" s="1062">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c r="A501" s="1062">
        <v>3</v>
      </c>
      <c r="B501" s="1062">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c r="A502" s="1062">
        <v>4</v>
      </c>
      <c r="B502" s="1062">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c r="A503" s="1062">
        <v>5</v>
      </c>
      <c r="B503" s="1062">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c r="A504" s="1062">
        <v>6</v>
      </c>
      <c r="B504" s="1062">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c r="A505" s="1062">
        <v>7</v>
      </c>
      <c r="B505" s="1062">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c r="A506" s="1062">
        <v>8</v>
      </c>
      <c r="B506" s="1062">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c r="A507" s="1062">
        <v>9</v>
      </c>
      <c r="B507" s="1062">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c r="A508" s="1062">
        <v>10</v>
      </c>
      <c r="B508" s="1062">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c r="A509" s="1062">
        <v>11</v>
      </c>
      <c r="B509" s="1062">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c r="A510" s="1062">
        <v>12</v>
      </c>
      <c r="B510" s="1062">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c r="A511" s="1062">
        <v>13</v>
      </c>
      <c r="B511" s="1062">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c r="A512" s="1062">
        <v>14</v>
      </c>
      <c r="B512" s="1062">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c r="A513" s="1062">
        <v>15</v>
      </c>
      <c r="B513" s="1062">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c r="A514" s="1062">
        <v>16</v>
      </c>
      <c r="B514" s="1062">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c r="A515" s="1062">
        <v>17</v>
      </c>
      <c r="B515" s="1062">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c r="A516" s="1062">
        <v>18</v>
      </c>
      <c r="B516" s="1062">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c r="A517" s="1062">
        <v>19</v>
      </c>
      <c r="B517" s="1062">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c r="A518" s="1062">
        <v>20</v>
      </c>
      <c r="B518" s="1062">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c r="A519" s="1062">
        <v>21</v>
      </c>
      <c r="B519" s="1062">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c r="A520" s="1062">
        <v>22</v>
      </c>
      <c r="B520" s="1062">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c r="A521" s="1062">
        <v>23</v>
      </c>
      <c r="B521" s="1062">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c r="A522" s="1062">
        <v>24</v>
      </c>
      <c r="B522" s="1062">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c r="A523" s="1062">
        <v>25</v>
      </c>
      <c r="B523" s="1062">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c r="A524" s="1062">
        <v>26</v>
      </c>
      <c r="B524" s="1062">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c r="A525" s="1062">
        <v>27</v>
      </c>
      <c r="B525" s="1062">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c r="A526" s="1062">
        <v>28</v>
      </c>
      <c r="B526" s="1062">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c r="A527" s="1062">
        <v>29</v>
      </c>
      <c r="B527" s="1062">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c r="A528" s="1062">
        <v>30</v>
      </c>
      <c r="B528" s="1062">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67"/>
      <c r="B531" s="367"/>
      <c r="C531" s="367" t="s">
        <v>26</v>
      </c>
      <c r="D531" s="367"/>
      <c r="E531" s="367"/>
      <c r="F531" s="367"/>
      <c r="G531" s="367"/>
      <c r="H531" s="367"/>
      <c r="I531" s="367"/>
      <c r="J531" s="148" t="s">
        <v>297</v>
      </c>
      <c r="K531" s="368"/>
      <c r="L531" s="368"/>
      <c r="M531" s="368"/>
      <c r="N531" s="368"/>
      <c r="O531" s="368"/>
      <c r="P531" s="369" t="s">
        <v>27</v>
      </c>
      <c r="Q531" s="369"/>
      <c r="R531" s="369"/>
      <c r="S531" s="369"/>
      <c r="T531" s="369"/>
      <c r="U531" s="369"/>
      <c r="V531" s="369"/>
      <c r="W531" s="369"/>
      <c r="X531" s="369"/>
      <c r="Y531" s="370" t="s">
        <v>353</v>
      </c>
      <c r="Z531" s="371"/>
      <c r="AA531" s="371"/>
      <c r="AB531" s="371"/>
      <c r="AC531" s="148" t="s">
        <v>338</v>
      </c>
      <c r="AD531" s="148"/>
      <c r="AE531" s="148"/>
      <c r="AF531" s="148"/>
      <c r="AG531" s="148"/>
      <c r="AH531" s="370" t="s">
        <v>261</v>
      </c>
      <c r="AI531" s="367"/>
      <c r="AJ531" s="367"/>
      <c r="AK531" s="367"/>
      <c r="AL531" s="367" t="s">
        <v>21</v>
      </c>
      <c r="AM531" s="367"/>
      <c r="AN531" s="367"/>
      <c r="AO531" s="372"/>
      <c r="AP531" s="373" t="s">
        <v>298</v>
      </c>
      <c r="AQ531" s="373"/>
      <c r="AR531" s="373"/>
      <c r="AS531" s="373"/>
      <c r="AT531" s="373"/>
      <c r="AU531" s="373"/>
      <c r="AV531" s="373"/>
      <c r="AW531" s="373"/>
      <c r="AX531" s="373"/>
    </row>
    <row r="532" spans="1:50" ht="26.25" hidden="1" customHeight="1">
      <c r="A532" s="1062">
        <v>1</v>
      </c>
      <c r="B532" s="1062">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c r="A533" s="1062">
        <v>2</v>
      </c>
      <c r="B533" s="1062">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c r="A534" s="1062">
        <v>3</v>
      </c>
      <c r="B534" s="1062">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c r="A535" s="1062">
        <v>4</v>
      </c>
      <c r="B535" s="1062">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c r="A536" s="1062">
        <v>5</v>
      </c>
      <c r="B536" s="1062">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c r="A537" s="1062">
        <v>6</v>
      </c>
      <c r="B537" s="1062">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c r="A538" s="1062">
        <v>7</v>
      </c>
      <c r="B538" s="1062">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c r="A539" s="1062">
        <v>8</v>
      </c>
      <c r="B539" s="1062">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c r="A540" s="1062">
        <v>9</v>
      </c>
      <c r="B540" s="1062">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c r="A541" s="1062">
        <v>10</v>
      </c>
      <c r="B541" s="1062">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c r="A542" s="1062">
        <v>11</v>
      </c>
      <c r="B542" s="1062">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c r="A543" s="1062">
        <v>12</v>
      </c>
      <c r="B543" s="1062">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c r="A544" s="1062">
        <v>13</v>
      </c>
      <c r="B544" s="1062">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c r="A545" s="1062">
        <v>14</v>
      </c>
      <c r="B545" s="1062">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c r="A546" s="1062">
        <v>15</v>
      </c>
      <c r="B546" s="1062">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c r="A547" s="1062">
        <v>16</v>
      </c>
      <c r="B547" s="1062">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c r="A548" s="1062">
        <v>17</v>
      </c>
      <c r="B548" s="1062">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c r="A549" s="1062">
        <v>18</v>
      </c>
      <c r="B549" s="1062">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c r="A550" s="1062">
        <v>19</v>
      </c>
      <c r="B550" s="1062">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c r="A551" s="1062">
        <v>20</v>
      </c>
      <c r="B551" s="1062">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c r="A552" s="1062">
        <v>21</v>
      </c>
      <c r="B552" s="1062">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c r="A553" s="1062">
        <v>22</v>
      </c>
      <c r="B553" s="1062">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c r="A554" s="1062">
        <v>23</v>
      </c>
      <c r="B554" s="1062">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c r="A555" s="1062">
        <v>24</v>
      </c>
      <c r="B555" s="1062">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c r="A556" s="1062">
        <v>25</v>
      </c>
      <c r="B556" s="1062">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c r="A557" s="1062">
        <v>26</v>
      </c>
      <c r="B557" s="1062">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c r="A558" s="1062">
        <v>27</v>
      </c>
      <c r="B558" s="1062">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c r="A559" s="1062">
        <v>28</v>
      </c>
      <c r="B559" s="1062">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c r="A560" s="1062">
        <v>29</v>
      </c>
      <c r="B560" s="1062">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c r="A561" s="1062">
        <v>30</v>
      </c>
      <c r="B561" s="1062">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67"/>
      <c r="B564" s="367"/>
      <c r="C564" s="367" t="s">
        <v>26</v>
      </c>
      <c r="D564" s="367"/>
      <c r="E564" s="367"/>
      <c r="F564" s="367"/>
      <c r="G564" s="367"/>
      <c r="H564" s="367"/>
      <c r="I564" s="367"/>
      <c r="J564" s="148" t="s">
        <v>297</v>
      </c>
      <c r="K564" s="368"/>
      <c r="L564" s="368"/>
      <c r="M564" s="368"/>
      <c r="N564" s="368"/>
      <c r="O564" s="368"/>
      <c r="P564" s="369" t="s">
        <v>27</v>
      </c>
      <c r="Q564" s="369"/>
      <c r="R564" s="369"/>
      <c r="S564" s="369"/>
      <c r="T564" s="369"/>
      <c r="U564" s="369"/>
      <c r="V564" s="369"/>
      <c r="W564" s="369"/>
      <c r="X564" s="369"/>
      <c r="Y564" s="370" t="s">
        <v>353</v>
      </c>
      <c r="Z564" s="371"/>
      <c r="AA564" s="371"/>
      <c r="AB564" s="371"/>
      <c r="AC564" s="148" t="s">
        <v>338</v>
      </c>
      <c r="AD564" s="148"/>
      <c r="AE564" s="148"/>
      <c r="AF564" s="148"/>
      <c r="AG564" s="148"/>
      <c r="AH564" s="370" t="s">
        <v>261</v>
      </c>
      <c r="AI564" s="367"/>
      <c r="AJ564" s="367"/>
      <c r="AK564" s="367"/>
      <c r="AL564" s="367" t="s">
        <v>21</v>
      </c>
      <c r="AM564" s="367"/>
      <c r="AN564" s="367"/>
      <c r="AO564" s="372"/>
      <c r="AP564" s="373" t="s">
        <v>298</v>
      </c>
      <c r="AQ564" s="373"/>
      <c r="AR564" s="373"/>
      <c r="AS564" s="373"/>
      <c r="AT564" s="373"/>
      <c r="AU564" s="373"/>
      <c r="AV564" s="373"/>
      <c r="AW564" s="373"/>
      <c r="AX564" s="373"/>
    </row>
    <row r="565" spans="1:50" ht="26.25" hidden="1" customHeight="1">
      <c r="A565" s="1062">
        <v>1</v>
      </c>
      <c r="B565" s="1062">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c r="A566" s="1062">
        <v>2</v>
      </c>
      <c r="B566" s="1062">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c r="A567" s="1062">
        <v>3</v>
      </c>
      <c r="B567" s="1062">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c r="A568" s="1062">
        <v>4</v>
      </c>
      <c r="B568" s="1062">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c r="A569" s="1062">
        <v>5</v>
      </c>
      <c r="B569" s="1062">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c r="A570" s="1062">
        <v>6</v>
      </c>
      <c r="B570" s="1062">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c r="A571" s="1062">
        <v>7</v>
      </c>
      <c r="B571" s="1062">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c r="A572" s="1062">
        <v>8</v>
      </c>
      <c r="B572" s="1062">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c r="A573" s="1062">
        <v>9</v>
      </c>
      <c r="B573" s="1062">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c r="A574" s="1062">
        <v>10</v>
      </c>
      <c r="B574" s="1062">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c r="A575" s="1062">
        <v>11</v>
      </c>
      <c r="B575" s="1062">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c r="A576" s="1062">
        <v>12</v>
      </c>
      <c r="B576" s="1062">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c r="A577" s="1062">
        <v>13</v>
      </c>
      <c r="B577" s="1062">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c r="A578" s="1062">
        <v>14</v>
      </c>
      <c r="B578" s="1062">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c r="A579" s="1062">
        <v>15</v>
      </c>
      <c r="B579" s="1062">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c r="A580" s="1062">
        <v>16</v>
      </c>
      <c r="B580" s="1062">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c r="A581" s="1062">
        <v>17</v>
      </c>
      <c r="B581" s="1062">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c r="A582" s="1062">
        <v>18</v>
      </c>
      <c r="B582" s="1062">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c r="A583" s="1062">
        <v>19</v>
      </c>
      <c r="B583" s="1062">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c r="A584" s="1062">
        <v>20</v>
      </c>
      <c r="B584" s="1062">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c r="A585" s="1062">
        <v>21</v>
      </c>
      <c r="B585" s="1062">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c r="A586" s="1062">
        <v>22</v>
      </c>
      <c r="B586" s="1062">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c r="A587" s="1062">
        <v>23</v>
      </c>
      <c r="B587" s="1062">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c r="A588" s="1062">
        <v>24</v>
      </c>
      <c r="B588" s="1062">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c r="A589" s="1062">
        <v>25</v>
      </c>
      <c r="B589" s="1062">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c r="A590" s="1062">
        <v>26</v>
      </c>
      <c r="B590" s="1062">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c r="A591" s="1062">
        <v>27</v>
      </c>
      <c r="B591" s="1062">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c r="A592" s="1062">
        <v>28</v>
      </c>
      <c r="B592" s="1062">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c r="A593" s="1062">
        <v>29</v>
      </c>
      <c r="B593" s="1062">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c r="A594" s="1062">
        <v>30</v>
      </c>
      <c r="B594" s="1062">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67"/>
      <c r="B597" s="367"/>
      <c r="C597" s="367" t="s">
        <v>26</v>
      </c>
      <c r="D597" s="367"/>
      <c r="E597" s="367"/>
      <c r="F597" s="367"/>
      <c r="G597" s="367"/>
      <c r="H597" s="367"/>
      <c r="I597" s="367"/>
      <c r="J597" s="148" t="s">
        <v>297</v>
      </c>
      <c r="K597" s="368"/>
      <c r="L597" s="368"/>
      <c r="M597" s="368"/>
      <c r="N597" s="368"/>
      <c r="O597" s="368"/>
      <c r="P597" s="369" t="s">
        <v>27</v>
      </c>
      <c r="Q597" s="369"/>
      <c r="R597" s="369"/>
      <c r="S597" s="369"/>
      <c r="T597" s="369"/>
      <c r="U597" s="369"/>
      <c r="V597" s="369"/>
      <c r="W597" s="369"/>
      <c r="X597" s="369"/>
      <c r="Y597" s="370" t="s">
        <v>353</v>
      </c>
      <c r="Z597" s="371"/>
      <c r="AA597" s="371"/>
      <c r="AB597" s="371"/>
      <c r="AC597" s="148" t="s">
        <v>338</v>
      </c>
      <c r="AD597" s="148"/>
      <c r="AE597" s="148"/>
      <c r="AF597" s="148"/>
      <c r="AG597" s="148"/>
      <c r="AH597" s="370" t="s">
        <v>261</v>
      </c>
      <c r="AI597" s="367"/>
      <c r="AJ597" s="367"/>
      <c r="AK597" s="367"/>
      <c r="AL597" s="367" t="s">
        <v>21</v>
      </c>
      <c r="AM597" s="367"/>
      <c r="AN597" s="367"/>
      <c r="AO597" s="372"/>
      <c r="AP597" s="373" t="s">
        <v>298</v>
      </c>
      <c r="AQ597" s="373"/>
      <c r="AR597" s="373"/>
      <c r="AS597" s="373"/>
      <c r="AT597" s="373"/>
      <c r="AU597" s="373"/>
      <c r="AV597" s="373"/>
      <c r="AW597" s="373"/>
      <c r="AX597" s="373"/>
    </row>
    <row r="598" spans="1:50" ht="26.25" hidden="1" customHeight="1">
      <c r="A598" s="1062">
        <v>1</v>
      </c>
      <c r="B598" s="1062">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c r="A599" s="1062">
        <v>2</v>
      </c>
      <c r="B599" s="1062">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c r="A600" s="1062">
        <v>3</v>
      </c>
      <c r="B600" s="1062">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c r="A601" s="1062">
        <v>4</v>
      </c>
      <c r="B601" s="1062">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c r="A602" s="1062">
        <v>5</v>
      </c>
      <c r="B602" s="1062">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c r="A603" s="1062">
        <v>6</v>
      </c>
      <c r="B603" s="1062">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c r="A604" s="1062">
        <v>7</v>
      </c>
      <c r="B604" s="1062">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c r="A605" s="1062">
        <v>8</v>
      </c>
      <c r="B605" s="1062">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c r="A606" s="1062">
        <v>9</v>
      </c>
      <c r="B606" s="1062">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c r="A607" s="1062">
        <v>10</v>
      </c>
      <c r="B607" s="1062">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c r="A608" s="1062">
        <v>11</v>
      </c>
      <c r="B608" s="1062">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c r="A609" s="1062">
        <v>12</v>
      </c>
      <c r="B609" s="1062">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c r="A610" s="1062">
        <v>13</v>
      </c>
      <c r="B610" s="1062">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c r="A611" s="1062">
        <v>14</v>
      </c>
      <c r="B611" s="1062">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c r="A612" s="1062">
        <v>15</v>
      </c>
      <c r="B612" s="1062">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c r="A613" s="1062">
        <v>16</v>
      </c>
      <c r="B613" s="1062">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c r="A614" s="1062">
        <v>17</v>
      </c>
      <c r="B614" s="1062">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c r="A615" s="1062">
        <v>18</v>
      </c>
      <c r="B615" s="1062">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c r="A616" s="1062">
        <v>19</v>
      </c>
      <c r="B616" s="1062">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c r="A617" s="1062">
        <v>20</v>
      </c>
      <c r="B617" s="1062">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c r="A618" s="1062">
        <v>21</v>
      </c>
      <c r="B618" s="1062">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c r="A619" s="1062">
        <v>22</v>
      </c>
      <c r="B619" s="1062">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c r="A620" s="1062">
        <v>23</v>
      </c>
      <c r="B620" s="1062">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c r="A621" s="1062">
        <v>24</v>
      </c>
      <c r="B621" s="1062">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c r="A622" s="1062">
        <v>25</v>
      </c>
      <c r="B622" s="1062">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c r="A623" s="1062">
        <v>26</v>
      </c>
      <c r="B623" s="1062">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c r="A624" s="1062">
        <v>27</v>
      </c>
      <c r="B624" s="1062">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c r="A625" s="1062">
        <v>28</v>
      </c>
      <c r="B625" s="1062">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c r="A626" s="1062">
        <v>29</v>
      </c>
      <c r="B626" s="1062">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c r="A627" s="1062">
        <v>30</v>
      </c>
      <c r="B627" s="1062">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67"/>
      <c r="B630" s="367"/>
      <c r="C630" s="367" t="s">
        <v>26</v>
      </c>
      <c r="D630" s="367"/>
      <c r="E630" s="367"/>
      <c r="F630" s="367"/>
      <c r="G630" s="367"/>
      <c r="H630" s="367"/>
      <c r="I630" s="367"/>
      <c r="J630" s="148" t="s">
        <v>297</v>
      </c>
      <c r="K630" s="368"/>
      <c r="L630" s="368"/>
      <c r="M630" s="368"/>
      <c r="N630" s="368"/>
      <c r="O630" s="368"/>
      <c r="P630" s="369" t="s">
        <v>27</v>
      </c>
      <c r="Q630" s="369"/>
      <c r="R630" s="369"/>
      <c r="S630" s="369"/>
      <c r="T630" s="369"/>
      <c r="U630" s="369"/>
      <c r="V630" s="369"/>
      <c r="W630" s="369"/>
      <c r="X630" s="369"/>
      <c r="Y630" s="370" t="s">
        <v>353</v>
      </c>
      <c r="Z630" s="371"/>
      <c r="AA630" s="371"/>
      <c r="AB630" s="371"/>
      <c r="AC630" s="148" t="s">
        <v>338</v>
      </c>
      <c r="AD630" s="148"/>
      <c r="AE630" s="148"/>
      <c r="AF630" s="148"/>
      <c r="AG630" s="148"/>
      <c r="AH630" s="370" t="s">
        <v>261</v>
      </c>
      <c r="AI630" s="367"/>
      <c r="AJ630" s="367"/>
      <c r="AK630" s="367"/>
      <c r="AL630" s="367" t="s">
        <v>21</v>
      </c>
      <c r="AM630" s="367"/>
      <c r="AN630" s="367"/>
      <c r="AO630" s="372"/>
      <c r="AP630" s="373" t="s">
        <v>298</v>
      </c>
      <c r="AQ630" s="373"/>
      <c r="AR630" s="373"/>
      <c r="AS630" s="373"/>
      <c r="AT630" s="373"/>
      <c r="AU630" s="373"/>
      <c r="AV630" s="373"/>
      <c r="AW630" s="373"/>
      <c r="AX630" s="373"/>
    </row>
    <row r="631" spans="1:50" ht="26.25" hidden="1" customHeight="1">
      <c r="A631" s="1062">
        <v>1</v>
      </c>
      <c r="B631" s="1062">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c r="A632" s="1062">
        <v>2</v>
      </c>
      <c r="B632" s="1062">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c r="A633" s="1062">
        <v>3</v>
      </c>
      <c r="B633" s="1062">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c r="A634" s="1062">
        <v>4</v>
      </c>
      <c r="B634" s="1062">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c r="A635" s="1062">
        <v>5</v>
      </c>
      <c r="B635" s="1062">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c r="A636" s="1062">
        <v>6</v>
      </c>
      <c r="B636" s="1062">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c r="A637" s="1062">
        <v>7</v>
      </c>
      <c r="B637" s="1062">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c r="A638" s="1062">
        <v>8</v>
      </c>
      <c r="B638" s="1062">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c r="A639" s="1062">
        <v>9</v>
      </c>
      <c r="B639" s="1062">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c r="A640" s="1062">
        <v>10</v>
      </c>
      <c r="B640" s="1062">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c r="A641" s="1062">
        <v>11</v>
      </c>
      <c r="B641" s="1062">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c r="A642" s="1062">
        <v>12</v>
      </c>
      <c r="B642" s="1062">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c r="A643" s="1062">
        <v>13</v>
      </c>
      <c r="B643" s="1062">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c r="A644" s="1062">
        <v>14</v>
      </c>
      <c r="B644" s="1062">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c r="A645" s="1062">
        <v>15</v>
      </c>
      <c r="B645" s="1062">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c r="A646" s="1062">
        <v>16</v>
      </c>
      <c r="B646" s="1062">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c r="A647" s="1062">
        <v>17</v>
      </c>
      <c r="B647" s="1062">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c r="A648" s="1062">
        <v>18</v>
      </c>
      <c r="B648" s="1062">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c r="A649" s="1062">
        <v>19</v>
      </c>
      <c r="B649" s="1062">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c r="A650" s="1062">
        <v>20</v>
      </c>
      <c r="B650" s="1062">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c r="A651" s="1062">
        <v>21</v>
      </c>
      <c r="B651" s="1062">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c r="A652" s="1062">
        <v>22</v>
      </c>
      <c r="B652" s="1062">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c r="A653" s="1062">
        <v>23</v>
      </c>
      <c r="B653" s="1062">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c r="A654" s="1062">
        <v>24</v>
      </c>
      <c r="B654" s="1062">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c r="A655" s="1062">
        <v>25</v>
      </c>
      <c r="B655" s="1062">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c r="A656" s="1062">
        <v>26</v>
      </c>
      <c r="B656" s="1062">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c r="A657" s="1062">
        <v>27</v>
      </c>
      <c r="B657" s="1062">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c r="A658" s="1062">
        <v>28</v>
      </c>
      <c r="B658" s="1062">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c r="A659" s="1062">
        <v>29</v>
      </c>
      <c r="B659" s="1062">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c r="A660" s="1062">
        <v>30</v>
      </c>
      <c r="B660" s="1062">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67"/>
      <c r="B663" s="367"/>
      <c r="C663" s="367" t="s">
        <v>26</v>
      </c>
      <c r="D663" s="367"/>
      <c r="E663" s="367"/>
      <c r="F663" s="367"/>
      <c r="G663" s="367"/>
      <c r="H663" s="367"/>
      <c r="I663" s="367"/>
      <c r="J663" s="148" t="s">
        <v>297</v>
      </c>
      <c r="K663" s="368"/>
      <c r="L663" s="368"/>
      <c r="M663" s="368"/>
      <c r="N663" s="368"/>
      <c r="O663" s="368"/>
      <c r="P663" s="369" t="s">
        <v>27</v>
      </c>
      <c r="Q663" s="369"/>
      <c r="R663" s="369"/>
      <c r="S663" s="369"/>
      <c r="T663" s="369"/>
      <c r="U663" s="369"/>
      <c r="V663" s="369"/>
      <c r="W663" s="369"/>
      <c r="X663" s="369"/>
      <c r="Y663" s="370" t="s">
        <v>353</v>
      </c>
      <c r="Z663" s="371"/>
      <c r="AA663" s="371"/>
      <c r="AB663" s="371"/>
      <c r="AC663" s="148" t="s">
        <v>338</v>
      </c>
      <c r="AD663" s="148"/>
      <c r="AE663" s="148"/>
      <c r="AF663" s="148"/>
      <c r="AG663" s="148"/>
      <c r="AH663" s="370" t="s">
        <v>261</v>
      </c>
      <c r="AI663" s="367"/>
      <c r="AJ663" s="367"/>
      <c r="AK663" s="367"/>
      <c r="AL663" s="367" t="s">
        <v>21</v>
      </c>
      <c r="AM663" s="367"/>
      <c r="AN663" s="367"/>
      <c r="AO663" s="372"/>
      <c r="AP663" s="373" t="s">
        <v>298</v>
      </c>
      <c r="AQ663" s="373"/>
      <c r="AR663" s="373"/>
      <c r="AS663" s="373"/>
      <c r="AT663" s="373"/>
      <c r="AU663" s="373"/>
      <c r="AV663" s="373"/>
      <c r="AW663" s="373"/>
      <c r="AX663" s="373"/>
    </row>
    <row r="664" spans="1:50" ht="26.25" hidden="1" customHeight="1">
      <c r="A664" s="1062">
        <v>1</v>
      </c>
      <c r="B664" s="1062">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c r="A665" s="1062">
        <v>2</v>
      </c>
      <c r="B665" s="1062">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c r="A666" s="1062">
        <v>3</v>
      </c>
      <c r="B666" s="1062">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c r="A667" s="1062">
        <v>4</v>
      </c>
      <c r="B667" s="1062">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c r="A668" s="1062">
        <v>5</v>
      </c>
      <c r="B668" s="1062">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c r="A669" s="1062">
        <v>6</v>
      </c>
      <c r="B669" s="1062">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c r="A670" s="1062">
        <v>7</v>
      </c>
      <c r="B670" s="1062">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c r="A671" s="1062">
        <v>8</v>
      </c>
      <c r="B671" s="1062">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c r="A672" s="1062">
        <v>9</v>
      </c>
      <c r="B672" s="1062">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c r="A673" s="1062">
        <v>10</v>
      </c>
      <c r="B673" s="1062">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c r="A674" s="1062">
        <v>11</v>
      </c>
      <c r="B674" s="1062">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c r="A675" s="1062">
        <v>12</v>
      </c>
      <c r="B675" s="1062">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c r="A676" s="1062">
        <v>13</v>
      </c>
      <c r="B676" s="1062">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c r="A677" s="1062">
        <v>14</v>
      </c>
      <c r="B677" s="1062">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c r="A678" s="1062">
        <v>15</v>
      </c>
      <c r="B678" s="1062">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c r="A679" s="1062">
        <v>16</v>
      </c>
      <c r="B679" s="1062">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c r="A680" s="1062">
        <v>17</v>
      </c>
      <c r="B680" s="1062">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c r="A681" s="1062">
        <v>18</v>
      </c>
      <c r="B681" s="1062">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c r="A682" s="1062">
        <v>19</v>
      </c>
      <c r="B682" s="1062">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c r="A683" s="1062">
        <v>20</v>
      </c>
      <c r="B683" s="1062">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c r="A684" s="1062">
        <v>21</v>
      </c>
      <c r="B684" s="1062">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c r="A685" s="1062">
        <v>22</v>
      </c>
      <c r="B685" s="1062">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c r="A686" s="1062">
        <v>23</v>
      </c>
      <c r="B686" s="1062">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c r="A687" s="1062">
        <v>24</v>
      </c>
      <c r="B687" s="1062">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c r="A688" s="1062">
        <v>25</v>
      </c>
      <c r="B688" s="1062">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c r="A689" s="1062">
        <v>26</v>
      </c>
      <c r="B689" s="1062">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c r="A690" s="1062">
        <v>27</v>
      </c>
      <c r="B690" s="1062">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c r="A691" s="1062">
        <v>28</v>
      </c>
      <c r="B691" s="1062">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c r="A692" s="1062">
        <v>29</v>
      </c>
      <c r="B692" s="1062">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c r="A693" s="1062">
        <v>30</v>
      </c>
      <c r="B693" s="1062">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67"/>
      <c r="B696" s="367"/>
      <c r="C696" s="367" t="s">
        <v>26</v>
      </c>
      <c r="D696" s="367"/>
      <c r="E696" s="367"/>
      <c r="F696" s="367"/>
      <c r="G696" s="367"/>
      <c r="H696" s="367"/>
      <c r="I696" s="367"/>
      <c r="J696" s="148" t="s">
        <v>297</v>
      </c>
      <c r="K696" s="368"/>
      <c r="L696" s="368"/>
      <c r="M696" s="368"/>
      <c r="N696" s="368"/>
      <c r="O696" s="368"/>
      <c r="P696" s="369" t="s">
        <v>27</v>
      </c>
      <c r="Q696" s="369"/>
      <c r="R696" s="369"/>
      <c r="S696" s="369"/>
      <c r="T696" s="369"/>
      <c r="U696" s="369"/>
      <c r="V696" s="369"/>
      <c r="W696" s="369"/>
      <c r="X696" s="369"/>
      <c r="Y696" s="370" t="s">
        <v>353</v>
      </c>
      <c r="Z696" s="371"/>
      <c r="AA696" s="371"/>
      <c r="AB696" s="371"/>
      <c r="AC696" s="148" t="s">
        <v>338</v>
      </c>
      <c r="AD696" s="148"/>
      <c r="AE696" s="148"/>
      <c r="AF696" s="148"/>
      <c r="AG696" s="148"/>
      <c r="AH696" s="370" t="s">
        <v>261</v>
      </c>
      <c r="AI696" s="367"/>
      <c r="AJ696" s="367"/>
      <c r="AK696" s="367"/>
      <c r="AL696" s="367" t="s">
        <v>21</v>
      </c>
      <c r="AM696" s="367"/>
      <c r="AN696" s="367"/>
      <c r="AO696" s="372"/>
      <c r="AP696" s="373" t="s">
        <v>298</v>
      </c>
      <c r="AQ696" s="373"/>
      <c r="AR696" s="373"/>
      <c r="AS696" s="373"/>
      <c r="AT696" s="373"/>
      <c r="AU696" s="373"/>
      <c r="AV696" s="373"/>
      <c r="AW696" s="373"/>
      <c r="AX696" s="373"/>
    </row>
    <row r="697" spans="1:50" ht="26.25" hidden="1" customHeight="1">
      <c r="A697" s="1062">
        <v>1</v>
      </c>
      <c r="B697" s="1062">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c r="A698" s="1062">
        <v>2</v>
      </c>
      <c r="B698" s="1062">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c r="A699" s="1062">
        <v>3</v>
      </c>
      <c r="B699" s="1062">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c r="A700" s="1062">
        <v>4</v>
      </c>
      <c r="B700" s="1062">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c r="A701" s="1062">
        <v>5</v>
      </c>
      <c r="B701" s="1062">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c r="A702" s="1062">
        <v>6</v>
      </c>
      <c r="B702" s="1062">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c r="A703" s="1062">
        <v>7</v>
      </c>
      <c r="B703" s="1062">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c r="A704" s="1062">
        <v>8</v>
      </c>
      <c r="B704" s="1062">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c r="A705" s="1062">
        <v>9</v>
      </c>
      <c r="B705" s="1062">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c r="A706" s="1062">
        <v>10</v>
      </c>
      <c r="B706" s="1062">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c r="A707" s="1062">
        <v>11</v>
      </c>
      <c r="B707" s="1062">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c r="A708" s="1062">
        <v>12</v>
      </c>
      <c r="B708" s="1062">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c r="A709" s="1062">
        <v>13</v>
      </c>
      <c r="B709" s="1062">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c r="A710" s="1062">
        <v>14</v>
      </c>
      <c r="B710" s="1062">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c r="A711" s="1062">
        <v>15</v>
      </c>
      <c r="B711" s="1062">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c r="A712" s="1062">
        <v>16</v>
      </c>
      <c r="B712" s="1062">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c r="A713" s="1062">
        <v>17</v>
      </c>
      <c r="B713" s="1062">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c r="A714" s="1062">
        <v>18</v>
      </c>
      <c r="B714" s="1062">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c r="A715" s="1062">
        <v>19</v>
      </c>
      <c r="B715" s="1062">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c r="A716" s="1062">
        <v>20</v>
      </c>
      <c r="B716" s="1062">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c r="A717" s="1062">
        <v>21</v>
      </c>
      <c r="B717" s="1062">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c r="A718" s="1062">
        <v>22</v>
      </c>
      <c r="B718" s="1062">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c r="A719" s="1062">
        <v>23</v>
      </c>
      <c r="B719" s="1062">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c r="A720" s="1062">
        <v>24</v>
      </c>
      <c r="B720" s="1062">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c r="A721" s="1062">
        <v>25</v>
      </c>
      <c r="B721" s="1062">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c r="A722" s="1062">
        <v>26</v>
      </c>
      <c r="B722" s="1062">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c r="A723" s="1062">
        <v>27</v>
      </c>
      <c r="B723" s="1062">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c r="A724" s="1062">
        <v>28</v>
      </c>
      <c r="B724" s="1062">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c r="A725" s="1062">
        <v>29</v>
      </c>
      <c r="B725" s="1062">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c r="A726" s="1062">
        <v>30</v>
      </c>
      <c r="B726" s="1062">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67"/>
      <c r="B729" s="367"/>
      <c r="C729" s="367" t="s">
        <v>26</v>
      </c>
      <c r="D729" s="367"/>
      <c r="E729" s="367"/>
      <c r="F729" s="367"/>
      <c r="G729" s="367"/>
      <c r="H729" s="367"/>
      <c r="I729" s="367"/>
      <c r="J729" s="148" t="s">
        <v>297</v>
      </c>
      <c r="K729" s="368"/>
      <c r="L729" s="368"/>
      <c r="M729" s="368"/>
      <c r="N729" s="368"/>
      <c r="O729" s="368"/>
      <c r="P729" s="369" t="s">
        <v>27</v>
      </c>
      <c r="Q729" s="369"/>
      <c r="R729" s="369"/>
      <c r="S729" s="369"/>
      <c r="T729" s="369"/>
      <c r="U729" s="369"/>
      <c r="V729" s="369"/>
      <c r="W729" s="369"/>
      <c r="X729" s="369"/>
      <c r="Y729" s="370" t="s">
        <v>353</v>
      </c>
      <c r="Z729" s="371"/>
      <c r="AA729" s="371"/>
      <c r="AB729" s="371"/>
      <c r="AC729" s="148" t="s">
        <v>338</v>
      </c>
      <c r="AD729" s="148"/>
      <c r="AE729" s="148"/>
      <c r="AF729" s="148"/>
      <c r="AG729" s="148"/>
      <c r="AH729" s="370" t="s">
        <v>261</v>
      </c>
      <c r="AI729" s="367"/>
      <c r="AJ729" s="367"/>
      <c r="AK729" s="367"/>
      <c r="AL729" s="367" t="s">
        <v>21</v>
      </c>
      <c r="AM729" s="367"/>
      <c r="AN729" s="367"/>
      <c r="AO729" s="372"/>
      <c r="AP729" s="373" t="s">
        <v>298</v>
      </c>
      <c r="AQ729" s="373"/>
      <c r="AR729" s="373"/>
      <c r="AS729" s="373"/>
      <c r="AT729" s="373"/>
      <c r="AU729" s="373"/>
      <c r="AV729" s="373"/>
      <c r="AW729" s="373"/>
      <c r="AX729" s="373"/>
    </row>
    <row r="730" spans="1:50" ht="26.25" hidden="1" customHeight="1">
      <c r="A730" s="1062">
        <v>1</v>
      </c>
      <c r="B730" s="1062">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c r="A731" s="1062">
        <v>2</v>
      </c>
      <c r="B731" s="1062">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c r="A732" s="1062">
        <v>3</v>
      </c>
      <c r="B732" s="1062">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c r="A733" s="1062">
        <v>4</v>
      </c>
      <c r="B733" s="1062">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c r="A734" s="1062">
        <v>5</v>
      </c>
      <c r="B734" s="1062">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c r="A735" s="1062">
        <v>6</v>
      </c>
      <c r="B735" s="1062">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c r="A736" s="1062">
        <v>7</v>
      </c>
      <c r="B736" s="1062">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c r="A737" s="1062">
        <v>8</v>
      </c>
      <c r="B737" s="1062">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c r="A738" s="1062">
        <v>9</v>
      </c>
      <c r="B738" s="1062">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c r="A739" s="1062">
        <v>10</v>
      </c>
      <c r="B739" s="1062">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c r="A740" s="1062">
        <v>11</v>
      </c>
      <c r="B740" s="1062">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c r="A741" s="1062">
        <v>12</v>
      </c>
      <c r="B741" s="1062">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c r="A742" s="1062">
        <v>13</v>
      </c>
      <c r="B742" s="1062">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c r="A743" s="1062">
        <v>14</v>
      </c>
      <c r="B743" s="1062">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c r="A744" s="1062">
        <v>15</v>
      </c>
      <c r="B744" s="1062">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c r="A745" s="1062">
        <v>16</v>
      </c>
      <c r="B745" s="1062">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c r="A746" s="1062">
        <v>17</v>
      </c>
      <c r="B746" s="1062">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c r="A747" s="1062">
        <v>18</v>
      </c>
      <c r="B747" s="1062">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c r="A748" s="1062">
        <v>19</v>
      </c>
      <c r="B748" s="1062">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c r="A749" s="1062">
        <v>20</v>
      </c>
      <c r="B749" s="1062">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c r="A750" s="1062">
        <v>21</v>
      </c>
      <c r="B750" s="1062">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c r="A751" s="1062">
        <v>22</v>
      </c>
      <c r="B751" s="1062">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c r="A752" s="1062">
        <v>23</v>
      </c>
      <c r="B752" s="1062">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c r="A753" s="1062">
        <v>24</v>
      </c>
      <c r="B753" s="1062">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c r="A754" s="1062">
        <v>25</v>
      </c>
      <c r="B754" s="1062">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c r="A755" s="1062">
        <v>26</v>
      </c>
      <c r="B755" s="1062">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c r="A756" s="1062">
        <v>27</v>
      </c>
      <c r="B756" s="1062">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c r="A757" s="1062">
        <v>28</v>
      </c>
      <c r="B757" s="1062">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c r="A758" s="1062">
        <v>29</v>
      </c>
      <c r="B758" s="1062">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c r="A759" s="1062">
        <v>30</v>
      </c>
      <c r="B759" s="1062">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67"/>
      <c r="B762" s="367"/>
      <c r="C762" s="367" t="s">
        <v>26</v>
      </c>
      <c r="D762" s="367"/>
      <c r="E762" s="367"/>
      <c r="F762" s="367"/>
      <c r="G762" s="367"/>
      <c r="H762" s="367"/>
      <c r="I762" s="367"/>
      <c r="J762" s="148" t="s">
        <v>297</v>
      </c>
      <c r="K762" s="368"/>
      <c r="L762" s="368"/>
      <c r="M762" s="368"/>
      <c r="N762" s="368"/>
      <c r="O762" s="368"/>
      <c r="P762" s="369" t="s">
        <v>27</v>
      </c>
      <c r="Q762" s="369"/>
      <c r="R762" s="369"/>
      <c r="S762" s="369"/>
      <c r="T762" s="369"/>
      <c r="U762" s="369"/>
      <c r="V762" s="369"/>
      <c r="W762" s="369"/>
      <c r="X762" s="369"/>
      <c r="Y762" s="370" t="s">
        <v>353</v>
      </c>
      <c r="Z762" s="371"/>
      <c r="AA762" s="371"/>
      <c r="AB762" s="371"/>
      <c r="AC762" s="148" t="s">
        <v>338</v>
      </c>
      <c r="AD762" s="148"/>
      <c r="AE762" s="148"/>
      <c r="AF762" s="148"/>
      <c r="AG762" s="148"/>
      <c r="AH762" s="370" t="s">
        <v>261</v>
      </c>
      <c r="AI762" s="367"/>
      <c r="AJ762" s="367"/>
      <c r="AK762" s="367"/>
      <c r="AL762" s="367" t="s">
        <v>21</v>
      </c>
      <c r="AM762" s="367"/>
      <c r="AN762" s="367"/>
      <c r="AO762" s="372"/>
      <c r="AP762" s="373" t="s">
        <v>298</v>
      </c>
      <c r="AQ762" s="373"/>
      <c r="AR762" s="373"/>
      <c r="AS762" s="373"/>
      <c r="AT762" s="373"/>
      <c r="AU762" s="373"/>
      <c r="AV762" s="373"/>
      <c r="AW762" s="373"/>
      <c r="AX762" s="373"/>
    </row>
    <row r="763" spans="1:50" ht="26.25" hidden="1" customHeight="1">
      <c r="A763" s="1062">
        <v>1</v>
      </c>
      <c r="B763" s="1062">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c r="A764" s="1062">
        <v>2</v>
      </c>
      <c r="B764" s="1062">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c r="A765" s="1062">
        <v>3</v>
      </c>
      <c r="B765" s="1062">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c r="A766" s="1062">
        <v>4</v>
      </c>
      <c r="B766" s="1062">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c r="A767" s="1062">
        <v>5</v>
      </c>
      <c r="B767" s="1062">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c r="A768" s="1062">
        <v>6</v>
      </c>
      <c r="B768" s="1062">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c r="A769" s="1062">
        <v>7</v>
      </c>
      <c r="B769" s="1062">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c r="A770" s="1062">
        <v>8</v>
      </c>
      <c r="B770" s="1062">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c r="A771" s="1062">
        <v>9</v>
      </c>
      <c r="B771" s="1062">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c r="A772" s="1062">
        <v>10</v>
      </c>
      <c r="B772" s="1062">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c r="A773" s="1062">
        <v>11</v>
      </c>
      <c r="B773" s="1062">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c r="A774" s="1062">
        <v>12</v>
      </c>
      <c r="B774" s="1062">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c r="A775" s="1062">
        <v>13</v>
      </c>
      <c r="B775" s="1062">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c r="A776" s="1062">
        <v>14</v>
      </c>
      <c r="B776" s="1062">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c r="A777" s="1062">
        <v>15</v>
      </c>
      <c r="B777" s="1062">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c r="A778" s="1062">
        <v>16</v>
      </c>
      <c r="B778" s="1062">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c r="A779" s="1062">
        <v>17</v>
      </c>
      <c r="B779" s="1062">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c r="A780" s="1062">
        <v>18</v>
      </c>
      <c r="B780" s="1062">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c r="A781" s="1062">
        <v>19</v>
      </c>
      <c r="B781" s="1062">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c r="A782" s="1062">
        <v>20</v>
      </c>
      <c r="B782" s="1062">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c r="A783" s="1062">
        <v>21</v>
      </c>
      <c r="B783" s="1062">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c r="A784" s="1062">
        <v>22</v>
      </c>
      <c r="B784" s="1062">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c r="A785" s="1062">
        <v>23</v>
      </c>
      <c r="B785" s="1062">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c r="A786" s="1062">
        <v>24</v>
      </c>
      <c r="B786" s="1062">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c r="A787" s="1062">
        <v>25</v>
      </c>
      <c r="B787" s="1062">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c r="A788" s="1062">
        <v>26</v>
      </c>
      <c r="B788" s="1062">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c r="A789" s="1062">
        <v>27</v>
      </c>
      <c r="B789" s="1062">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c r="A790" s="1062">
        <v>28</v>
      </c>
      <c r="B790" s="1062">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c r="A791" s="1062">
        <v>29</v>
      </c>
      <c r="B791" s="1062">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c r="A792" s="1062">
        <v>30</v>
      </c>
      <c r="B792" s="1062">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67"/>
      <c r="B795" s="367"/>
      <c r="C795" s="367" t="s">
        <v>26</v>
      </c>
      <c r="D795" s="367"/>
      <c r="E795" s="367"/>
      <c r="F795" s="367"/>
      <c r="G795" s="367"/>
      <c r="H795" s="367"/>
      <c r="I795" s="367"/>
      <c r="J795" s="148" t="s">
        <v>297</v>
      </c>
      <c r="K795" s="368"/>
      <c r="L795" s="368"/>
      <c r="M795" s="368"/>
      <c r="N795" s="368"/>
      <c r="O795" s="368"/>
      <c r="P795" s="369" t="s">
        <v>27</v>
      </c>
      <c r="Q795" s="369"/>
      <c r="R795" s="369"/>
      <c r="S795" s="369"/>
      <c r="T795" s="369"/>
      <c r="U795" s="369"/>
      <c r="V795" s="369"/>
      <c r="W795" s="369"/>
      <c r="X795" s="369"/>
      <c r="Y795" s="370" t="s">
        <v>353</v>
      </c>
      <c r="Z795" s="371"/>
      <c r="AA795" s="371"/>
      <c r="AB795" s="371"/>
      <c r="AC795" s="148" t="s">
        <v>338</v>
      </c>
      <c r="AD795" s="148"/>
      <c r="AE795" s="148"/>
      <c r="AF795" s="148"/>
      <c r="AG795" s="148"/>
      <c r="AH795" s="370" t="s">
        <v>261</v>
      </c>
      <c r="AI795" s="367"/>
      <c r="AJ795" s="367"/>
      <c r="AK795" s="367"/>
      <c r="AL795" s="367" t="s">
        <v>21</v>
      </c>
      <c r="AM795" s="367"/>
      <c r="AN795" s="367"/>
      <c r="AO795" s="372"/>
      <c r="AP795" s="373" t="s">
        <v>298</v>
      </c>
      <c r="AQ795" s="373"/>
      <c r="AR795" s="373"/>
      <c r="AS795" s="373"/>
      <c r="AT795" s="373"/>
      <c r="AU795" s="373"/>
      <c r="AV795" s="373"/>
      <c r="AW795" s="373"/>
      <c r="AX795" s="373"/>
    </row>
    <row r="796" spans="1:50" ht="26.25" hidden="1" customHeight="1">
      <c r="A796" s="1062">
        <v>1</v>
      </c>
      <c r="B796" s="1062">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c r="A797" s="1062">
        <v>2</v>
      </c>
      <c r="B797" s="1062">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c r="A798" s="1062">
        <v>3</v>
      </c>
      <c r="B798" s="1062">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c r="A799" s="1062">
        <v>4</v>
      </c>
      <c r="B799" s="1062">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c r="A800" s="1062">
        <v>5</v>
      </c>
      <c r="B800" s="1062">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c r="A801" s="1062">
        <v>6</v>
      </c>
      <c r="B801" s="1062">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c r="A802" s="1062">
        <v>7</v>
      </c>
      <c r="B802" s="1062">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c r="A803" s="1062">
        <v>8</v>
      </c>
      <c r="B803" s="1062">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c r="A804" s="1062">
        <v>9</v>
      </c>
      <c r="B804" s="1062">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c r="A805" s="1062">
        <v>10</v>
      </c>
      <c r="B805" s="1062">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c r="A806" s="1062">
        <v>11</v>
      </c>
      <c r="B806" s="1062">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c r="A807" s="1062">
        <v>12</v>
      </c>
      <c r="B807" s="1062">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c r="A808" s="1062">
        <v>13</v>
      </c>
      <c r="B808" s="1062">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c r="A809" s="1062">
        <v>14</v>
      </c>
      <c r="B809" s="1062">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c r="A810" s="1062">
        <v>15</v>
      </c>
      <c r="B810" s="1062">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c r="A811" s="1062">
        <v>16</v>
      </c>
      <c r="B811" s="1062">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c r="A812" s="1062">
        <v>17</v>
      </c>
      <c r="B812" s="1062">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c r="A813" s="1062">
        <v>18</v>
      </c>
      <c r="B813" s="1062">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c r="A814" s="1062">
        <v>19</v>
      </c>
      <c r="B814" s="1062">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c r="A815" s="1062">
        <v>20</v>
      </c>
      <c r="B815" s="1062">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c r="A816" s="1062">
        <v>21</v>
      </c>
      <c r="B816" s="1062">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c r="A817" s="1062">
        <v>22</v>
      </c>
      <c r="B817" s="1062">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c r="A818" s="1062">
        <v>23</v>
      </c>
      <c r="B818" s="1062">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c r="A819" s="1062">
        <v>24</v>
      </c>
      <c r="B819" s="1062">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c r="A820" s="1062">
        <v>25</v>
      </c>
      <c r="B820" s="1062">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c r="A821" s="1062">
        <v>26</v>
      </c>
      <c r="B821" s="1062">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c r="A822" s="1062">
        <v>27</v>
      </c>
      <c r="B822" s="1062">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c r="A823" s="1062">
        <v>28</v>
      </c>
      <c r="B823" s="1062">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c r="A824" s="1062">
        <v>29</v>
      </c>
      <c r="B824" s="1062">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c r="A825" s="1062">
        <v>30</v>
      </c>
      <c r="B825" s="1062">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67"/>
      <c r="B828" s="367"/>
      <c r="C828" s="367" t="s">
        <v>26</v>
      </c>
      <c r="D828" s="367"/>
      <c r="E828" s="367"/>
      <c r="F828" s="367"/>
      <c r="G828" s="367"/>
      <c r="H828" s="367"/>
      <c r="I828" s="367"/>
      <c r="J828" s="148" t="s">
        <v>297</v>
      </c>
      <c r="K828" s="368"/>
      <c r="L828" s="368"/>
      <c r="M828" s="368"/>
      <c r="N828" s="368"/>
      <c r="O828" s="368"/>
      <c r="P828" s="369" t="s">
        <v>27</v>
      </c>
      <c r="Q828" s="369"/>
      <c r="R828" s="369"/>
      <c r="S828" s="369"/>
      <c r="T828" s="369"/>
      <c r="U828" s="369"/>
      <c r="V828" s="369"/>
      <c r="W828" s="369"/>
      <c r="X828" s="369"/>
      <c r="Y828" s="370" t="s">
        <v>353</v>
      </c>
      <c r="Z828" s="371"/>
      <c r="AA828" s="371"/>
      <c r="AB828" s="371"/>
      <c r="AC828" s="148" t="s">
        <v>338</v>
      </c>
      <c r="AD828" s="148"/>
      <c r="AE828" s="148"/>
      <c r="AF828" s="148"/>
      <c r="AG828" s="148"/>
      <c r="AH828" s="370" t="s">
        <v>261</v>
      </c>
      <c r="AI828" s="367"/>
      <c r="AJ828" s="367"/>
      <c r="AK828" s="367"/>
      <c r="AL828" s="367" t="s">
        <v>21</v>
      </c>
      <c r="AM828" s="367"/>
      <c r="AN828" s="367"/>
      <c r="AO828" s="372"/>
      <c r="AP828" s="373" t="s">
        <v>298</v>
      </c>
      <c r="AQ828" s="373"/>
      <c r="AR828" s="373"/>
      <c r="AS828" s="373"/>
      <c r="AT828" s="373"/>
      <c r="AU828" s="373"/>
      <c r="AV828" s="373"/>
      <c r="AW828" s="373"/>
      <c r="AX828" s="373"/>
    </row>
    <row r="829" spans="1:50" ht="26.25" hidden="1" customHeight="1">
      <c r="A829" s="1062">
        <v>1</v>
      </c>
      <c r="B829" s="1062">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c r="A830" s="1062">
        <v>2</v>
      </c>
      <c r="B830" s="1062">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c r="A831" s="1062">
        <v>3</v>
      </c>
      <c r="B831" s="1062">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c r="A832" s="1062">
        <v>4</v>
      </c>
      <c r="B832" s="1062">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c r="A833" s="1062">
        <v>5</v>
      </c>
      <c r="B833" s="1062">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c r="A834" s="1062">
        <v>6</v>
      </c>
      <c r="B834" s="1062">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c r="A835" s="1062">
        <v>7</v>
      </c>
      <c r="B835" s="1062">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c r="A836" s="1062">
        <v>8</v>
      </c>
      <c r="B836" s="1062">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c r="A837" s="1062">
        <v>9</v>
      </c>
      <c r="B837" s="1062">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c r="A838" s="1062">
        <v>10</v>
      </c>
      <c r="B838" s="1062">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c r="A839" s="1062">
        <v>11</v>
      </c>
      <c r="B839" s="1062">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c r="A840" s="1062">
        <v>12</v>
      </c>
      <c r="B840" s="1062">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c r="A841" s="1062">
        <v>13</v>
      </c>
      <c r="B841" s="1062">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c r="A842" s="1062">
        <v>14</v>
      </c>
      <c r="B842" s="1062">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c r="A843" s="1062">
        <v>15</v>
      </c>
      <c r="B843" s="1062">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c r="A844" s="1062">
        <v>16</v>
      </c>
      <c r="B844" s="1062">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c r="A845" s="1062">
        <v>17</v>
      </c>
      <c r="B845" s="1062">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c r="A846" s="1062">
        <v>18</v>
      </c>
      <c r="B846" s="1062">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c r="A847" s="1062">
        <v>19</v>
      </c>
      <c r="B847" s="1062">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c r="A848" s="1062">
        <v>20</v>
      </c>
      <c r="B848" s="1062">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c r="A849" s="1062">
        <v>21</v>
      </c>
      <c r="B849" s="1062">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c r="A850" s="1062">
        <v>22</v>
      </c>
      <c r="B850" s="1062">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c r="A851" s="1062">
        <v>23</v>
      </c>
      <c r="B851" s="1062">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c r="A852" s="1062">
        <v>24</v>
      </c>
      <c r="B852" s="1062">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c r="A853" s="1062">
        <v>25</v>
      </c>
      <c r="B853" s="1062">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c r="A854" s="1062">
        <v>26</v>
      </c>
      <c r="B854" s="1062">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c r="A855" s="1062">
        <v>27</v>
      </c>
      <c r="B855" s="1062">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c r="A856" s="1062">
        <v>28</v>
      </c>
      <c r="B856" s="1062">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c r="A857" s="1062">
        <v>29</v>
      </c>
      <c r="B857" s="1062">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c r="A858" s="1062">
        <v>30</v>
      </c>
      <c r="B858" s="1062">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67"/>
      <c r="B861" s="367"/>
      <c r="C861" s="367" t="s">
        <v>26</v>
      </c>
      <c r="D861" s="367"/>
      <c r="E861" s="367"/>
      <c r="F861" s="367"/>
      <c r="G861" s="367"/>
      <c r="H861" s="367"/>
      <c r="I861" s="367"/>
      <c r="J861" s="148" t="s">
        <v>297</v>
      </c>
      <c r="K861" s="368"/>
      <c r="L861" s="368"/>
      <c r="M861" s="368"/>
      <c r="N861" s="368"/>
      <c r="O861" s="368"/>
      <c r="P861" s="369" t="s">
        <v>27</v>
      </c>
      <c r="Q861" s="369"/>
      <c r="R861" s="369"/>
      <c r="S861" s="369"/>
      <c r="T861" s="369"/>
      <c r="U861" s="369"/>
      <c r="V861" s="369"/>
      <c r="W861" s="369"/>
      <c r="X861" s="369"/>
      <c r="Y861" s="370" t="s">
        <v>353</v>
      </c>
      <c r="Z861" s="371"/>
      <c r="AA861" s="371"/>
      <c r="AB861" s="371"/>
      <c r="AC861" s="148" t="s">
        <v>338</v>
      </c>
      <c r="AD861" s="148"/>
      <c r="AE861" s="148"/>
      <c r="AF861" s="148"/>
      <c r="AG861" s="148"/>
      <c r="AH861" s="370" t="s">
        <v>261</v>
      </c>
      <c r="AI861" s="367"/>
      <c r="AJ861" s="367"/>
      <c r="AK861" s="367"/>
      <c r="AL861" s="367" t="s">
        <v>21</v>
      </c>
      <c r="AM861" s="367"/>
      <c r="AN861" s="367"/>
      <c r="AO861" s="372"/>
      <c r="AP861" s="373" t="s">
        <v>298</v>
      </c>
      <c r="AQ861" s="373"/>
      <c r="AR861" s="373"/>
      <c r="AS861" s="373"/>
      <c r="AT861" s="373"/>
      <c r="AU861" s="373"/>
      <c r="AV861" s="373"/>
      <c r="AW861" s="373"/>
      <c r="AX861" s="373"/>
    </row>
    <row r="862" spans="1:50" ht="26.25" hidden="1" customHeight="1">
      <c r="A862" s="1062">
        <v>1</v>
      </c>
      <c r="B862" s="1062">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c r="A863" s="1062">
        <v>2</v>
      </c>
      <c r="B863" s="1062">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c r="A864" s="1062">
        <v>3</v>
      </c>
      <c r="B864" s="1062">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c r="A865" s="1062">
        <v>4</v>
      </c>
      <c r="B865" s="1062">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c r="A866" s="1062">
        <v>5</v>
      </c>
      <c r="B866" s="1062">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c r="A867" s="1062">
        <v>6</v>
      </c>
      <c r="B867" s="1062">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c r="A868" s="1062">
        <v>7</v>
      </c>
      <c r="B868" s="1062">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c r="A869" s="1062">
        <v>8</v>
      </c>
      <c r="B869" s="1062">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c r="A870" s="1062">
        <v>9</v>
      </c>
      <c r="B870" s="1062">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c r="A871" s="1062">
        <v>10</v>
      </c>
      <c r="B871" s="1062">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c r="A872" s="1062">
        <v>11</v>
      </c>
      <c r="B872" s="1062">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c r="A873" s="1062">
        <v>12</v>
      </c>
      <c r="B873" s="1062">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c r="A874" s="1062">
        <v>13</v>
      </c>
      <c r="B874" s="1062">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c r="A875" s="1062">
        <v>14</v>
      </c>
      <c r="B875" s="1062">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c r="A876" s="1062">
        <v>15</v>
      </c>
      <c r="B876" s="1062">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c r="A877" s="1062">
        <v>16</v>
      </c>
      <c r="B877" s="1062">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c r="A878" s="1062">
        <v>17</v>
      </c>
      <c r="B878" s="1062">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c r="A879" s="1062">
        <v>18</v>
      </c>
      <c r="B879" s="1062">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c r="A880" s="1062">
        <v>19</v>
      </c>
      <c r="B880" s="1062">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c r="A881" s="1062">
        <v>20</v>
      </c>
      <c r="B881" s="1062">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c r="A882" s="1062">
        <v>21</v>
      </c>
      <c r="B882" s="1062">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c r="A883" s="1062">
        <v>22</v>
      </c>
      <c r="B883" s="1062">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c r="A884" s="1062">
        <v>23</v>
      </c>
      <c r="B884" s="1062">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c r="A885" s="1062">
        <v>24</v>
      </c>
      <c r="B885" s="1062">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c r="A886" s="1062">
        <v>25</v>
      </c>
      <c r="B886" s="1062">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c r="A887" s="1062">
        <v>26</v>
      </c>
      <c r="B887" s="1062">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c r="A888" s="1062">
        <v>27</v>
      </c>
      <c r="B888" s="1062">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c r="A889" s="1062">
        <v>28</v>
      </c>
      <c r="B889" s="1062">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c r="A890" s="1062">
        <v>29</v>
      </c>
      <c r="B890" s="1062">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c r="A891" s="1062">
        <v>30</v>
      </c>
      <c r="B891" s="1062">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67"/>
      <c r="B894" s="367"/>
      <c r="C894" s="367" t="s">
        <v>26</v>
      </c>
      <c r="D894" s="367"/>
      <c r="E894" s="367"/>
      <c r="F894" s="367"/>
      <c r="G894" s="367"/>
      <c r="H894" s="367"/>
      <c r="I894" s="367"/>
      <c r="J894" s="148" t="s">
        <v>297</v>
      </c>
      <c r="K894" s="368"/>
      <c r="L894" s="368"/>
      <c r="M894" s="368"/>
      <c r="N894" s="368"/>
      <c r="O894" s="368"/>
      <c r="P894" s="369" t="s">
        <v>27</v>
      </c>
      <c r="Q894" s="369"/>
      <c r="R894" s="369"/>
      <c r="S894" s="369"/>
      <c r="T894" s="369"/>
      <c r="U894" s="369"/>
      <c r="V894" s="369"/>
      <c r="W894" s="369"/>
      <c r="X894" s="369"/>
      <c r="Y894" s="370" t="s">
        <v>353</v>
      </c>
      <c r="Z894" s="371"/>
      <c r="AA894" s="371"/>
      <c r="AB894" s="371"/>
      <c r="AC894" s="148" t="s">
        <v>338</v>
      </c>
      <c r="AD894" s="148"/>
      <c r="AE894" s="148"/>
      <c r="AF894" s="148"/>
      <c r="AG894" s="148"/>
      <c r="AH894" s="370" t="s">
        <v>261</v>
      </c>
      <c r="AI894" s="367"/>
      <c r="AJ894" s="367"/>
      <c r="AK894" s="367"/>
      <c r="AL894" s="367" t="s">
        <v>21</v>
      </c>
      <c r="AM894" s="367"/>
      <c r="AN894" s="367"/>
      <c r="AO894" s="372"/>
      <c r="AP894" s="373" t="s">
        <v>298</v>
      </c>
      <c r="AQ894" s="373"/>
      <c r="AR894" s="373"/>
      <c r="AS894" s="373"/>
      <c r="AT894" s="373"/>
      <c r="AU894" s="373"/>
      <c r="AV894" s="373"/>
      <c r="AW894" s="373"/>
      <c r="AX894" s="373"/>
    </row>
    <row r="895" spans="1:50" ht="26.25" hidden="1" customHeight="1">
      <c r="A895" s="1062">
        <v>1</v>
      </c>
      <c r="B895" s="1062">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c r="A896" s="1062">
        <v>2</v>
      </c>
      <c r="B896" s="1062">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c r="A897" s="1062">
        <v>3</v>
      </c>
      <c r="B897" s="1062">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c r="A898" s="1062">
        <v>4</v>
      </c>
      <c r="B898" s="1062">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c r="A899" s="1062">
        <v>5</v>
      </c>
      <c r="B899" s="1062">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c r="A900" s="1062">
        <v>6</v>
      </c>
      <c r="B900" s="1062">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c r="A901" s="1062">
        <v>7</v>
      </c>
      <c r="B901" s="1062">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c r="A902" s="1062">
        <v>8</v>
      </c>
      <c r="B902" s="1062">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c r="A903" s="1062">
        <v>9</v>
      </c>
      <c r="B903" s="1062">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c r="A904" s="1062">
        <v>10</v>
      </c>
      <c r="B904" s="1062">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c r="A905" s="1062">
        <v>11</v>
      </c>
      <c r="B905" s="1062">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c r="A906" s="1062">
        <v>12</v>
      </c>
      <c r="B906" s="1062">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c r="A907" s="1062">
        <v>13</v>
      </c>
      <c r="B907" s="1062">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c r="A908" s="1062">
        <v>14</v>
      </c>
      <c r="B908" s="1062">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c r="A909" s="1062">
        <v>15</v>
      </c>
      <c r="B909" s="1062">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c r="A910" s="1062">
        <v>16</v>
      </c>
      <c r="B910" s="1062">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c r="A911" s="1062">
        <v>17</v>
      </c>
      <c r="B911" s="1062">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c r="A912" s="1062">
        <v>18</v>
      </c>
      <c r="B912" s="1062">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c r="A913" s="1062">
        <v>19</v>
      </c>
      <c r="B913" s="1062">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c r="A914" s="1062">
        <v>20</v>
      </c>
      <c r="B914" s="1062">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c r="A915" s="1062">
        <v>21</v>
      </c>
      <c r="B915" s="1062">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c r="A916" s="1062">
        <v>22</v>
      </c>
      <c r="B916" s="1062">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c r="A917" s="1062">
        <v>23</v>
      </c>
      <c r="B917" s="1062">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c r="A918" s="1062">
        <v>24</v>
      </c>
      <c r="B918" s="1062">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c r="A919" s="1062">
        <v>25</v>
      </c>
      <c r="B919" s="1062">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c r="A920" s="1062">
        <v>26</v>
      </c>
      <c r="B920" s="1062">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c r="A921" s="1062">
        <v>27</v>
      </c>
      <c r="B921" s="1062">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c r="A922" s="1062">
        <v>28</v>
      </c>
      <c r="B922" s="1062">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c r="A923" s="1062">
        <v>29</v>
      </c>
      <c r="B923" s="1062">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c r="A924" s="1062">
        <v>30</v>
      </c>
      <c r="B924" s="1062">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67"/>
      <c r="B927" s="367"/>
      <c r="C927" s="367" t="s">
        <v>26</v>
      </c>
      <c r="D927" s="367"/>
      <c r="E927" s="367"/>
      <c r="F927" s="367"/>
      <c r="G927" s="367"/>
      <c r="H927" s="367"/>
      <c r="I927" s="367"/>
      <c r="J927" s="148" t="s">
        <v>297</v>
      </c>
      <c r="K927" s="368"/>
      <c r="L927" s="368"/>
      <c r="M927" s="368"/>
      <c r="N927" s="368"/>
      <c r="O927" s="368"/>
      <c r="P927" s="369" t="s">
        <v>27</v>
      </c>
      <c r="Q927" s="369"/>
      <c r="R927" s="369"/>
      <c r="S927" s="369"/>
      <c r="T927" s="369"/>
      <c r="U927" s="369"/>
      <c r="V927" s="369"/>
      <c r="W927" s="369"/>
      <c r="X927" s="369"/>
      <c r="Y927" s="370" t="s">
        <v>353</v>
      </c>
      <c r="Z927" s="371"/>
      <c r="AA927" s="371"/>
      <c r="AB927" s="371"/>
      <c r="AC927" s="148" t="s">
        <v>338</v>
      </c>
      <c r="AD927" s="148"/>
      <c r="AE927" s="148"/>
      <c r="AF927" s="148"/>
      <c r="AG927" s="148"/>
      <c r="AH927" s="370" t="s">
        <v>261</v>
      </c>
      <c r="AI927" s="367"/>
      <c r="AJ927" s="367"/>
      <c r="AK927" s="367"/>
      <c r="AL927" s="367" t="s">
        <v>21</v>
      </c>
      <c r="AM927" s="367"/>
      <c r="AN927" s="367"/>
      <c r="AO927" s="372"/>
      <c r="AP927" s="373" t="s">
        <v>298</v>
      </c>
      <c r="AQ927" s="373"/>
      <c r="AR927" s="373"/>
      <c r="AS927" s="373"/>
      <c r="AT927" s="373"/>
      <c r="AU927" s="373"/>
      <c r="AV927" s="373"/>
      <c r="AW927" s="373"/>
      <c r="AX927" s="373"/>
    </row>
    <row r="928" spans="1:50" ht="26.25" hidden="1" customHeight="1">
      <c r="A928" s="1062">
        <v>1</v>
      </c>
      <c r="B928" s="1062">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c r="A929" s="1062">
        <v>2</v>
      </c>
      <c r="B929" s="1062">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c r="A930" s="1062">
        <v>3</v>
      </c>
      <c r="B930" s="1062">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c r="A931" s="1062">
        <v>4</v>
      </c>
      <c r="B931" s="1062">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c r="A932" s="1062">
        <v>5</v>
      </c>
      <c r="B932" s="1062">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c r="A933" s="1062">
        <v>6</v>
      </c>
      <c r="B933" s="1062">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c r="A934" s="1062">
        <v>7</v>
      </c>
      <c r="B934" s="1062">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c r="A935" s="1062">
        <v>8</v>
      </c>
      <c r="B935" s="1062">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c r="A936" s="1062">
        <v>9</v>
      </c>
      <c r="B936" s="1062">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c r="A937" s="1062">
        <v>10</v>
      </c>
      <c r="B937" s="1062">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c r="A938" s="1062">
        <v>11</v>
      </c>
      <c r="B938" s="1062">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c r="A939" s="1062">
        <v>12</v>
      </c>
      <c r="B939" s="1062">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c r="A940" s="1062">
        <v>13</v>
      </c>
      <c r="B940" s="1062">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c r="A941" s="1062">
        <v>14</v>
      </c>
      <c r="B941" s="1062">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c r="A942" s="1062">
        <v>15</v>
      </c>
      <c r="B942" s="1062">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c r="A943" s="1062">
        <v>16</v>
      </c>
      <c r="B943" s="1062">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c r="A944" s="1062">
        <v>17</v>
      </c>
      <c r="B944" s="1062">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c r="A945" s="1062">
        <v>18</v>
      </c>
      <c r="B945" s="1062">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c r="A946" s="1062">
        <v>19</v>
      </c>
      <c r="B946" s="1062">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c r="A947" s="1062">
        <v>20</v>
      </c>
      <c r="B947" s="1062">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c r="A948" s="1062">
        <v>21</v>
      </c>
      <c r="B948" s="1062">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c r="A949" s="1062">
        <v>22</v>
      </c>
      <c r="B949" s="1062">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c r="A950" s="1062">
        <v>23</v>
      </c>
      <c r="B950" s="1062">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c r="A951" s="1062">
        <v>24</v>
      </c>
      <c r="B951" s="1062">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c r="A952" s="1062">
        <v>25</v>
      </c>
      <c r="B952" s="1062">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c r="A953" s="1062">
        <v>26</v>
      </c>
      <c r="B953" s="1062">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c r="A954" s="1062">
        <v>27</v>
      </c>
      <c r="B954" s="1062">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c r="A955" s="1062">
        <v>28</v>
      </c>
      <c r="B955" s="1062">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c r="A956" s="1062">
        <v>29</v>
      </c>
      <c r="B956" s="1062">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c r="A957" s="1062">
        <v>30</v>
      </c>
      <c r="B957" s="1062">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67"/>
      <c r="B960" s="367"/>
      <c r="C960" s="367" t="s">
        <v>26</v>
      </c>
      <c r="D960" s="367"/>
      <c r="E960" s="367"/>
      <c r="F960" s="367"/>
      <c r="G960" s="367"/>
      <c r="H960" s="367"/>
      <c r="I960" s="367"/>
      <c r="J960" s="148" t="s">
        <v>297</v>
      </c>
      <c r="K960" s="368"/>
      <c r="L960" s="368"/>
      <c r="M960" s="368"/>
      <c r="N960" s="368"/>
      <c r="O960" s="368"/>
      <c r="P960" s="369" t="s">
        <v>27</v>
      </c>
      <c r="Q960" s="369"/>
      <c r="R960" s="369"/>
      <c r="S960" s="369"/>
      <c r="T960" s="369"/>
      <c r="U960" s="369"/>
      <c r="V960" s="369"/>
      <c r="W960" s="369"/>
      <c r="X960" s="369"/>
      <c r="Y960" s="370" t="s">
        <v>353</v>
      </c>
      <c r="Z960" s="371"/>
      <c r="AA960" s="371"/>
      <c r="AB960" s="371"/>
      <c r="AC960" s="148" t="s">
        <v>338</v>
      </c>
      <c r="AD960" s="148"/>
      <c r="AE960" s="148"/>
      <c r="AF960" s="148"/>
      <c r="AG960" s="148"/>
      <c r="AH960" s="370" t="s">
        <v>261</v>
      </c>
      <c r="AI960" s="367"/>
      <c r="AJ960" s="367"/>
      <c r="AK960" s="367"/>
      <c r="AL960" s="367" t="s">
        <v>21</v>
      </c>
      <c r="AM960" s="367"/>
      <c r="AN960" s="367"/>
      <c r="AO960" s="372"/>
      <c r="AP960" s="373" t="s">
        <v>298</v>
      </c>
      <c r="AQ960" s="373"/>
      <c r="AR960" s="373"/>
      <c r="AS960" s="373"/>
      <c r="AT960" s="373"/>
      <c r="AU960" s="373"/>
      <c r="AV960" s="373"/>
      <c r="AW960" s="373"/>
      <c r="AX960" s="373"/>
    </row>
    <row r="961" spans="1:50" ht="26.25" hidden="1" customHeight="1">
      <c r="A961" s="1062">
        <v>1</v>
      </c>
      <c r="B961" s="1062">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c r="A962" s="1062">
        <v>2</v>
      </c>
      <c r="B962" s="1062">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c r="A963" s="1062">
        <v>3</v>
      </c>
      <c r="B963" s="1062">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c r="A964" s="1062">
        <v>4</v>
      </c>
      <c r="B964" s="1062">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c r="A965" s="1062">
        <v>5</v>
      </c>
      <c r="B965" s="1062">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c r="A966" s="1062">
        <v>6</v>
      </c>
      <c r="B966" s="1062">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c r="A967" s="1062">
        <v>7</v>
      </c>
      <c r="B967" s="1062">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c r="A968" s="1062">
        <v>8</v>
      </c>
      <c r="B968" s="1062">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c r="A969" s="1062">
        <v>9</v>
      </c>
      <c r="B969" s="1062">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c r="A970" s="1062">
        <v>10</v>
      </c>
      <c r="B970" s="1062">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c r="A971" s="1062">
        <v>11</v>
      </c>
      <c r="B971" s="1062">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c r="A972" s="1062">
        <v>12</v>
      </c>
      <c r="B972" s="1062">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c r="A973" s="1062">
        <v>13</v>
      </c>
      <c r="B973" s="1062">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c r="A974" s="1062">
        <v>14</v>
      </c>
      <c r="B974" s="1062">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c r="A975" s="1062">
        <v>15</v>
      </c>
      <c r="B975" s="1062">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c r="A976" s="1062">
        <v>16</v>
      </c>
      <c r="B976" s="1062">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c r="A977" s="1062">
        <v>17</v>
      </c>
      <c r="B977" s="1062">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c r="A978" s="1062">
        <v>18</v>
      </c>
      <c r="B978" s="1062">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c r="A979" s="1062">
        <v>19</v>
      </c>
      <c r="B979" s="1062">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c r="A980" s="1062">
        <v>20</v>
      </c>
      <c r="B980" s="1062">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c r="A981" s="1062">
        <v>21</v>
      </c>
      <c r="B981" s="1062">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c r="A982" s="1062">
        <v>22</v>
      </c>
      <c r="B982" s="1062">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c r="A983" s="1062">
        <v>23</v>
      </c>
      <c r="B983" s="1062">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c r="A984" s="1062">
        <v>24</v>
      </c>
      <c r="B984" s="1062">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c r="A985" s="1062">
        <v>25</v>
      </c>
      <c r="B985" s="1062">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c r="A986" s="1062">
        <v>26</v>
      </c>
      <c r="B986" s="1062">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c r="A987" s="1062">
        <v>27</v>
      </c>
      <c r="B987" s="1062">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c r="A988" s="1062">
        <v>28</v>
      </c>
      <c r="B988" s="1062">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c r="A989" s="1062">
        <v>29</v>
      </c>
      <c r="B989" s="1062">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c r="A990" s="1062">
        <v>30</v>
      </c>
      <c r="B990" s="1062">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67"/>
      <c r="B993" s="367"/>
      <c r="C993" s="367" t="s">
        <v>26</v>
      </c>
      <c r="D993" s="367"/>
      <c r="E993" s="367"/>
      <c r="F993" s="367"/>
      <c r="G993" s="367"/>
      <c r="H993" s="367"/>
      <c r="I993" s="367"/>
      <c r="J993" s="148" t="s">
        <v>297</v>
      </c>
      <c r="K993" s="368"/>
      <c r="L993" s="368"/>
      <c r="M993" s="368"/>
      <c r="N993" s="368"/>
      <c r="O993" s="368"/>
      <c r="P993" s="369" t="s">
        <v>27</v>
      </c>
      <c r="Q993" s="369"/>
      <c r="R993" s="369"/>
      <c r="S993" s="369"/>
      <c r="T993" s="369"/>
      <c r="U993" s="369"/>
      <c r="V993" s="369"/>
      <c r="W993" s="369"/>
      <c r="X993" s="369"/>
      <c r="Y993" s="370" t="s">
        <v>353</v>
      </c>
      <c r="Z993" s="371"/>
      <c r="AA993" s="371"/>
      <c r="AB993" s="371"/>
      <c r="AC993" s="148" t="s">
        <v>338</v>
      </c>
      <c r="AD993" s="148"/>
      <c r="AE993" s="148"/>
      <c r="AF993" s="148"/>
      <c r="AG993" s="148"/>
      <c r="AH993" s="370" t="s">
        <v>261</v>
      </c>
      <c r="AI993" s="367"/>
      <c r="AJ993" s="367"/>
      <c r="AK993" s="367"/>
      <c r="AL993" s="367" t="s">
        <v>21</v>
      </c>
      <c r="AM993" s="367"/>
      <c r="AN993" s="367"/>
      <c r="AO993" s="372"/>
      <c r="AP993" s="373" t="s">
        <v>298</v>
      </c>
      <c r="AQ993" s="373"/>
      <c r="AR993" s="373"/>
      <c r="AS993" s="373"/>
      <c r="AT993" s="373"/>
      <c r="AU993" s="373"/>
      <c r="AV993" s="373"/>
      <c r="AW993" s="373"/>
      <c r="AX993" s="373"/>
    </row>
    <row r="994" spans="1:50" ht="26.25" hidden="1" customHeight="1">
      <c r="A994" s="1062">
        <v>1</v>
      </c>
      <c r="B994" s="1062">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c r="A995" s="1062">
        <v>2</v>
      </c>
      <c r="B995" s="1062">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c r="A996" s="1062">
        <v>3</v>
      </c>
      <c r="B996" s="1062">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c r="A997" s="1062">
        <v>4</v>
      </c>
      <c r="B997" s="1062">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c r="A998" s="1062">
        <v>5</v>
      </c>
      <c r="B998" s="1062">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c r="A999" s="1062">
        <v>6</v>
      </c>
      <c r="B999" s="1062">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c r="A1000" s="1062">
        <v>7</v>
      </c>
      <c r="B1000" s="1062">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c r="A1001" s="1062">
        <v>8</v>
      </c>
      <c r="B1001" s="1062">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c r="A1002" s="1062">
        <v>9</v>
      </c>
      <c r="B1002" s="1062">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c r="A1003" s="1062">
        <v>10</v>
      </c>
      <c r="B1003" s="1062">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c r="A1004" s="1062">
        <v>11</v>
      </c>
      <c r="B1004" s="1062">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c r="A1005" s="1062">
        <v>12</v>
      </c>
      <c r="B1005" s="1062">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c r="A1006" s="1062">
        <v>13</v>
      </c>
      <c r="B1006" s="1062">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c r="A1007" s="1062">
        <v>14</v>
      </c>
      <c r="B1007" s="1062">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c r="A1008" s="1062">
        <v>15</v>
      </c>
      <c r="B1008" s="1062">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c r="A1009" s="1062">
        <v>16</v>
      </c>
      <c r="B1009" s="1062">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c r="A1010" s="1062">
        <v>17</v>
      </c>
      <c r="B1010" s="1062">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c r="A1011" s="1062">
        <v>18</v>
      </c>
      <c r="B1011" s="1062">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c r="A1012" s="1062">
        <v>19</v>
      </c>
      <c r="B1012" s="1062">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c r="A1013" s="1062">
        <v>20</v>
      </c>
      <c r="B1013" s="1062">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c r="A1014" s="1062">
        <v>21</v>
      </c>
      <c r="B1014" s="1062">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c r="A1015" s="1062">
        <v>22</v>
      </c>
      <c r="B1015" s="1062">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c r="A1016" s="1062">
        <v>23</v>
      </c>
      <c r="B1016" s="1062">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c r="A1017" s="1062">
        <v>24</v>
      </c>
      <c r="B1017" s="1062">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c r="A1018" s="1062">
        <v>25</v>
      </c>
      <c r="B1018" s="1062">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c r="A1019" s="1062">
        <v>26</v>
      </c>
      <c r="B1019" s="1062">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c r="A1020" s="1062">
        <v>27</v>
      </c>
      <c r="B1020" s="1062">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c r="A1021" s="1062">
        <v>28</v>
      </c>
      <c r="B1021" s="1062">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c r="A1022" s="1062">
        <v>29</v>
      </c>
      <c r="B1022" s="1062">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c r="A1023" s="1062">
        <v>30</v>
      </c>
      <c r="B1023" s="1062">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67"/>
      <c r="B1026" s="367"/>
      <c r="C1026" s="367" t="s">
        <v>26</v>
      </c>
      <c r="D1026" s="367"/>
      <c r="E1026" s="367"/>
      <c r="F1026" s="367"/>
      <c r="G1026" s="367"/>
      <c r="H1026" s="367"/>
      <c r="I1026" s="367"/>
      <c r="J1026" s="148" t="s">
        <v>297</v>
      </c>
      <c r="K1026" s="368"/>
      <c r="L1026" s="368"/>
      <c r="M1026" s="368"/>
      <c r="N1026" s="368"/>
      <c r="O1026" s="368"/>
      <c r="P1026" s="369" t="s">
        <v>27</v>
      </c>
      <c r="Q1026" s="369"/>
      <c r="R1026" s="369"/>
      <c r="S1026" s="369"/>
      <c r="T1026" s="369"/>
      <c r="U1026" s="369"/>
      <c r="V1026" s="369"/>
      <c r="W1026" s="369"/>
      <c r="X1026" s="369"/>
      <c r="Y1026" s="370" t="s">
        <v>353</v>
      </c>
      <c r="Z1026" s="371"/>
      <c r="AA1026" s="371"/>
      <c r="AB1026" s="371"/>
      <c r="AC1026" s="148" t="s">
        <v>338</v>
      </c>
      <c r="AD1026" s="148"/>
      <c r="AE1026" s="148"/>
      <c r="AF1026" s="148"/>
      <c r="AG1026" s="148"/>
      <c r="AH1026" s="370" t="s">
        <v>261</v>
      </c>
      <c r="AI1026" s="367"/>
      <c r="AJ1026" s="367"/>
      <c r="AK1026" s="367"/>
      <c r="AL1026" s="367" t="s">
        <v>21</v>
      </c>
      <c r="AM1026" s="367"/>
      <c r="AN1026" s="367"/>
      <c r="AO1026" s="372"/>
      <c r="AP1026" s="373" t="s">
        <v>298</v>
      </c>
      <c r="AQ1026" s="373"/>
      <c r="AR1026" s="373"/>
      <c r="AS1026" s="373"/>
      <c r="AT1026" s="373"/>
      <c r="AU1026" s="373"/>
      <c r="AV1026" s="373"/>
      <c r="AW1026" s="373"/>
      <c r="AX1026" s="373"/>
    </row>
    <row r="1027" spans="1:50" ht="26.25" hidden="1" customHeight="1">
      <c r="A1027" s="1062">
        <v>1</v>
      </c>
      <c r="B1027" s="1062">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c r="A1028" s="1062">
        <v>2</v>
      </c>
      <c r="B1028" s="1062">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c r="A1029" s="1062">
        <v>3</v>
      </c>
      <c r="B1029" s="1062">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c r="A1030" s="1062">
        <v>4</v>
      </c>
      <c r="B1030" s="1062">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c r="A1031" s="1062">
        <v>5</v>
      </c>
      <c r="B1031" s="1062">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c r="A1032" s="1062">
        <v>6</v>
      </c>
      <c r="B1032" s="1062">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c r="A1033" s="1062">
        <v>7</v>
      </c>
      <c r="B1033" s="1062">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c r="A1034" s="1062">
        <v>8</v>
      </c>
      <c r="B1034" s="1062">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c r="A1035" s="1062">
        <v>9</v>
      </c>
      <c r="B1035" s="1062">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c r="A1036" s="1062">
        <v>10</v>
      </c>
      <c r="B1036" s="1062">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c r="A1037" s="1062">
        <v>11</v>
      </c>
      <c r="B1037" s="1062">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c r="A1038" s="1062">
        <v>12</v>
      </c>
      <c r="B1038" s="1062">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c r="A1039" s="1062">
        <v>13</v>
      </c>
      <c r="B1039" s="1062">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c r="A1040" s="1062">
        <v>14</v>
      </c>
      <c r="B1040" s="1062">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c r="A1041" s="1062">
        <v>15</v>
      </c>
      <c r="B1041" s="1062">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c r="A1042" s="1062">
        <v>16</v>
      </c>
      <c r="B1042" s="1062">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c r="A1043" s="1062">
        <v>17</v>
      </c>
      <c r="B1043" s="1062">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c r="A1044" s="1062">
        <v>18</v>
      </c>
      <c r="B1044" s="1062">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c r="A1045" s="1062">
        <v>19</v>
      </c>
      <c r="B1045" s="1062">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c r="A1046" s="1062">
        <v>20</v>
      </c>
      <c r="B1046" s="1062">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c r="A1047" s="1062">
        <v>21</v>
      </c>
      <c r="B1047" s="1062">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c r="A1048" s="1062">
        <v>22</v>
      </c>
      <c r="B1048" s="1062">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c r="A1049" s="1062">
        <v>23</v>
      </c>
      <c r="B1049" s="1062">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c r="A1050" s="1062">
        <v>24</v>
      </c>
      <c r="B1050" s="1062">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c r="A1051" s="1062">
        <v>25</v>
      </c>
      <c r="B1051" s="1062">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c r="A1052" s="1062">
        <v>26</v>
      </c>
      <c r="B1052" s="1062">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c r="A1053" s="1062">
        <v>27</v>
      </c>
      <c r="B1053" s="1062">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c r="A1054" s="1062">
        <v>28</v>
      </c>
      <c r="B1054" s="1062">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c r="A1055" s="1062">
        <v>29</v>
      </c>
      <c r="B1055" s="1062">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c r="A1056" s="1062">
        <v>30</v>
      </c>
      <c r="B1056" s="1062">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67"/>
      <c r="B1059" s="367"/>
      <c r="C1059" s="367" t="s">
        <v>26</v>
      </c>
      <c r="D1059" s="367"/>
      <c r="E1059" s="367"/>
      <c r="F1059" s="367"/>
      <c r="G1059" s="367"/>
      <c r="H1059" s="367"/>
      <c r="I1059" s="367"/>
      <c r="J1059" s="148" t="s">
        <v>297</v>
      </c>
      <c r="K1059" s="368"/>
      <c r="L1059" s="368"/>
      <c r="M1059" s="368"/>
      <c r="N1059" s="368"/>
      <c r="O1059" s="368"/>
      <c r="P1059" s="369" t="s">
        <v>27</v>
      </c>
      <c r="Q1059" s="369"/>
      <c r="R1059" s="369"/>
      <c r="S1059" s="369"/>
      <c r="T1059" s="369"/>
      <c r="U1059" s="369"/>
      <c r="V1059" s="369"/>
      <c r="W1059" s="369"/>
      <c r="X1059" s="369"/>
      <c r="Y1059" s="370" t="s">
        <v>353</v>
      </c>
      <c r="Z1059" s="371"/>
      <c r="AA1059" s="371"/>
      <c r="AB1059" s="371"/>
      <c r="AC1059" s="148" t="s">
        <v>338</v>
      </c>
      <c r="AD1059" s="148"/>
      <c r="AE1059" s="148"/>
      <c r="AF1059" s="148"/>
      <c r="AG1059" s="148"/>
      <c r="AH1059" s="370" t="s">
        <v>261</v>
      </c>
      <c r="AI1059" s="367"/>
      <c r="AJ1059" s="367"/>
      <c r="AK1059" s="367"/>
      <c r="AL1059" s="367" t="s">
        <v>21</v>
      </c>
      <c r="AM1059" s="367"/>
      <c r="AN1059" s="367"/>
      <c r="AO1059" s="372"/>
      <c r="AP1059" s="373" t="s">
        <v>298</v>
      </c>
      <c r="AQ1059" s="373"/>
      <c r="AR1059" s="373"/>
      <c r="AS1059" s="373"/>
      <c r="AT1059" s="373"/>
      <c r="AU1059" s="373"/>
      <c r="AV1059" s="373"/>
      <c r="AW1059" s="373"/>
      <c r="AX1059" s="373"/>
    </row>
    <row r="1060" spans="1:50" ht="26.25" hidden="1" customHeight="1">
      <c r="A1060" s="1062">
        <v>1</v>
      </c>
      <c r="B1060" s="1062">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c r="A1061" s="1062">
        <v>2</v>
      </c>
      <c r="B1061" s="1062">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c r="A1062" s="1062">
        <v>3</v>
      </c>
      <c r="B1062" s="1062">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c r="A1063" s="1062">
        <v>4</v>
      </c>
      <c r="B1063" s="1062">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c r="A1064" s="1062">
        <v>5</v>
      </c>
      <c r="B1064" s="1062">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c r="A1065" s="1062">
        <v>6</v>
      </c>
      <c r="B1065" s="1062">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c r="A1066" s="1062">
        <v>7</v>
      </c>
      <c r="B1066" s="1062">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c r="A1067" s="1062">
        <v>8</v>
      </c>
      <c r="B1067" s="1062">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c r="A1068" s="1062">
        <v>9</v>
      </c>
      <c r="B1068" s="1062">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c r="A1069" s="1062">
        <v>10</v>
      </c>
      <c r="B1069" s="1062">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c r="A1070" s="1062">
        <v>11</v>
      </c>
      <c r="B1070" s="1062">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c r="A1071" s="1062">
        <v>12</v>
      </c>
      <c r="B1071" s="1062">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c r="A1072" s="1062">
        <v>13</v>
      </c>
      <c r="B1072" s="1062">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c r="A1073" s="1062">
        <v>14</v>
      </c>
      <c r="B1073" s="1062">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c r="A1074" s="1062">
        <v>15</v>
      </c>
      <c r="B1074" s="1062">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c r="A1075" s="1062">
        <v>16</v>
      </c>
      <c r="B1075" s="1062">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c r="A1076" s="1062">
        <v>17</v>
      </c>
      <c r="B1076" s="1062">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c r="A1077" s="1062">
        <v>18</v>
      </c>
      <c r="B1077" s="1062">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c r="A1078" s="1062">
        <v>19</v>
      </c>
      <c r="B1078" s="1062">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c r="A1079" s="1062">
        <v>20</v>
      </c>
      <c r="B1079" s="1062">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c r="A1080" s="1062">
        <v>21</v>
      </c>
      <c r="B1080" s="1062">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c r="A1081" s="1062">
        <v>22</v>
      </c>
      <c r="B1081" s="1062">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c r="A1082" s="1062">
        <v>23</v>
      </c>
      <c r="B1082" s="1062">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c r="A1083" s="1062">
        <v>24</v>
      </c>
      <c r="B1083" s="1062">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c r="A1084" s="1062">
        <v>25</v>
      </c>
      <c r="B1084" s="1062">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c r="A1085" s="1062">
        <v>26</v>
      </c>
      <c r="B1085" s="1062">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c r="A1086" s="1062">
        <v>27</v>
      </c>
      <c r="B1086" s="1062">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c r="A1087" s="1062">
        <v>28</v>
      </c>
      <c r="B1087" s="1062">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c r="A1088" s="1062">
        <v>29</v>
      </c>
      <c r="B1088" s="1062">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c r="A1089" s="1062">
        <v>30</v>
      </c>
      <c r="B1089" s="1062">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67"/>
      <c r="B1092" s="367"/>
      <c r="C1092" s="367" t="s">
        <v>26</v>
      </c>
      <c r="D1092" s="367"/>
      <c r="E1092" s="367"/>
      <c r="F1092" s="367"/>
      <c r="G1092" s="367"/>
      <c r="H1092" s="367"/>
      <c r="I1092" s="367"/>
      <c r="J1092" s="148" t="s">
        <v>297</v>
      </c>
      <c r="K1092" s="368"/>
      <c r="L1092" s="368"/>
      <c r="M1092" s="368"/>
      <c r="N1092" s="368"/>
      <c r="O1092" s="368"/>
      <c r="P1092" s="369" t="s">
        <v>27</v>
      </c>
      <c r="Q1092" s="369"/>
      <c r="R1092" s="369"/>
      <c r="S1092" s="369"/>
      <c r="T1092" s="369"/>
      <c r="U1092" s="369"/>
      <c r="V1092" s="369"/>
      <c r="W1092" s="369"/>
      <c r="X1092" s="369"/>
      <c r="Y1092" s="370" t="s">
        <v>353</v>
      </c>
      <c r="Z1092" s="371"/>
      <c r="AA1092" s="371"/>
      <c r="AB1092" s="371"/>
      <c r="AC1092" s="148" t="s">
        <v>338</v>
      </c>
      <c r="AD1092" s="148"/>
      <c r="AE1092" s="148"/>
      <c r="AF1092" s="148"/>
      <c r="AG1092" s="148"/>
      <c r="AH1092" s="370" t="s">
        <v>261</v>
      </c>
      <c r="AI1092" s="367"/>
      <c r="AJ1092" s="367"/>
      <c r="AK1092" s="367"/>
      <c r="AL1092" s="367" t="s">
        <v>21</v>
      </c>
      <c r="AM1092" s="367"/>
      <c r="AN1092" s="367"/>
      <c r="AO1092" s="372"/>
      <c r="AP1092" s="373" t="s">
        <v>298</v>
      </c>
      <c r="AQ1092" s="373"/>
      <c r="AR1092" s="373"/>
      <c r="AS1092" s="373"/>
      <c r="AT1092" s="373"/>
      <c r="AU1092" s="373"/>
      <c r="AV1092" s="373"/>
      <c r="AW1092" s="373"/>
      <c r="AX1092" s="373"/>
    </row>
    <row r="1093" spans="1:50" ht="26.25" hidden="1" customHeight="1">
      <c r="A1093" s="1062">
        <v>1</v>
      </c>
      <c r="B1093" s="1062">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c r="A1094" s="1062">
        <v>2</v>
      </c>
      <c r="B1094" s="1062">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c r="A1095" s="1062">
        <v>3</v>
      </c>
      <c r="B1095" s="1062">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c r="A1096" s="1062">
        <v>4</v>
      </c>
      <c r="B1096" s="1062">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c r="A1097" s="1062">
        <v>5</v>
      </c>
      <c r="B1097" s="1062">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c r="A1098" s="1062">
        <v>6</v>
      </c>
      <c r="B1098" s="1062">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c r="A1099" s="1062">
        <v>7</v>
      </c>
      <c r="B1099" s="1062">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c r="A1100" s="1062">
        <v>8</v>
      </c>
      <c r="B1100" s="1062">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c r="A1101" s="1062">
        <v>9</v>
      </c>
      <c r="B1101" s="1062">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c r="A1102" s="1062">
        <v>10</v>
      </c>
      <c r="B1102" s="1062">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c r="A1103" s="1062">
        <v>11</v>
      </c>
      <c r="B1103" s="1062">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c r="A1104" s="1062">
        <v>12</v>
      </c>
      <c r="B1104" s="1062">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c r="A1105" s="1062">
        <v>13</v>
      </c>
      <c r="B1105" s="1062">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c r="A1106" s="1062">
        <v>14</v>
      </c>
      <c r="B1106" s="1062">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c r="A1107" s="1062">
        <v>15</v>
      </c>
      <c r="B1107" s="1062">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c r="A1108" s="1062">
        <v>16</v>
      </c>
      <c r="B1108" s="1062">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c r="A1109" s="1062">
        <v>17</v>
      </c>
      <c r="B1109" s="1062">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c r="A1110" s="1062">
        <v>18</v>
      </c>
      <c r="B1110" s="1062">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c r="A1111" s="1062">
        <v>19</v>
      </c>
      <c r="B1111" s="1062">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c r="A1112" s="1062">
        <v>20</v>
      </c>
      <c r="B1112" s="1062">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c r="A1113" s="1062">
        <v>21</v>
      </c>
      <c r="B1113" s="1062">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c r="A1114" s="1062">
        <v>22</v>
      </c>
      <c r="B1114" s="1062">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c r="A1115" s="1062">
        <v>23</v>
      </c>
      <c r="B1115" s="1062">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c r="A1116" s="1062">
        <v>24</v>
      </c>
      <c r="B1116" s="1062">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c r="A1117" s="1062">
        <v>25</v>
      </c>
      <c r="B1117" s="1062">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c r="A1118" s="1062">
        <v>26</v>
      </c>
      <c r="B1118" s="1062">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c r="A1119" s="1062">
        <v>27</v>
      </c>
      <c r="B1119" s="1062">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c r="A1120" s="1062">
        <v>28</v>
      </c>
      <c r="B1120" s="1062">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c r="A1121" s="1062">
        <v>29</v>
      </c>
      <c r="B1121" s="1062">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c r="A1122" s="1062">
        <v>30</v>
      </c>
      <c r="B1122" s="1062">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67"/>
      <c r="B1125" s="367"/>
      <c r="C1125" s="367" t="s">
        <v>26</v>
      </c>
      <c r="D1125" s="367"/>
      <c r="E1125" s="367"/>
      <c r="F1125" s="367"/>
      <c r="G1125" s="367"/>
      <c r="H1125" s="367"/>
      <c r="I1125" s="367"/>
      <c r="J1125" s="148" t="s">
        <v>297</v>
      </c>
      <c r="K1125" s="368"/>
      <c r="L1125" s="368"/>
      <c r="M1125" s="368"/>
      <c r="N1125" s="368"/>
      <c r="O1125" s="368"/>
      <c r="P1125" s="369" t="s">
        <v>27</v>
      </c>
      <c r="Q1125" s="369"/>
      <c r="R1125" s="369"/>
      <c r="S1125" s="369"/>
      <c r="T1125" s="369"/>
      <c r="U1125" s="369"/>
      <c r="V1125" s="369"/>
      <c r="W1125" s="369"/>
      <c r="X1125" s="369"/>
      <c r="Y1125" s="370" t="s">
        <v>353</v>
      </c>
      <c r="Z1125" s="371"/>
      <c r="AA1125" s="371"/>
      <c r="AB1125" s="371"/>
      <c r="AC1125" s="148" t="s">
        <v>338</v>
      </c>
      <c r="AD1125" s="148"/>
      <c r="AE1125" s="148"/>
      <c r="AF1125" s="148"/>
      <c r="AG1125" s="148"/>
      <c r="AH1125" s="370" t="s">
        <v>261</v>
      </c>
      <c r="AI1125" s="367"/>
      <c r="AJ1125" s="367"/>
      <c r="AK1125" s="367"/>
      <c r="AL1125" s="367" t="s">
        <v>21</v>
      </c>
      <c r="AM1125" s="367"/>
      <c r="AN1125" s="367"/>
      <c r="AO1125" s="372"/>
      <c r="AP1125" s="373" t="s">
        <v>298</v>
      </c>
      <c r="AQ1125" s="373"/>
      <c r="AR1125" s="373"/>
      <c r="AS1125" s="373"/>
      <c r="AT1125" s="373"/>
      <c r="AU1125" s="373"/>
      <c r="AV1125" s="373"/>
      <c r="AW1125" s="373"/>
      <c r="AX1125" s="373"/>
    </row>
    <row r="1126" spans="1:50" ht="26.25" hidden="1" customHeight="1">
      <c r="A1126" s="1062">
        <v>1</v>
      </c>
      <c r="B1126" s="1062">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c r="A1127" s="1062">
        <v>2</v>
      </c>
      <c r="B1127" s="1062">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c r="A1128" s="1062">
        <v>3</v>
      </c>
      <c r="B1128" s="1062">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c r="A1129" s="1062">
        <v>4</v>
      </c>
      <c r="B1129" s="1062">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c r="A1130" s="1062">
        <v>5</v>
      </c>
      <c r="B1130" s="1062">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c r="A1131" s="1062">
        <v>6</v>
      </c>
      <c r="B1131" s="1062">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c r="A1132" s="1062">
        <v>7</v>
      </c>
      <c r="B1132" s="1062">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c r="A1133" s="1062">
        <v>8</v>
      </c>
      <c r="B1133" s="1062">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c r="A1134" s="1062">
        <v>9</v>
      </c>
      <c r="B1134" s="1062">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c r="A1135" s="1062">
        <v>10</v>
      </c>
      <c r="B1135" s="1062">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c r="A1136" s="1062">
        <v>11</v>
      </c>
      <c r="B1136" s="1062">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c r="A1137" s="1062">
        <v>12</v>
      </c>
      <c r="B1137" s="1062">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c r="A1138" s="1062">
        <v>13</v>
      </c>
      <c r="B1138" s="1062">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c r="A1139" s="1062">
        <v>14</v>
      </c>
      <c r="B1139" s="1062">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c r="A1140" s="1062">
        <v>15</v>
      </c>
      <c r="B1140" s="1062">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c r="A1141" s="1062">
        <v>16</v>
      </c>
      <c r="B1141" s="1062">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c r="A1142" s="1062">
        <v>17</v>
      </c>
      <c r="B1142" s="1062">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c r="A1143" s="1062">
        <v>18</v>
      </c>
      <c r="B1143" s="1062">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c r="A1144" s="1062">
        <v>19</v>
      </c>
      <c r="B1144" s="1062">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c r="A1145" s="1062">
        <v>20</v>
      </c>
      <c r="B1145" s="1062">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c r="A1146" s="1062">
        <v>21</v>
      </c>
      <c r="B1146" s="1062">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c r="A1147" s="1062">
        <v>22</v>
      </c>
      <c r="B1147" s="1062">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c r="A1148" s="1062">
        <v>23</v>
      </c>
      <c r="B1148" s="1062">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c r="A1149" s="1062">
        <v>24</v>
      </c>
      <c r="B1149" s="1062">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c r="A1150" s="1062">
        <v>25</v>
      </c>
      <c r="B1150" s="1062">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c r="A1151" s="1062">
        <v>26</v>
      </c>
      <c r="B1151" s="1062">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c r="A1152" s="1062">
        <v>27</v>
      </c>
      <c r="B1152" s="1062">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c r="A1153" s="1062">
        <v>28</v>
      </c>
      <c r="B1153" s="1062">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c r="A1154" s="1062">
        <v>29</v>
      </c>
      <c r="B1154" s="1062">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c r="A1155" s="1062">
        <v>30</v>
      </c>
      <c r="B1155" s="1062">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67"/>
      <c r="B1158" s="367"/>
      <c r="C1158" s="367" t="s">
        <v>26</v>
      </c>
      <c r="D1158" s="367"/>
      <c r="E1158" s="367"/>
      <c r="F1158" s="367"/>
      <c r="G1158" s="367"/>
      <c r="H1158" s="367"/>
      <c r="I1158" s="367"/>
      <c r="J1158" s="148" t="s">
        <v>297</v>
      </c>
      <c r="K1158" s="368"/>
      <c r="L1158" s="368"/>
      <c r="M1158" s="368"/>
      <c r="N1158" s="368"/>
      <c r="O1158" s="368"/>
      <c r="P1158" s="369" t="s">
        <v>27</v>
      </c>
      <c r="Q1158" s="369"/>
      <c r="R1158" s="369"/>
      <c r="S1158" s="369"/>
      <c r="T1158" s="369"/>
      <c r="U1158" s="369"/>
      <c r="V1158" s="369"/>
      <c r="W1158" s="369"/>
      <c r="X1158" s="369"/>
      <c r="Y1158" s="370" t="s">
        <v>353</v>
      </c>
      <c r="Z1158" s="371"/>
      <c r="AA1158" s="371"/>
      <c r="AB1158" s="371"/>
      <c r="AC1158" s="148" t="s">
        <v>338</v>
      </c>
      <c r="AD1158" s="148"/>
      <c r="AE1158" s="148"/>
      <c r="AF1158" s="148"/>
      <c r="AG1158" s="148"/>
      <c r="AH1158" s="370" t="s">
        <v>261</v>
      </c>
      <c r="AI1158" s="367"/>
      <c r="AJ1158" s="367"/>
      <c r="AK1158" s="367"/>
      <c r="AL1158" s="367" t="s">
        <v>21</v>
      </c>
      <c r="AM1158" s="367"/>
      <c r="AN1158" s="367"/>
      <c r="AO1158" s="372"/>
      <c r="AP1158" s="373" t="s">
        <v>298</v>
      </c>
      <c r="AQ1158" s="373"/>
      <c r="AR1158" s="373"/>
      <c r="AS1158" s="373"/>
      <c r="AT1158" s="373"/>
      <c r="AU1158" s="373"/>
      <c r="AV1158" s="373"/>
      <c r="AW1158" s="373"/>
      <c r="AX1158" s="373"/>
    </row>
    <row r="1159" spans="1:50" ht="26.25" hidden="1" customHeight="1">
      <c r="A1159" s="1062">
        <v>1</v>
      </c>
      <c r="B1159" s="1062">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c r="A1160" s="1062">
        <v>2</v>
      </c>
      <c r="B1160" s="1062">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c r="A1161" s="1062">
        <v>3</v>
      </c>
      <c r="B1161" s="1062">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c r="A1162" s="1062">
        <v>4</v>
      </c>
      <c r="B1162" s="1062">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c r="A1163" s="1062">
        <v>5</v>
      </c>
      <c r="B1163" s="1062">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c r="A1164" s="1062">
        <v>6</v>
      </c>
      <c r="B1164" s="1062">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c r="A1165" s="1062">
        <v>7</v>
      </c>
      <c r="B1165" s="1062">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c r="A1166" s="1062">
        <v>8</v>
      </c>
      <c r="B1166" s="1062">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c r="A1167" s="1062">
        <v>9</v>
      </c>
      <c r="B1167" s="1062">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c r="A1168" s="1062">
        <v>10</v>
      </c>
      <c r="B1168" s="1062">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c r="A1169" s="1062">
        <v>11</v>
      </c>
      <c r="B1169" s="1062">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c r="A1170" s="1062">
        <v>12</v>
      </c>
      <c r="B1170" s="1062">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c r="A1171" s="1062">
        <v>13</v>
      </c>
      <c r="B1171" s="1062">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c r="A1172" s="1062">
        <v>14</v>
      </c>
      <c r="B1172" s="1062">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c r="A1173" s="1062">
        <v>15</v>
      </c>
      <c r="B1173" s="1062">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c r="A1174" s="1062">
        <v>16</v>
      </c>
      <c r="B1174" s="1062">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c r="A1175" s="1062">
        <v>17</v>
      </c>
      <c r="B1175" s="1062">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c r="A1176" s="1062">
        <v>18</v>
      </c>
      <c r="B1176" s="1062">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c r="A1177" s="1062">
        <v>19</v>
      </c>
      <c r="B1177" s="1062">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c r="A1178" s="1062">
        <v>20</v>
      </c>
      <c r="B1178" s="1062">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c r="A1179" s="1062">
        <v>21</v>
      </c>
      <c r="B1179" s="1062">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c r="A1180" s="1062">
        <v>22</v>
      </c>
      <c r="B1180" s="1062">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c r="A1181" s="1062">
        <v>23</v>
      </c>
      <c r="B1181" s="1062">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c r="A1182" s="1062">
        <v>24</v>
      </c>
      <c r="B1182" s="1062">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c r="A1183" s="1062">
        <v>25</v>
      </c>
      <c r="B1183" s="1062">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c r="A1184" s="1062">
        <v>26</v>
      </c>
      <c r="B1184" s="1062">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c r="A1185" s="1062">
        <v>27</v>
      </c>
      <c r="B1185" s="1062">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c r="A1186" s="1062">
        <v>28</v>
      </c>
      <c r="B1186" s="1062">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c r="A1187" s="1062">
        <v>29</v>
      </c>
      <c r="B1187" s="1062">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c r="A1188" s="1062">
        <v>30</v>
      </c>
      <c r="B1188" s="1062">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67"/>
      <c r="B1191" s="367"/>
      <c r="C1191" s="367" t="s">
        <v>26</v>
      </c>
      <c r="D1191" s="367"/>
      <c r="E1191" s="367"/>
      <c r="F1191" s="367"/>
      <c r="G1191" s="367"/>
      <c r="H1191" s="367"/>
      <c r="I1191" s="367"/>
      <c r="J1191" s="148" t="s">
        <v>297</v>
      </c>
      <c r="K1191" s="368"/>
      <c r="L1191" s="368"/>
      <c r="M1191" s="368"/>
      <c r="N1191" s="368"/>
      <c r="O1191" s="368"/>
      <c r="P1191" s="369" t="s">
        <v>27</v>
      </c>
      <c r="Q1191" s="369"/>
      <c r="R1191" s="369"/>
      <c r="S1191" s="369"/>
      <c r="T1191" s="369"/>
      <c r="U1191" s="369"/>
      <c r="V1191" s="369"/>
      <c r="W1191" s="369"/>
      <c r="X1191" s="369"/>
      <c r="Y1191" s="370" t="s">
        <v>353</v>
      </c>
      <c r="Z1191" s="371"/>
      <c r="AA1191" s="371"/>
      <c r="AB1191" s="371"/>
      <c r="AC1191" s="148" t="s">
        <v>338</v>
      </c>
      <c r="AD1191" s="148"/>
      <c r="AE1191" s="148"/>
      <c r="AF1191" s="148"/>
      <c r="AG1191" s="148"/>
      <c r="AH1191" s="370" t="s">
        <v>261</v>
      </c>
      <c r="AI1191" s="367"/>
      <c r="AJ1191" s="367"/>
      <c r="AK1191" s="367"/>
      <c r="AL1191" s="367" t="s">
        <v>21</v>
      </c>
      <c r="AM1191" s="367"/>
      <c r="AN1191" s="367"/>
      <c r="AO1191" s="372"/>
      <c r="AP1191" s="373" t="s">
        <v>298</v>
      </c>
      <c r="AQ1191" s="373"/>
      <c r="AR1191" s="373"/>
      <c r="AS1191" s="373"/>
      <c r="AT1191" s="373"/>
      <c r="AU1191" s="373"/>
      <c r="AV1191" s="373"/>
      <c r="AW1191" s="373"/>
      <c r="AX1191" s="373"/>
    </row>
    <row r="1192" spans="1:50" ht="26.25" hidden="1" customHeight="1">
      <c r="A1192" s="1062">
        <v>1</v>
      </c>
      <c r="B1192" s="1062">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c r="A1193" s="1062">
        <v>2</v>
      </c>
      <c r="B1193" s="1062">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c r="A1194" s="1062">
        <v>3</v>
      </c>
      <c r="B1194" s="1062">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c r="A1195" s="1062">
        <v>4</v>
      </c>
      <c r="B1195" s="1062">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c r="A1196" s="1062">
        <v>5</v>
      </c>
      <c r="B1196" s="1062">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c r="A1197" s="1062">
        <v>6</v>
      </c>
      <c r="B1197" s="1062">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c r="A1198" s="1062">
        <v>7</v>
      </c>
      <c r="B1198" s="1062">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c r="A1199" s="1062">
        <v>8</v>
      </c>
      <c r="B1199" s="1062">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c r="A1200" s="1062">
        <v>9</v>
      </c>
      <c r="B1200" s="1062">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c r="A1201" s="1062">
        <v>10</v>
      </c>
      <c r="B1201" s="1062">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c r="A1202" s="1062">
        <v>11</v>
      </c>
      <c r="B1202" s="1062">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c r="A1203" s="1062">
        <v>12</v>
      </c>
      <c r="B1203" s="1062">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c r="A1204" s="1062">
        <v>13</v>
      </c>
      <c r="B1204" s="1062">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c r="A1205" s="1062">
        <v>14</v>
      </c>
      <c r="B1205" s="1062">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c r="A1206" s="1062">
        <v>15</v>
      </c>
      <c r="B1206" s="1062">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c r="A1207" s="1062">
        <v>16</v>
      </c>
      <c r="B1207" s="1062">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c r="A1208" s="1062">
        <v>17</v>
      </c>
      <c r="B1208" s="1062">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c r="A1209" s="1062">
        <v>18</v>
      </c>
      <c r="B1209" s="1062">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c r="A1210" s="1062">
        <v>19</v>
      </c>
      <c r="B1210" s="1062">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c r="A1211" s="1062">
        <v>20</v>
      </c>
      <c r="B1211" s="1062">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c r="A1212" s="1062">
        <v>21</v>
      </c>
      <c r="B1212" s="1062">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c r="A1213" s="1062">
        <v>22</v>
      </c>
      <c r="B1213" s="1062">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c r="A1214" s="1062">
        <v>23</v>
      </c>
      <c r="B1214" s="1062">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c r="A1215" s="1062">
        <v>24</v>
      </c>
      <c r="B1215" s="1062">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c r="A1216" s="1062">
        <v>25</v>
      </c>
      <c r="B1216" s="1062">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c r="A1217" s="1062">
        <v>26</v>
      </c>
      <c r="B1217" s="1062">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c r="A1218" s="1062">
        <v>27</v>
      </c>
      <c r="B1218" s="1062">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c r="A1219" s="1062">
        <v>28</v>
      </c>
      <c r="B1219" s="1062">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c r="A1220" s="1062">
        <v>29</v>
      </c>
      <c r="B1220" s="1062">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c r="A1221" s="1062">
        <v>30</v>
      </c>
      <c r="B1221" s="1062">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67"/>
      <c r="B1224" s="367"/>
      <c r="C1224" s="367" t="s">
        <v>26</v>
      </c>
      <c r="D1224" s="367"/>
      <c r="E1224" s="367"/>
      <c r="F1224" s="367"/>
      <c r="G1224" s="367"/>
      <c r="H1224" s="367"/>
      <c r="I1224" s="367"/>
      <c r="J1224" s="148" t="s">
        <v>297</v>
      </c>
      <c r="K1224" s="368"/>
      <c r="L1224" s="368"/>
      <c r="M1224" s="368"/>
      <c r="N1224" s="368"/>
      <c r="O1224" s="368"/>
      <c r="P1224" s="369" t="s">
        <v>27</v>
      </c>
      <c r="Q1224" s="369"/>
      <c r="R1224" s="369"/>
      <c r="S1224" s="369"/>
      <c r="T1224" s="369"/>
      <c r="U1224" s="369"/>
      <c r="V1224" s="369"/>
      <c r="W1224" s="369"/>
      <c r="X1224" s="369"/>
      <c r="Y1224" s="370" t="s">
        <v>353</v>
      </c>
      <c r="Z1224" s="371"/>
      <c r="AA1224" s="371"/>
      <c r="AB1224" s="371"/>
      <c r="AC1224" s="148" t="s">
        <v>338</v>
      </c>
      <c r="AD1224" s="148"/>
      <c r="AE1224" s="148"/>
      <c r="AF1224" s="148"/>
      <c r="AG1224" s="148"/>
      <c r="AH1224" s="370" t="s">
        <v>261</v>
      </c>
      <c r="AI1224" s="367"/>
      <c r="AJ1224" s="367"/>
      <c r="AK1224" s="367"/>
      <c r="AL1224" s="367" t="s">
        <v>21</v>
      </c>
      <c r="AM1224" s="367"/>
      <c r="AN1224" s="367"/>
      <c r="AO1224" s="372"/>
      <c r="AP1224" s="373" t="s">
        <v>298</v>
      </c>
      <c r="AQ1224" s="373"/>
      <c r="AR1224" s="373"/>
      <c r="AS1224" s="373"/>
      <c r="AT1224" s="373"/>
      <c r="AU1224" s="373"/>
      <c r="AV1224" s="373"/>
      <c r="AW1224" s="373"/>
      <c r="AX1224" s="373"/>
    </row>
    <row r="1225" spans="1:50" ht="26.25" hidden="1" customHeight="1">
      <c r="A1225" s="1062">
        <v>1</v>
      </c>
      <c r="B1225" s="1062">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c r="A1226" s="1062">
        <v>2</v>
      </c>
      <c r="B1226" s="1062">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c r="A1227" s="1062">
        <v>3</v>
      </c>
      <c r="B1227" s="1062">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c r="A1228" s="1062">
        <v>4</v>
      </c>
      <c r="B1228" s="1062">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c r="A1229" s="1062">
        <v>5</v>
      </c>
      <c r="B1229" s="1062">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c r="A1230" s="1062">
        <v>6</v>
      </c>
      <c r="B1230" s="1062">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c r="A1231" s="1062">
        <v>7</v>
      </c>
      <c r="B1231" s="1062">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c r="A1232" s="1062">
        <v>8</v>
      </c>
      <c r="B1232" s="1062">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c r="A1233" s="1062">
        <v>9</v>
      </c>
      <c r="B1233" s="1062">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c r="A1234" s="1062">
        <v>10</v>
      </c>
      <c r="B1234" s="1062">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c r="A1235" s="1062">
        <v>11</v>
      </c>
      <c r="B1235" s="1062">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c r="A1236" s="1062">
        <v>12</v>
      </c>
      <c r="B1236" s="1062">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c r="A1237" s="1062">
        <v>13</v>
      </c>
      <c r="B1237" s="1062">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c r="A1238" s="1062">
        <v>14</v>
      </c>
      <c r="B1238" s="1062">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c r="A1239" s="1062">
        <v>15</v>
      </c>
      <c r="B1239" s="1062">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c r="A1240" s="1062">
        <v>16</v>
      </c>
      <c r="B1240" s="1062">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c r="A1241" s="1062">
        <v>17</v>
      </c>
      <c r="B1241" s="1062">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c r="A1242" s="1062">
        <v>18</v>
      </c>
      <c r="B1242" s="1062">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c r="A1243" s="1062">
        <v>19</v>
      </c>
      <c r="B1243" s="1062">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c r="A1244" s="1062">
        <v>20</v>
      </c>
      <c r="B1244" s="1062">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c r="A1245" s="1062">
        <v>21</v>
      </c>
      <c r="B1245" s="1062">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c r="A1246" s="1062">
        <v>22</v>
      </c>
      <c r="B1246" s="1062">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c r="A1247" s="1062">
        <v>23</v>
      </c>
      <c r="B1247" s="1062">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c r="A1248" s="1062">
        <v>24</v>
      </c>
      <c r="B1248" s="1062">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c r="A1249" s="1062">
        <v>25</v>
      </c>
      <c r="B1249" s="1062">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c r="A1250" s="1062">
        <v>26</v>
      </c>
      <c r="B1250" s="1062">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c r="A1251" s="1062">
        <v>27</v>
      </c>
      <c r="B1251" s="1062">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c r="A1252" s="1062">
        <v>28</v>
      </c>
      <c r="B1252" s="1062">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c r="A1253" s="1062">
        <v>29</v>
      </c>
      <c r="B1253" s="1062">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c r="A1254" s="1062">
        <v>30</v>
      </c>
      <c r="B1254" s="1062">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67"/>
      <c r="B1257" s="367"/>
      <c r="C1257" s="367" t="s">
        <v>26</v>
      </c>
      <c r="D1257" s="367"/>
      <c r="E1257" s="367"/>
      <c r="F1257" s="367"/>
      <c r="G1257" s="367"/>
      <c r="H1257" s="367"/>
      <c r="I1257" s="367"/>
      <c r="J1257" s="148" t="s">
        <v>297</v>
      </c>
      <c r="K1257" s="368"/>
      <c r="L1257" s="368"/>
      <c r="M1257" s="368"/>
      <c r="N1257" s="368"/>
      <c r="O1257" s="368"/>
      <c r="P1257" s="369" t="s">
        <v>27</v>
      </c>
      <c r="Q1257" s="369"/>
      <c r="R1257" s="369"/>
      <c r="S1257" s="369"/>
      <c r="T1257" s="369"/>
      <c r="U1257" s="369"/>
      <c r="V1257" s="369"/>
      <c r="W1257" s="369"/>
      <c r="X1257" s="369"/>
      <c r="Y1257" s="370" t="s">
        <v>353</v>
      </c>
      <c r="Z1257" s="371"/>
      <c r="AA1257" s="371"/>
      <c r="AB1257" s="371"/>
      <c r="AC1257" s="148" t="s">
        <v>338</v>
      </c>
      <c r="AD1257" s="148"/>
      <c r="AE1257" s="148"/>
      <c r="AF1257" s="148"/>
      <c r="AG1257" s="148"/>
      <c r="AH1257" s="370" t="s">
        <v>261</v>
      </c>
      <c r="AI1257" s="367"/>
      <c r="AJ1257" s="367"/>
      <c r="AK1257" s="367"/>
      <c r="AL1257" s="367" t="s">
        <v>21</v>
      </c>
      <c r="AM1257" s="367"/>
      <c r="AN1257" s="367"/>
      <c r="AO1257" s="372"/>
      <c r="AP1257" s="373" t="s">
        <v>298</v>
      </c>
      <c r="AQ1257" s="373"/>
      <c r="AR1257" s="373"/>
      <c r="AS1257" s="373"/>
      <c r="AT1257" s="373"/>
      <c r="AU1257" s="373"/>
      <c r="AV1257" s="373"/>
      <c r="AW1257" s="373"/>
      <c r="AX1257" s="373"/>
    </row>
    <row r="1258" spans="1:50" ht="26.25" hidden="1" customHeight="1">
      <c r="A1258" s="1062">
        <v>1</v>
      </c>
      <c r="B1258" s="1062">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c r="A1259" s="1062">
        <v>2</v>
      </c>
      <c r="B1259" s="1062">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c r="A1260" s="1062">
        <v>3</v>
      </c>
      <c r="B1260" s="1062">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c r="A1261" s="1062">
        <v>4</v>
      </c>
      <c r="B1261" s="1062">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c r="A1262" s="1062">
        <v>5</v>
      </c>
      <c r="B1262" s="1062">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c r="A1263" s="1062">
        <v>6</v>
      </c>
      <c r="B1263" s="1062">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c r="A1264" s="1062">
        <v>7</v>
      </c>
      <c r="B1264" s="1062">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c r="A1265" s="1062">
        <v>8</v>
      </c>
      <c r="B1265" s="1062">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c r="A1266" s="1062">
        <v>9</v>
      </c>
      <c r="B1266" s="1062">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c r="A1267" s="1062">
        <v>10</v>
      </c>
      <c r="B1267" s="1062">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c r="A1268" s="1062">
        <v>11</v>
      </c>
      <c r="B1268" s="1062">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c r="A1269" s="1062">
        <v>12</v>
      </c>
      <c r="B1269" s="1062">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c r="A1270" s="1062">
        <v>13</v>
      </c>
      <c r="B1270" s="1062">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c r="A1271" s="1062">
        <v>14</v>
      </c>
      <c r="B1271" s="1062">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c r="A1272" s="1062">
        <v>15</v>
      </c>
      <c r="B1272" s="1062">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c r="A1273" s="1062">
        <v>16</v>
      </c>
      <c r="B1273" s="1062">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c r="A1274" s="1062">
        <v>17</v>
      </c>
      <c r="B1274" s="1062">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c r="A1275" s="1062">
        <v>18</v>
      </c>
      <c r="B1275" s="1062">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c r="A1276" s="1062">
        <v>19</v>
      </c>
      <c r="B1276" s="1062">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c r="A1277" s="1062">
        <v>20</v>
      </c>
      <c r="B1277" s="1062">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c r="A1278" s="1062">
        <v>21</v>
      </c>
      <c r="B1278" s="1062">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c r="A1279" s="1062">
        <v>22</v>
      </c>
      <c r="B1279" s="1062">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c r="A1280" s="1062">
        <v>23</v>
      </c>
      <c r="B1280" s="1062">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c r="A1281" s="1062">
        <v>24</v>
      </c>
      <c r="B1281" s="1062">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c r="A1282" s="1062">
        <v>25</v>
      </c>
      <c r="B1282" s="1062">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c r="A1283" s="1062">
        <v>26</v>
      </c>
      <c r="B1283" s="1062">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c r="A1284" s="1062">
        <v>27</v>
      </c>
      <c r="B1284" s="1062">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c r="A1285" s="1062">
        <v>28</v>
      </c>
      <c r="B1285" s="1062">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c r="A1286" s="1062">
        <v>29</v>
      </c>
      <c r="B1286" s="1062">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c r="A1287" s="1062">
        <v>30</v>
      </c>
      <c r="B1287" s="1062">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67"/>
      <c r="B1290" s="367"/>
      <c r="C1290" s="367" t="s">
        <v>26</v>
      </c>
      <c r="D1290" s="367"/>
      <c r="E1290" s="367"/>
      <c r="F1290" s="367"/>
      <c r="G1290" s="367"/>
      <c r="H1290" s="367"/>
      <c r="I1290" s="367"/>
      <c r="J1290" s="148" t="s">
        <v>297</v>
      </c>
      <c r="K1290" s="368"/>
      <c r="L1290" s="368"/>
      <c r="M1290" s="368"/>
      <c r="N1290" s="368"/>
      <c r="O1290" s="368"/>
      <c r="P1290" s="369" t="s">
        <v>27</v>
      </c>
      <c r="Q1290" s="369"/>
      <c r="R1290" s="369"/>
      <c r="S1290" s="369"/>
      <c r="T1290" s="369"/>
      <c r="U1290" s="369"/>
      <c r="V1290" s="369"/>
      <c r="W1290" s="369"/>
      <c r="X1290" s="369"/>
      <c r="Y1290" s="370" t="s">
        <v>353</v>
      </c>
      <c r="Z1290" s="371"/>
      <c r="AA1290" s="371"/>
      <c r="AB1290" s="371"/>
      <c r="AC1290" s="148" t="s">
        <v>338</v>
      </c>
      <c r="AD1290" s="148"/>
      <c r="AE1290" s="148"/>
      <c r="AF1290" s="148"/>
      <c r="AG1290" s="148"/>
      <c r="AH1290" s="370" t="s">
        <v>261</v>
      </c>
      <c r="AI1290" s="367"/>
      <c r="AJ1290" s="367"/>
      <c r="AK1290" s="367"/>
      <c r="AL1290" s="367" t="s">
        <v>21</v>
      </c>
      <c r="AM1290" s="367"/>
      <c r="AN1290" s="367"/>
      <c r="AO1290" s="372"/>
      <c r="AP1290" s="373" t="s">
        <v>298</v>
      </c>
      <c r="AQ1290" s="373"/>
      <c r="AR1290" s="373"/>
      <c r="AS1290" s="373"/>
      <c r="AT1290" s="373"/>
      <c r="AU1290" s="373"/>
      <c r="AV1290" s="373"/>
      <c r="AW1290" s="373"/>
      <c r="AX1290" s="373"/>
    </row>
    <row r="1291" spans="1:50" ht="26.25" hidden="1" customHeight="1">
      <c r="A1291" s="1062">
        <v>1</v>
      </c>
      <c r="B1291" s="1062">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c r="A1292" s="1062">
        <v>2</v>
      </c>
      <c r="B1292" s="1062">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c r="A1293" s="1062">
        <v>3</v>
      </c>
      <c r="B1293" s="1062">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c r="A1294" s="1062">
        <v>4</v>
      </c>
      <c r="B1294" s="1062">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c r="A1295" s="1062">
        <v>5</v>
      </c>
      <c r="B1295" s="1062">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c r="A1296" s="1062">
        <v>6</v>
      </c>
      <c r="B1296" s="1062">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c r="A1297" s="1062">
        <v>7</v>
      </c>
      <c r="B1297" s="1062">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c r="A1298" s="1062">
        <v>8</v>
      </c>
      <c r="B1298" s="1062">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c r="A1299" s="1062">
        <v>9</v>
      </c>
      <c r="B1299" s="1062">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c r="A1300" s="1062">
        <v>10</v>
      </c>
      <c r="B1300" s="1062">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c r="A1301" s="1062">
        <v>11</v>
      </c>
      <c r="B1301" s="1062">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c r="A1302" s="1062">
        <v>12</v>
      </c>
      <c r="B1302" s="1062">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c r="A1303" s="1062">
        <v>13</v>
      </c>
      <c r="B1303" s="1062">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c r="A1304" s="1062">
        <v>14</v>
      </c>
      <c r="B1304" s="1062">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c r="A1305" s="1062">
        <v>15</v>
      </c>
      <c r="B1305" s="1062">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c r="A1306" s="1062">
        <v>16</v>
      </c>
      <c r="B1306" s="1062">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c r="A1307" s="1062">
        <v>17</v>
      </c>
      <c r="B1307" s="1062">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c r="A1308" s="1062">
        <v>18</v>
      </c>
      <c r="B1308" s="1062">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c r="A1309" s="1062">
        <v>19</v>
      </c>
      <c r="B1309" s="1062">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c r="A1310" s="1062">
        <v>20</v>
      </c>
      <c r="B1310" s="1062">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c r="A1311" s="1062">
        <v>21</v>
      </c>
      <c r="B1311" s="1062">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c r="A1312" s="1062">
        <v>22</v>
      </c>
      <c r="B1312" s="1062">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c r="A1313" s="1062">
        <v>23</v>
      </c>
      <c r="B1313" s="1062">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c r="A1314" s="1062">
        <v>24</v>
      </c>
      <c r="B1314" s="1062">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c r="A1315" s="1062">
        <v>25</v>
      </c>
      <c r="B1315" s="1062">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c r="A1316" s="1062">
        <v>26</v>
      </c>
      <c r="B1316" s="1062">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c r="A1317" s="1062">
        <v>27</v>
      </c>
      <c r="B1317" s="1062">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c r="A1318" s="1062">
        <v>28</v>
      </c>
      <c r="B1318" s="1062">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c r="A1319" s="1062">
        <v>29</v>
      </c>
      <c r="B1319" s="1062">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c r="A1320" s="1062">
        <v>30</v>
      </c>
      <c r="B1320" s="1062">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69 AL171: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170:AO170">
    <cfRule type="expression" dxfId="3" priority="1">
      <formula>IF(AND(AL170&gt;=0, RIGHT(TEXT(AL170,"0.#"),1)&lt;&gt;"."),TRUE,FALSE)</formula>
    </cfRule>
    <cfRule type="expression" dxfId="2" priority="2">
      <formula>IF(AND(AL170&gt;=0, RIGHT(TEXT(AL170,"0.#"),1)="."),TRUE,FALSE)</formula>
    </cfRule>
    <cfRule type="expression" dxfId="1" priority="3">
      <formula>IF(AND(AL170&lt;0, RIGHT(TEXT(AL170,"0.#"),1)&lt;&gt;"."),TRUE,FALSE)</formula>
    </cfRule>
    <cfRule type="expression" dxfId="0" priority="4">
      <formula>IF(AND(AL170&lt;0, RIGHT(TEXT(AL170,"0.#"),1)="."),TRUE,FALSE)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 manualBreakCount="3">
    <brk id="232" max="16383" man="1"/>
    <brk id="990"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2020-07-02T12:53:20Z</cp:lastPrinted>
  <dcterms:created xsi:type="dcterms:W3CDTF">2012-03-13T00:50:25Z</dcterms:created>
  <dcterms:modified xsi:type="dcterms:W3CDTF">2020-10-19T07:26:33Z</dcterms:modified>
</cp:coreProperties>
</file>