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②施策Ⅰ－２　北米地域外交\"/>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AM116"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<sst xmlns="http://schemas.openxmlformats.org/spreadsheetml/2006/main" count="2818" uniqueCount="631">
  <si>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</si>
  <si>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</si>
  <si>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</si>
  <si>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</si>
  <si>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</si>
  <si>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</si>
  <si>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</si>
  <si>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</si>
  <si>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</si>
  <si>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</si>
  <si>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</si>
  <si>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</si>
  <si>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</si>
  <si>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</si>
  <si>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</si>
  <si>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</si>
  <si>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</si>
  <si>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</si>
  <si>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</si>
  <si>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</si>
  <si>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</si>
  <si>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</si>
  <si>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</si>
  <si>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</si>
  <si>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</si>
  <si>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</si>
  <si>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</si>
  <si>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</si>
  <si>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</si>
  <si>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</si>
  <si>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</si>
  <si>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</si>
  <si>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</si>
  <si>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</si>
  <si>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</si>
  <si>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</si>
  <si>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</si>
  <si>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</si>
  <si>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</si>
  <si>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</si>
  <si>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</si>
  <si>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</si>
  <si>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</si>
  <si>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</si>
  <si>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</si>
  <si>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</si>
  <si>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</si>
  <si>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</si>
  <si>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</si>
  <si>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</si>
  <si>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</si>
  <si>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</si>
  <si>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</si>
  <si>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</si>
  <si>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</si>
  <si>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</si>
  <si>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</si>
  <si>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</si>
  <si>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</si>
  <si>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</si>
  <si>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</si>
  <si>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</si>
  <si>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</si>
  <si>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</si>
  <si>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</si>
  <si>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</si>
  <si>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</si>
  <si>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</si>
  <si>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</si>
  <si>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</si>
  <si>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</si>
  <si>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</si>
  <si>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</si>
  <si>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</si>
  <si>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</si>
  <si>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</si>
  <si>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</si>
  <si>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</si>
  <si>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</si>
  <si>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</si>
  <si>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</si>
  <si>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</si>
  <si>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</si>
  <si>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</si>
  <si>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</si>
  <si>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</si>
  <si>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</si>
  <si>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</si>
  <si>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</si>
  <si>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</si>
  <si>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</si>
  <si>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</si>
  <si>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</si>
  <si>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</si>
  <si>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</si>
  <si>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</si>
  <si>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</si>
  <si>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</si>
  <si>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</si>
  <si>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</si>
  <si>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</si>
  <si>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</si>
  <si>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</si>
  <si>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</si>
  <si>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</si>
  <si>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</si>
  <si>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</si>
  <si>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</si>
  <si>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</si>
  <si>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</si>
  <si>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</si>
  <si>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</si>
  <si>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</si>
  <si>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</si>
  <si>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</si>
  <si>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</si>
  <si>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</si>
  <si>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</si>
  <si>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</si>
  <si>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</si>
  <si>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</si>
  <si>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</si>
  <si>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</si>
  <si>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</si>
  <si>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</si>
  <si>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</si>
  <si>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</si>
  <si>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</si>
  <si>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</si>
  <si>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</si>
  <si>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</si>
  <si>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</si>
  <si>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</si>
  <si>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</si>
  <si>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</si>
  <si>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</si>
  <si>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</si>
  <si>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</si>
  <si>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</si>
  <si>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</si>
  <si>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</si>
  <si>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</si>
  <si>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</si>
  <si>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</si>
  <si>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</si>
  <si>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</si>
  <si>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</si>
  <si>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</si>
  <si>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</si>
  <si>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</si>
  <si>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</si>
  <si>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</si>
  <si>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</si>
  <si>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</si>
  <si>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</si>
  <si>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</si>
  <si>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</si>
  <si>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</si>
  <si>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</si>
  <si>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</si>
  <si>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</si>
  <si>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</si>
  <si>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</si>
  <si>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</si>
  <si>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</si>
  <si>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</si>
  <si>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</si>
  <si>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</si>
  <si>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</si>
  <si>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</si>
  <si>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</si>
  <si>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</si>
  <si>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</si>
  <si>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</si>
  <si>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</si>
  <si>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</si>
  <si>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</si>
  <si>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</si>
  <si>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</si>
  <si>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</si>
  <si>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</si>
  <si>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</si>
  <si>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</si>
  <si>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</si>
  <si>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</si>
  <si>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</si>
  <si>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</si>
  <si>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</si>
  <si>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</si>
  <si>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</si>
  <si>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</si>
  <si>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</si>
  <si>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</si>
  <si>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</si>
  <si>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</si>
  <si>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</si>
  <si>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</si>
  <si>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</si>
  <si>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</si>
  <si>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</si>
  <si>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</si>
  <si>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</si>
  <si>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</si>
  <si>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</si>
  <si>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</si>
  <si>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</si>
  <si>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</si>
  <si>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</si>
  <si>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</si>
  <si>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</si>
  <si>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</si>
  <si>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</si>
  <si>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</si>
  <si>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</si>
  <si>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</si>
  <si>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</si>
  <si>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</si>
  <si>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</si>
  <si>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</si>
  <si>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</si>
  <si>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</si>
  <si>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</si>
  <si>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</si>
  <si>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</si>
  <si>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</si>
  <si>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</si>
  <si>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</si>
  <si>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</si>
  <si>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</si>
  <si>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</si>
  <si>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</si>
  <si>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</si>
  <si>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</si>
  <si>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</si>
  <si>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</si>
  <si>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</si>
  <si>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</si>
  <si>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</si>
  <si>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</si>
  <si>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</si>
  <si>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</si>
  <si>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</si>
  <si>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</si>
  <si>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</si>
  <si>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</si>
  <si>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</si>
  <si>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</si>
  <si>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</si>
  <si>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</si>
  <si>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</si>
  <si>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</si>
  <si>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</si>
  <si>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</si>
  <si>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</si>
  <si>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</si>
  <si>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</si>
  <si>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</si>
  <si>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</si>
  <si>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</si>
  <si>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</si>
  <si>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</si>
  <si>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</si>
  <si>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</si>
  <si>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</si>
  <si>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</si>
  <si>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</si>
  <si>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</si>
  <si>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</si>
  <si>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</si>
  <si>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</si>
  <si>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</si>
  <si>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</si>
  <si>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</si>
  <si>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</si>
  <si>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</si>
  <si>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</si>
  <si>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</si>
  <si>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</si>
  <si>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</si>
  <si>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</si>
  <si>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</si>
  <si>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</si>
  <si>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</si>
  <si>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</si>
  <si>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</si>
  <si>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</si>
  <si>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</si>
  <si>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</si>
  <si>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</si>
  <si>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</si>
  <si>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</si>
  <si>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</si>
  <si>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</si>
  <si>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</si>
  <si>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</si>
  <si>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</si>
  <si>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</si>
  <si>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</si>
  <si>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</si>
  <si>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</si>
  <si>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</si>
  <si>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</si>
  <si>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</si>
  <si>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</si>
  <si>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</si>
  <si>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</si>
  <si>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</si>
  <si>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</si>
  <si>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</si>
  <si>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</si>
  <si>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</si>
  <si>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</si>
  <si>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</si>
  <si>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</si>
  <si>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</si>
  <si>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</si>
  <si>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</si>
  <si>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</si>
  <si>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</si>
  <si>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</si>
  <si>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</si>
  <si>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</si>
  <si>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</si>
  <si>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</si>
  <si>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</si>
  <si>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</si>
  <si>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</si>
  <si>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</si>
  <si>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</si>
  <si>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</si>
  <si>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</si>
  <si>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</si>
  <si>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</si>
  <si>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</si>
  <si>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</si>
  <si>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</si>
  <si>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</si>
  <si>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</si>
  <si>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</si>
  <si>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</si>
  <si>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</si>
  <si>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</si>
  <si>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</si>
  <si>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</si>
  <si>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</si>
  <si>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</si>
  <si>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</si>
  <si>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</si>
  <si>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</si>
  <si>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</si>
  <si>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</si>
  <si>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</si>
  <si>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</si>
  <si>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</si>
  <si>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</si>
  <si>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</si>
  <si>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</si>
  <si>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</si>
  <si>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</si>
  <si>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</si>
  <si>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</si>
  <si>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</si>
  <si>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</si>
  <si>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</si>
  <si>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</si>
  <si>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</si>
  <si>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</si>
  <si>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</si>
  <si>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</si>
  <si>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</si>
  <si>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</si>
  <si>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</si>
  <si>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</si>
  <si>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</si>
  <si>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</si>
  <si>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</si>
  <si>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</si>
  <si>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</si>
  <si>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</si>
  <si>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</si>
  <si>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</si>
  <si>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</si>
  <si>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</si>
  <si>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</si>
  <si>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</si>
  <si>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</si>
  <si>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</si>
  <si>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</si>
  <si>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</si>
  <si>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</si>
  <si>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</si>
  <si>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</si>
  <si>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</si>
  <si>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</si>
  <si>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</si>
  <si>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</si>
  <si>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</si>
  <si>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</si>
  <si>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</si>
  <si>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</si>
  <si>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</si>
  <si>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</si>
  <si>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</si>
  <si>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</si>
  <si>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</si>
  <si>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</si>
  <si>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</si>
  <si>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</si>
  <si>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</si>
  <si>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</si>
  <si>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</si>
  <si>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</si>
  <si>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</si>
  <si>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</si>
  <si>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</si>
  <si>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</si>
  <si>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</si>
  <si>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</si>
  <si>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</si>
  <si>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</si>
  <si>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</si>
  <si>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</si>
  <si>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</si>
  <si>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</si>
  <si>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</si>
  <si>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</si>
  <si>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</si>
  <si>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</si>
  <si>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</si>
  <si>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</si>
  <si>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</si>
  <si>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</si>
  <si>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</si>
  <si>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</si>
  <si>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</si>
  <si>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</si>
  <si>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</si>
  <si>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</si>
  <si>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</si>
  <si>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</si>
  <si>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</si>
  <si>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</si>
  <si>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</si>
  <si>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</si>
  <si>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</si>
  <si>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</si>
  <si>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</si>
  <si>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</si>
  <si>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</si>
  <si>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</si>
  <si>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</si>
  <si>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</si>
  <si>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</si>
  <si>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</si>
  <si>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</si>
  <si>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</si>
  <si>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</si>
  <si>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</si>
  <si>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</si>
  <si>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</si>
  <si>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</si>
  <si>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</si>
  <si>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</si>
  <si>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</si>
  <si>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</si>
  <si>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</si>
  <si>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</si>
  <si>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</si>
  <si>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</si>
  <si>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</si>
  <si>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</si>
  <si>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</si>
  <si>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</si>
  <si>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</si>
  <si>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</si>
  <si>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</si>
  <si>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</si>
  <si>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</si>
  <si>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</si>
  <si>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</si>
  <si>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</si>
  <si>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</si>
  <si>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</si>
  <si>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</si>
  <si>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</si>
  <si>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</si>
  <si>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</si>
  <si>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</si>
  <si>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</si>
  <si>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</si>
  <si>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</si>
  <si>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</si>
  <si>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</si>
  <si>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</si>
  <si>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</si>
  <si>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</si>
  <si>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</si>
  <si>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</si>
  <si>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</si>
  <si>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</si>
  <si>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</si>
  <si>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</si>
  <si>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</si>
  <si>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</si>
  <si>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</si>
  <si>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</si>
  <si>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</si>
  <si>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</si>
  <si>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</si>
  <si>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</si>
  <si>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</si>
  <si>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</si>
  <si>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</si>
  <si>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</si>
  <si>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</si>
  <si>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</si>
  <si>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</si>
  <si>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</si>
  <si>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</si>
  <si>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</si>
  <si>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</si>
  <si>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</si>
  <si>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</si>
  <si>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</si>
  <si>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</si>
  <si>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</si>
  <si>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</si>
  <si>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</si>
  <si>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</si>
  <si>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</si>
  <si>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</si>
  <si>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</si>
  <si>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</si>
  <si>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</si>
  <si>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</si>
  <si>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</si>
  <si>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</si>
  <si>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</si>
  <si>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</si>
  <si>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</si>
  <si>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</si>
  <si>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</si>
  <si>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</si>
  <si>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</si>
  <si>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</si>
  <si>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</si>
  <si>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</si>
  <si>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</si>
  <si>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</si>
  <si>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</si>
  <si>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</si>
  <si>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</si>
  <si>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</si>
  <si>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</si>
  <si>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</si>
  <si>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</si>
  <si>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</si>
  <si>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</si>
  <si>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</si>
  <si>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</si>
  <si>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</si>
  <si>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</si>
  <si>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親日派・知日派予備軍育成のための在日米軍子女への日本語補習教育事業</t>
    <rPh sb="0" eb="3">
      <t>シンニチハ</t>
    </rPh>
    <rPh sb="4" eb="7">
      <t>チニチハ</t>
    </rPh>
    <rPh sb="7" eb="10">
      <t>ヨビグン</t>
    </rPh>
    <rPh sb="10" eb="12">
      <t>イクセイ</t>
    </rPh>
    <phoneticPr fontId="5"/>
  </si>
  <si>
    <t>北米局</t>
    <phoneticPr fontId="5"/>
  </si>
  <si>
    <t>北米第一課</t>
    <phoneticPr fontId="5"/>
  </si>
  <si>
    <t>平成３０年度</t>
    <rPh sb="0" eb="2">
      <t>ヘイセイ</t>
    </rPh>
    <rPh sb="4" eb="6">
      <t>ネンド</t>
    </rPh>
    <phoneticPr fontId="5"/>
  </si>
  <si>
    <t>終了予定なし</t>
    <rPh sb="0" eb="2">
      <t>シュウリョウ</t>
    </rPh>
    <rPh sb="2" eb="4">
      <t>ヨテイ</t>
    </rPh>
    <phoneticPr fontId="5"/>
  </si>
  <si>
    <t>課長　藤本　健太郎</t>
    <rPh sb="3" eb="5">
      <t>フジモト</t>
    </rPh>
    <rPh sb="6" eb="9">
      <t>ケンタロウ</t>
    </rPh>
    <phoneticPr fontId="5"/>
  </si>
  <si>
    <t>○</t>
  </si>
  <si>
    <t>外務省設置法第４条第１項</t>
    <phoneticPr fontId="5"/>
  </si>
  <si>
    <t>－</t>
    <phoneticPr fontId="5"/>
  </si>
  <si>
    <t>在日米軍子女に日本語の補習授業を提供することにより，日本語能力を高め，日本との結びつきを強化するとともに，当該子女が将来的な親日派・知日派となることを目指す。</t>
    <rPh sb="0" eb="2">
      <t>ザイニチ</t>
    </rPh>
    <rPh sb="2" eb="4">
      <t>ベイグン</t>
    </rPh>
    <rPh sb="4" eb="6">
      <t>シジョ</t>
    </rPh>
    <rPh sb="7" eb="10">
      <t>ニホンゴ</t>
    </rPh>
    <rPh sb="11" eb="13">
      <t>ホシュウ</t>
    </rPh>
    <rPh sb="13" eb="15">
      <t>ジュギョウ</t>
    </rPh>
    <rPh sb="16" eb="18">
      <t>テイキョウ</t>
    </rPh>
    <rPh sb="26" eb="29">
      <t>ニホンゴ</t>
    </rPh>
    <rPh sb="29" eb="31">
      <t>ノウリョク</t>
    </rPh>
    <rPh sb="32" eb="33">
      <t>タカ</t>
    </rPh>
    <rPh sb="35" eb="37">
      <t>ニホン</t>
    </rPh>
    <rPh sb="39" eb="40">
      <t>ムス</t>
    </rPh>
    <rPh sb="44" eb="46">
      <t>キョウカ</t>
    </rPh>
    <rPh sb="53" eb="55">
      <t>トウガイ</t>
    </rPh>
    <rPh sb="55" eb="57">
      <t>シジョ</t>
    </rPh>
    <rPh sb="58" eb="61">
      <t>ショウライテキ</t>
    </rPh>
    <rPh sb="62" eb="65">
      <t>シンニチハ</t>
    </rPh>
    <rPh sb="66" eb="69">
      <t>チニチハ</t>
    </rPh>
    <rPh sb="75" eb="77">
      <t>メザ</t>
    </rPh>
    <phoneticPr fontId="5"/>
  </si>
  <si>
    <t>諸謝金</t>
    <rPh sb="0" eb="1">
      <t>ショ</t>
    </rPh>
    <rPh sb="1" eb="3">
      <t>シャキン</t>
    </rPh>
    <phoneticPr fontId="5"/>
  </si>
  <si>
    <t>定期的な日本語能力到達度試験の実施（語学学校作成）</t>
    <rPh sb="9" eb="12">
      <t>トウタツド</t>
    </rPh>
    <rPh sb="18" eb="20">
      <t>ゴガク</t>
    </rPh>
    <rPh sb="20" eb="22">
      <t>ガッコウ</t>
    </rPh>
    <rPh sb="22" eb="24">
      <t>サクセイ</t>
    </rPh>
    <phoneticPr fontId="5"/>
  </si>
  <si>
    <t>日本語補習授業を受けた在日米軍子女による日本及び日本語への関心の増大</t>
    <rPh sb="0" eb="3">
      <t>ニホンゴ</t>
    </rPh>
    <rPh sb="3" eb="5">
      <t>ホシュウ</t>
    </rPh>
    <rPh sb="5" eb="7">
      <t>ジュギョウ</t>
    </rPh>
    <rPh sb="8" eb="9">
      <t>ウ</t>
    </rPh>
    <rPh sb="20" eb="22">
      <t>ニホン</t>
    </rPh>
    <rPh sb="22" eb="23">
      <t>オヨ</t>
    </rPh>
    <rPh sb="24" eb="27">
      <t>ニホンゴ</t>
    </rPh>
    <rPh sb="29" eb="31">
      <t>カンシン</t>
    </rPh>
    <rPh sb="32" eb="34">
      <t>ゾウダイ</t>
    </rPh>
    <phoneticPr fontId="5"/>
  </si>
  <si>
    <t>在日米軍子女（その保護者）へのアンケート</t>
    <rPh sb="9" eb="12">
      <t>ホゴシャ</t>
    </rPh>
    <phoneticPr fontId="5"/>
  </si>
  <si>
    <t>％</t>
    <phoneticPr fontId="5"/>
  </si>
  <si>
    <t>一年間で補習授業を受けた在日米軍子女の人数</t>
    <rPh sb="0" eb="3">
      <t>イチネンカン</t>
    </rPh>
    <rPh sb="4" eb="6">
      <t>ホシュウ</t>
    </rPh>
    <rPh sb="6" eb="8">
      <t>ジュギョウ</t>
    </rPh>
    <rPh sb="9" eb="10">
      <t>ウ</t>
    </rPh>
    <rPh sb="12" eb="14">
      <t>ザイニチ</t>
    </rPh>
    <rPh sb="14" eb="16">
      <t>ベイグン</t>
    </rPh>
    <rPh sb="16" eb="18">
      <t>シジョ</t>
    </rPh>
    <rPh sb="19" eb="21">
      <t>ニンズウ</t>
    </rPh>
    <phoneticPr fontId="5"/>
  </si>
  <si>
    <t>人</t>
    <rPh sb="0" eb="1">
      <t>ニン</t>
    </rPh>
    <phoneticPr fontId="5"/>
  </si>
  <si>
    <t>　予算額／受講人数</t>
    <rPh sb="5" eb="7">
      <t>ジュコウ</t>
    </rPh>
    <phoneticPr fontId="5"/>
  </si>
  <si>
    <t>百万円</t>
    <rPh sb="0" eb="2">
      <t>ヒャクマン</t>
    </rPh>
    <rPh sb="2" eb="3">
      <t>エン</t>
    </rPh>
    <phoneticPr fontId="5"/>
  </si>
  <si>
    <t>百万円/人数</t>
    <rPh sb="0" eb="2">
      <t>ヒャクマン</t>
    </rPh>
    <rPh sb="2" eb="3">
      <t>エン</t>
    </rPh>
    <rPh sb="4" eb="6">
      <t>ニンズウ</t>
    </rPh>
    <phoneticPr fontId="5"/>
  </si>
  <si>
    <t>21/108</t>
    <phoneticPr fontId="5"/>
  </si>
  <si>
    <t>地域別外交</t>
    <rPh sb="0" eb="3">
      <t>チイキベツ</t>
    </rPh>
    <rPh sb="3" eb="5">
      <t>ガイコウ</t>
    </rPh>
    <phoneticPr fontId="5"/>
  </si>
  <si>
    <t>北米地域外交　個別分野 １　北米諸国との政治分野での協力推進</t>
    <rPh sb="0" eb="2">
      <t>ホクベイ</t>
    </rPh>
    <rPh sb="2" eb="4">
      <t>チイキ</t>
    </rPh>
    <rPh sb="4" eb="6">
      <t>ガイコウ</t>
    </rPh>
    <phoneticPr fontId="5"/>
  </si>
  <si>
    <t>日米・日加間の相互理解の進展</t>
    <phoneticPr fontId="5"/>
  </si>
  <si>
    <t>重層的な日米・日加の交流・対話を推進し，幅広い層における日米・日加間の相互理解をより一層高いレベルに引き上げる。</t>
    <phoneticPr fontId="5"/>
  </si>
  <si>
    <t>-</t>
    <phoneticPr fontId="5"/>
  </si>
  <si>
    <t>在日米軍の子女のうち，特に意欲の高い学校と生徒を対象に，日本語補習授業を提供する。</t>
    <phoneticPr fontId="5"/>
  </si>
  <si>
    <t>無</t>
  </si>
  <si>
    <t>‐</t>
  </si>
  <si>
    <t>知日派・親日派の育成という目的は日米同盟の更なる強化に資するものであり，国民や社会のニーズに合致したもの。</t>
    <rPh sb="13" eb="15">
      <t>モクテキ</t>
    </rPh>
    <rPh sb="16" eb="18">
      <t>ニチベイ</t>
    </rPh>
    <rPh sb="18" eb="20">
      <t>ドウメイ</t>
    </rPh>
    <rPh sb="21" eb="22">
      <t>サラ</t>
    </rPh>
    <rPh sb="24" eb="26">
      <t>キョウカ</t>
    </rPh>
    <rPh sb="27" eb="28">
      <t>シ</t>
    </rPh>
    <rPh sb="36" eb="38">
      <t>コクミン</t>
    </rPh>
    <rPh sb="39" eb="41">
      <t>シャカイ</t>
    </rPh>
    <rPh sb="46" eb="48">
      <t>ガッチ</t>
    </rPh>
    <phoneticPr fontId="5"/>
  </si>
  <si>
    <t>本事業の目標は知日派・親日派の育成であり，国がイニシアチブをとって実施すべき事業といえる。</t>
    <rPh sb="0" eb="1">
      <t>ホン</t>
    </rPh>
    <rPh sb="1" eb="3">
      <t>ジギョウ</t>
    </rPh>
    <rPh sb="4" eb="6">
      <t>モクヒョウ</t>
    </rPh>
    <rPh sb="7" eb="10">
      <t>チニチハ</t>
    </rPh>
    <rPh sb="11" eb="14">
      <t>シンニチハ</t>
    </rPh>
    <rPh sb="15" eb="17">
      <t>イクセイ</t>
    </rPh>
    <rPh sb="21" eb="22">
      <t>クニ</t>
    </rPh>
    <rPh sb="33" eb="35">
      <t>ジッシ</t>
    </rPh>
    <rPh sb="38" eb="40">
      <t>ジギョウ</t>
    </rPh>
    <phoneticPr fontId="5"/>
  </si>
  <si>
    <t>日本と関わりの深い若年層の在日米軍子女を対象しており，将来的な効果も高く見込め，必要かつ適切かつ優先度の高い事業といえる。</t>
    <rPh sb="0" eb="2">
      <t>ニホン</t>
    </rPh>
    <rPh sb="3" eb="4">
      <t>カカ</t>
    </rPh>
    <rPh sb="7" eb="8">
      <t>フカ</t>
    </rPh>
    <rPh sb="9" eb="12">
      <t>ジャクネンソウ</t>
    </rPh>
    <rPh sb="13" eb="15">
      <t>ザイニチ</t>
    </rPh>
    <rPh sb="15" eb="17">
      <t>ベイグン</t>
    </rPh>
    <rPh sb="17" eb="19">
      <t>シジョ</t>
    </rPh>
    <rPh sb="20" eb="22">
      <t>タイショウ</t>
    </rPh>
    <rPh sb="27" eb="30">
      <t>ショウライテキ</t>
    </rPh>
    <rPh sb="31" eb="33">
      <t>コウカ</t>
    </rPh>
    <rPh sb="34" eb="35">
      <t>タカ</t>
    </rPh>
    <rPh sb="36" eb="38">
      <t>ミコ</t>
    </rPh>
    <rPh sb="40" eb="42">
      <t>ヒツヨウ</t>
    </rPh>
    <rPh sb="44" eb="46">
      <t>テキセツ</t>
    </rPh>
    <rPh sb="48" eb="51">
      <t>ユウセンド</t>
    </rPh>
    <rPh sb="52" eb="53">
      <t>タカ</t>
    </rPh>
    <rPh sb="54" eb="56">
      <t>ジギョウ</t>
    </rPh>
    <phoneticPr fontId="5"/>
  </si>
  <si>
    <t>受益者である学校側が施設を提供している。</t>
    <rPh sb="0" eb="3">
      <t>ジュエキシャ</t>
    </rPh>
    <rPh sb="6" eb="8">
      <t>ガッコウ</t>
    </rPh>
    <rPh sb="8" eb="9">
      <t>ガワ</t>
    </rPh>
    <rPh sb="10" eb="12">
      <t>シセツ</t>
    </rPh>
    <rPh sb="13" eb="15">
      <t>テイキョウ</t>
    </rPh>
    <phoneticPr fontId="5"/>
  </si>
  <si>
    <t>入札の結果，当初の見積りよりもコストを削減できた。</t>
    <phoneticPr fontId="5"/>
  </si>
  <si>
    <t>日本語学習に限定している。</t>
    <rPh sb="0" eb="3">
      <t>ニホンゴ</t>
    </rPh>
    <rPh sb="3" eb="5">
      <t>ガクシュウ</t>
    </rPh>
    <rPh sb="6" eb="8">
      <t>ゲンテイ</t>
    </rPh>
    <phoneticPr fontId="5"/>
  </si>
  <si>
    <t>入札の結果，当初の見積りよりもコストを削減できた。</t>
    <rPh sb="0" eb="2">
      <t>ニュウサツ</t>
    </rPh>
    <rPh sb="3" eb="5">
      <t>ケッカ</t>
    </rPh>
    <rPh sb="6" eb="8">
      <t>トウショ</t>
    </rPh>
    <rPh sb="9" eb="11">
      <t>ミツ</t>
    </rPh>
    <rPh sb="19" eb="21">
      <t>サクゲン</t>
    </rPh>
    <phoneticPr fontId="5"/>
  </si>
  <si>
    <t>学校側が提供する施設を利用している。</t>
    <rPh sb="0" eb="3">
      <t>ガッコウガワ</t>
    </rPh>
    <rPh sb="4" eb="6">
      <t>テイキョウ</t>
    </rPh>
    <rPh sb="8" eb="10">
      <t>シセツ</t>
    </rPh>
    <rPh sb="11" eb="13">
      <t>リヨウ</t>
    </rPh>
    <phoneticPr fontId="5"/>
  </si>
  <si>
    <t>当初の想定よりも多い数の生徒が日本語授業を受講した。</t>
    <rPh sb="0" eb="2">
      <t>トウショ</t>
    </rPh>
    <rPh sb="3" eb="5">
      <t>ソウテイ</t>
    </rPh>
    <rPh sb="8" eb="9">
      <t>オオ</t>
    </rPh>
    <rPh sb="10" eb="11">
      <t>カズ</t>
    </rPh>
    <rPh sb="12" eb="14">
      <t>セイト</t>
    </rPh>
    <rPh sb="15" eb="18">
      <t>ニホンゴ</t>
    </rPh>
    <rPh sb="18" eb="20">
      <t>ジュギョウ</t>
    </rPh>
    <rPh sb="21" eb="23">
      <t>ジュコウ</t>
    </rPh>
    <phoneticPr fontId="5"/>
  </si>
  <si>
    <t>新30-0004</t>
    <rPh sb="0" eb="1">
      <t>シン</t>
    </rPh>
    <phoneticPr fontId="5"/>
  </si>
  <si>
    <t>外部委託</t>
    <rPh sb="0" eb="2">
      <t>ガイブ</t>
    </rPh>
    <rPh sb="2" eb="4">
      <t>イタク</t>
    </rPh>
    <phoneticPr fontId="5"/>
  </si>
  <si>
    <t>日本語補習授業経費</t>
    <rPh sb="0" eb="3">
      <t>ニホンゴ</t>
    </rPh>
    <rPh sb="3" eb="5">
      <t>ホシュウ</t>
    </rPh>
    <rPh sb="5" eb="7">
      <t>ジュギョウ</t>
    </rPh>
    <rPh sb="7" eb="9">
      <t>ケイヒ</t>
    </rPh>
    <phoneticPr fontId="5"/>
  </si>
  <si>
    <t>（公社）国際日本語普及協会</t>
    <phoneticPr fontId="5"/>
  </si>
  <si>
    <t>日本語研修</t>
    <rPh sb="0" eb="3">
      <t>ニホンゴ</t>
    </rPh>
    <rPh sb="3" eb="5">
      <t>ケンシュウ</t>
    </rPh>
    <phoneticPr fontId="5"/>
  </si>
  <si>
    <t>-</t>
    <phoneticPr fontId="5"/>
  </si>
  <si>
    <t>新30-0004</t>
    <phoneticPr fontId="5"/>
  </si>
  <si>
    <t xml:space="preserve">小学校１～３年生までの在日米軍の子女を対象に，週に３回（１時間／回），年間（９月～３月まで）６７時間日本語補習授業を提供。
（参考）
　・本事業実施前の在日米軍内の日本語授業：２週間に１回（４５分）のみ。年間１５時間以下。
　・年齢別にクラス編成し，各クラス（約１３名）に１名ずつ講師を派遣して補習を実施。
</t>
    <rPh sb="39" eb="40">
      <t>ガツ</t>
    </rPh>
    <rPh sb="42" eb="43">
      <t>ガツ</t>
    </rPh>
    <rPh sb="63" eb="65">
      <t>サンコウ</t>
    </rPh>
    <rPh sb="69" eb="70">
      <t>ホン</t>
    </rPh>
    <rPh sb="70" eb="72">
      <t>ジギョウ</t>
    </rPh>
    <rPh sb="72" eb="74">
      <t>ジッシ</t>
    </rPh>
    <rPh sb="74" eb="75">
      <t>マエ</t>
    </rPh>
    <rPh sb="147" eb="149">
      <t>ホシュウ</t>
    </rPh>
    <rPh sb="150" eb="152">
      <t>ジッシ</t>
    </rPh>
    <phoneticPr fontId="5"/>
  </si>
  <si>
    <t>在日米軍子女（小１～３）の日本語能力向上</t>
    <rPh sb="0" eb="2">
      <t>ザイニチ</t>
    </rPh>
    <rPh sb="2" eb="4">
      <t>ベイグン</t>
    </rPh>
    <rPh sb="4" eb="6">
      <t>シジョ</t>
    </rPh>
    <rPh sb="7" eb="8">
      <t>ショウ</t>
    </rPh>
    <rPh sb="13" eb="16">
      <t>ニホンゴ</t>
    </rPh>
    <rPh sb="16" eb="18">
      <t>ノウリョク</t>
    </rPh>
    <phoneticPr fontId="5"/>
  </si>
  <si>
    <t>20/154</t>
    <phoneticPr fontId="5"/>
  </si>
  <si>
    <t>3社からの入札があった。</t>
    <rPh sb="1" eb="2">
      <t>シャ</t>
    </rPh>
    <rPh sb="5" eb="7">
      <t>ニュウサツ</t>
    </rPh>
    <phoneticPr fontId="5"/>
  </si>
  <si>
    <t>入札の結果，当初の見積りよりもコストを削減できた。</t>
    <phoneticPr fontId="5"/>
  </si>
  <si>
    <t>多くの生徒が日本語の上達を達成している。</t>
    <rPh sb="0" eb="1">
      <t>オオ</t>
    </rPh>
    <rPh sb="3" eb="5">
      <t>セイト</t>
    </rPh>
    <rPh sb="6" eb="9">
      <t>ニホンゴ</t>
    </rPh>
    <rPh sb="10" eb="12">
      <t>ジョウタツ</t>
    </rPh>
    <rPh sb="13" eb="15">
      <t>タッセイ</t>
    </rPh>
    <phoneticPr fontId="5"/>
  </si>
  <si>
    <t>○PDCAサイクル
PLAN：　在日米軍の学校関係者による補習授業日程の策定，語学学校による講師派遣を含む補習授業計画の策定等を行う。
DO： 補習授業を実施する。
CHECK：　会話及び文字についての習熟度テストを実施し，日本及び，日本語への関心に日本語教師による評価等を行う。
ACTION： 日本語教師による評価を基に習熟度を分析する。
※補習授業を受講した米軍関係者の子女たちの帰国後，米側が名簿等を作成し，日本語学習の継続状況をモニタリングすると共に，可能であれば定期的に同窓会を開催したり，在米公館が主催する各種イベントへの招待や，政府の実施するJETプログラム（外国青年を招致して地方自治体等で任用し，外国語教育の充実と地域の国際交流の推進を図る事業）等の参加案内等を通じて，当該米軍子女たちの交流を継続しつつ，親日派・知日派予備軍を育成していく。</t>
    <rPh sb="125" eb="128">
      <t>ニホンゴ</t>
    </rPh>
    <rPh sb="128" eb="130">
      <t>キョウシ</t>
    </rPh>
    <rPh sb="133" eb="135">
      <t>ヒョウカ</t>
    </rPh>
    <rPh sb="149" eb="152">
      <t>ニホンゴ</t>
    </rPh>
    <rPh sb="152" eb="154">
      <t>キョウシ</t>
    </rPh>
    <rPh sb="157" eb="159">
      <t>ヒョウカ</t>
    </rPh>
    <rPh sb="160" eb="161">
      <t>モト</t>
    </rPh>
    <phoneticPr fontId="5"/>
  </si>
  <si>
    <t>語学学校による日本語能力到達度の評価（上達レベルの達成者が全体の８割）</t>
    <rPh sb="0" eb="2">
      <t>ゴガク</t>
    </rPh>
    <rPh sb="2" eb="4">
      <t>ガッコウ</t>
    </rPh>
    <rPh sb="12" eb="15">
      <t>トウタツド</t>
    </rPh>
    <rPh sb="16" eb="18">
      <t>ヒョウカ</t>
    </rPh>
    <rPh sb="19" eb="21">
      <t>ジョウタツ</t>
    </rPh>
    <rPh sb="25" eb="28">
      <t>タッセイシャ</t>
    </rPh>
    <rPh sb="29" eb="31">
      <t>ゼンタイ</t>
    </rPh>
    <rPh sb="33" eb="34">
      <t>ワリ</t>
    </rPh>
    <phoneticPr fontId="5"/>
  </si>
  <si>
    <t>21/154</t>
    <phoneticPr fontId="5"/>
  </si>
  <si>
    <t>-</t>
    <phoneticPr fontId="5"/>
  </si>
  <si>
    <t>(株)ＳＥＬＣ</t>
    <rPh sb="0" eb="3">
      <t>カブ</t>
    </rPh>
    <phoneticPr fontId="5"/>
  </si>
  <si>
    <t>C.（公社）国際日本語普及協会</t>
    <phoneticPr fontId="5"/>
  </si>
  <si>
    <t>A.(株)ＳＥＬＣ</t>
    <phoneticPr fontId="5"/>
  </si>
  <si>
    <t>B.(株)ＳＥＬＣ</t>
    <phoneticPr fontId="5"/>
  </si>
  <si>
    <t>小学校１年生から３年生までの約140名に対して，約週３回授業を実施し，日本語を通じた親日派・知日派の育成を図った。</t>
    <rPh sb="25" eb="26">
      <t>シュウ</t>
    </rPh>
    <phoneticPr fontId="5"/>
  </si>
  <si>
    <t>日本語及び日本に対する関心が増大した・日本語学習の楽しさを実感した子女の割合（アンケートで示された関心度合×80％）</t>
    <rPh sb="0" eb="3">
      <t>ニホンゴ</t>
    </rPh>
    <rPh sb="3" eb="4">
      <t>オヨ</t>
    </rPh>
    <rPh sb="5" eb="7">
      <t>ニホン</t>
    </rPh>
    <rPh sb="8" eb="9">
      <t>タイ</t>
    </rPh>
    <rPh sb="11" eb="13">
      <t>カンシン</t>
    </rPh>
    <rPh sb="14" eb="16">
      <t>ゾウダイ</t>
    </rPh>
    <rPh sb="19" eb="22">
      <t>ニホンゴ</t>
    </rPh>
    <rPh sb="22" eb="24">
      <t>ガクシュウ</t>
    </rPh>
    <rPh sb="25" eb="26">
      <t>タノ</t>
    </rPh>
    <rPh sb="29" eb="31">
      <t>ジッカン</t>
    </rPh>
    <rPh sb="33" eb="35">
      <t>シジョ</t>
    </rPh>
    <rPh sb="36" eb="38">
      <t>ワリアイ</t>
    </rPh>
    <rPh sb="45" eb="46">
      <t>シメ</t>
    </rPh>
    <rPh sb="49" eb="51">
      <t>カンシン</t>
    </rPh>
    <rPh sb="51" eb="53">
      <t>ドア</t>
    </rPh>
    <phoneticPr fontId="5"/>
  </si>
  <si>
    <t>事業の効率化による経費の縮減に努める。</t>
    <phoneticPr fontId="5"/>
  </si>
  <si>
    <t>外部有識者の点検対象外である。</t>
    <phoneticPr fontId="5"/>
  </si>
  <si>
    <t>-</t>
    <phoneticPr fontId="5"/>
  </si>
  <si>
    <t>第４期前半補習授業の教材費、検定料、講師交通費（池子）減</t>
    <rPh sb="0" eb="1">
      <t>ダイ</t>
    </rPh>
    <rPh sb="2" eb="3">
      <t>キ</t>
    </rPh>
    <rPh sb="3" eb="5">
      <t>ゼンハン</t>
    </rPh>
    <rPh sb="5" eb="7">
      <t>ホシュウ</t>
    </rPh>
    <rPh sb="7" eb="9">
      <t>ジュギョウ</t>
    </rPh>
    <rPh sb="10" eb="13">
      <t>キョウザイヒ</t>
    </rPh>
    <rPh sb="14" eb="17">
      <t>ケンテイリョウ</t>
    </rPh>
    <rPh sb="18" eb="20">
      <t>コウシ</t>
    </rPh>
    <rPh sb="20" eb="23">
      <t>コウツウヒ</t>
    </rPh>
    <rPh sb="24" eb="25">
      <t>イケ</t>
    </rPh>
    <rPh sb="25" eb="26">
      <t>コ</t>
    </rPh>
    <rPh sb="27" eb="28">
      <t>ゲン</t>
    </rPh>
    <phoneticPr fontId="5"/>
  </si>
  <si>
    <t>縮減</t>
  </si>
  <si>
    <t>効率的な執行となるよう要求内容の見直しを図り経費縮減に努める。</t>
    <phoneticPr fontId="5"/>
  </si>
  <si>
    <t>昨年度の指摘を踏まえ，令和元年度は対象の学生から幼稚園生を除外し，小学１～３年生とした上で，授業時間を９０分から６０分としたが，実施事業者からはいずれの学生も授業を楽しんでいるとの報告を受けることができた。</t>
    <rPh sb="0" eb="3">
      <t>サクネンド</t>
    </rPh>
    <rPh sb="4" eb="6">
      <t>シテキ</t>
    </rPh>
    <rPh sb="7" eb="8">
      <t>フ</t>
    </rPh>
    <rPh sb="11" eb="13">
      <t>レイワ</t>
    </rPh>
    <rPh sb="13" eb="15">
      <t>ガンネン</t>
    </rPh>
    <rPh sb="15" eb="16">
      <t>ド</t>
    </rPh>
    <rPh sb="17" eb="19">
      <t>タイショウ</t>
    </rPh>
    <rPh sb="20" eb="22">
      <t>ガクセイ</t>
    </rPh>
    <rPh sb="24" eb="26">
      <t>ヨウチ</t>
    </rPh>
    <rPh sb="26" eb="28">
      <t>エンセイ</t>
    </rPh>
    <rPh sb="29" eb="31">
      <t>ジョガイ</t>
    </rPh>
    <rPh sb="33" eb="35">
      <t>ショウガク</t>
    </rPh>
    <rPh sb="38" eb="39">
      <t>ネン</t>
    </rPh>
    <rPh sb="39" eb="40">
      <t>セイ</t>
    </rPh>
    <rPh sb="43" eb="44">
      <t>ウエ</t>
    </rPh>
    <rPh sb="46" eb="48">
      <t>ジュギョウ</t>
    </rPh>
    <rPh sb="48" eb="50">
      <t>ジカン</t>
    </rPh>
    <rPh sb="53" eb="54">
      <t>フン</t>
    </rPh>
    <rPh sb="58" eb="59">
      <t>フン</t>
    </rPh>
    <rPh sb="64" eb="66">
      <t>ジッシ</t>
    </rPh>
    <rPh sb="66" eb="69">
      <t>ジギョウシャ</t>
    </rPh>
    <rPh sb="76" eb="78">
      <t>ガクセイ</t>
    </rPh>
    <rPh sb="79" eb="81">
      <t>ジュギョウ</t>
    </rPh>
    <rPh sb="82" eb="83">
      <t>タノ</t>
    </rPh>
    <rPh sb="90" eb="92">
      <t>ホウコク</t>
    </rPh>
    <rPh sb="93" eb="94">
      <t>ウ</t>
    </rPh>
    <phoneticPr fontId="5"/>
  </si>
  <si>
    <t>令和２年度の事業では，さらに効果的に日本語の補習ができるよう対象学年や授業時間について，米軍学校側の希望を踏まえながら，プログラムを組むようにしたい。</t>
    <rPh sb="0" eb="2">
      <t>レイワ</t>
    </rPh>
    <rPh sb="3" eb="5">
      <t>ネンド</t>
    </rPh>
    <rPh sb="6" eb="8">
      <t>ジギョウ</t>
    </rPh>
    <rPh sb="14" eb="17">
      <t>コウカテキ</t>
    </rPh>
    <rPh sb="18" eb="20">
      <t>ニホン</t>
    </rPh>
    <rPh sb="22" eb="24">
      <t>ホシュウ</t>
    </rPh>
    <rPh sb="30" eb="32">
      <t>タイショウ</t>
    </rPh>
    <rPh sb="32" eb="34">
      <t>ガクネン</t>
    </rPh>
    <rPh sb="35" eb="37">
      <t>ジュギョウ</t>
    </rPh>
    <rPh sb="37" eb="39">
      <t>ジカン</t>
    </rPh>
    <rPh sb="44" eb="46">
      <t>ベイグン</t>
    </rPh>
    <rPh sb="46" eb="48">
      <t>ガッコウ</t>
    </rPh>
    <rPh sb="48" eb="49">
      <t>ガワ</t>
    </rPh>
    <rPh sb="50" eb="52">
      <t>キボウ</t>
    </rPh>
    <rPh sb="53" eb="54">
      <t>フ</t>
    </rPh>
    <rPh sb="66" eb="67">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</si>
</sst>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72149</xdr:colOff>
      <xdr:row>742</xdr:row>
      <xdr:rowOff>102972</xdr:rowOff>
    </xdr:from>
    <xdr:to>
      <xdr:col>46</xdr:col>
      <xdr:colOff>205944</xdr:colOff>
      <xdr:row>757</xdr:row>
      <xdr:rowOff>476251</xdr:rowOff>
    </xdr:to>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1913649" y="38368072"/>
          <a:ext cx="6744145" cy="5688229"/>
          <a:chOff x="2067250" y="38511891"/>
          <a:chExt cx="7547850" cy="5586285"/>
        </a:xfrm>
      </xdr:grpSpPr>
      <xdr:sp macro="" textlink="">
        <xdr:nvSpPr>
          <xdr:cNvPr id="3" name="大かっこ 2">
            <a:extLst>
              <a:ext uri="{FF2B5EF4-FFF2-40B4-BE49-F238E27FC236}">
                <a16:creationId xmlns:a16="http://schemas.microsoft.com/office/drawing/2014/main" id="{00000000-0008-0000-0000-000003000000}"/>
              </a:ext>
            </a:extLst>
          </xdr:cNvPr>
          <xdr:cNvSpPr/>
        </xdr:nvSpPr>
        <xdr:spPr>
          <a:xfrm>
            <a:off x="6873446" y="42986941"/>
            <a:ext cx="2377790" cy="7278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日本語研修にかかる業務実施</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262417" y="38511891"/>
            <a:ext cx="2979265" cy="82490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９百万円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t>　　　　　　　　　　　　　　</a:t>
            </a: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3987548" y="39424708"/>
            <a:ext cx="3499297" cy="8975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本事業の主催</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，在日米軍施設との連絡調整，</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a:endCxn id="7" idx="0"/>
          </xdr:cNvCxnSpPr>
        </xdr:nvCxnSpPr>
        <xdr:spPr>
          <a:xfrm>
            <a:off x="5777686" y="40275299"/>
            <a:ext cx="2291017" cy="1605748"/>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860574" y="41881047"/>
            <a:ext cx="2416256" cy="94982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Ｃ．（公社）国際日本語普及協会</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４百万円</a:t>
            </a:r>
            <a:endParaRPr kumimoji="1" lang="en-US" altLang="ja-JP" sz="1100">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067250" y="41369081"/>
            <a:ext cx="1794599" cy="540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（最低価格）</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278278" y="41922871"/>
            <a:ext cx="1699054" cy="94982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ＳＥＬＣ</a:t>
            </a:r>
            <a:endParaRPr kumimoji="1" lang="en-US" altLang="ja-JP" sz="1100">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４百万円</a:t>
            </a:r>
            <a:endParaRPr kumimoji="1" lang="en-US" altLang="ja-JP" sz="1100">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3308008" y="41189189"/>
            <a:ext cx="2" cy="682196"/>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2239662" y="42939730"/>
            <a:ext cx="1711927" cy="11327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日本語研修にかかる業務実施</a:t>
            </a:r>
            <a:endParaRPr kumimoji="1" lang="en-US" altLang="ja-JP" sz="1100">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サリバンズ・エレメンタリースクール</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830238" y="41485236"/>
            <a:ext cx="1784862" cy="360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随意契約（その他）</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311993" y="41922872"/>
            <a:ext cx="1711925" cy="93695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Ｂ．</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ＳＥＬＣ</a:t>
            </a:r>
            <a:endParaRPr kumimoji="1" lang="en-US" altLang="ja-JP" sz="1100">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１百万円</a:t>
            </a:r>
            <a:endParaRPr kumimoji="1" lang="en-US" altLang="ja-JP" sz="1100">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4315339" y="42939730"/>
            <a:ext cx="1669964" cy="11584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日本語研修にかかる業務実施</a:t>
            </a:r>
            <a:endParaRPr kumimoji="1" lang="en-US" altLang="ja-JP" sz="1100">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池子エレメンタリースクール</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41723" y="41382263"/>
            <a:ext cx="1794599" cy="540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（最低価格）</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5148649" y="41202061"/>
            <a:ext cx="12872" cy="656453"/>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3295135" y="41202061"/>
            <a:ext cx="187925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flipH="1">
            <a:off x="4093176" y="40262432"/>
            <a:ext cx="1686182" cy="9525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20</v>
      </c>
      <c r="AT2" s="971"/>
      <c r="AU2" s="971"/>
      <c r="AV2" s="51" t="str">
        <f>IF(AW2="", "", "-")</f>
        <v/>
      </c>
      <c r="AW2" s="918"/>
      <c r="AX2" s="918"/>
    </row>
    <row r="3" spans="1:50" ht="21" customHeight="1" thickBot="1">
      <c r="A3" s="874" t="s">
        <v>429</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561</v>
      </c>
      <c r="AK3" s="876"/>
      <c r="AL3" s="876"/>
      <c r="AM3" s="876"/>
      <c r="AN3" s="876"/>
      <c r="AO3" s="876"/>
      <c r="AP3" s="876"/>
      <c r="AQ3" s="876"/>
      <c r="AR3" s="876"/>
      <c r="AS3" s="876"/>
      <c r="AT3" s="876"/>
      <c r="AU3" s="876"/>
      <c r="AV3" s="876"/>
      <c r="AW3" s="876"/>
      <c r="AX3" s="24" t="s">
        <v>65</v>
      </c>
    </row>
    <row r="4" spans="1:50" ht="24.75" customHeight="1">
      <c r="A4" s="706" t="s">
        <v>25</v>
      </c>
      <c r="B4" s="707"/>
      <c r="C4" s="707"/>
      <c r="D4" s="707"/>
      <c r="E4" s="707"/>
      <c r="F4" s="707"/>
      <c r="G4" s="684" t="s">
        <v>562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6" t="s">
        <v>565</v>
      </c>
      <c r="H5" s="847"/>
      <c r="I5" s="847"/>
      <c r="J5" s="847"/>
      <c r="K5" s="847"/>
      <c r="L5" s="847"/>
      <c r="M5" s="848" t="s">
        <v>66</v>
      </c>
      <c r="N5" s="849"/>
      <c r="O5" s="849"/>
      <c r="P5" s="849"/>
      <c r="Q5" s="849"/>
      <c r="R5" s="850"/>
      <c r="S5" s="851" t="s">
        <v>566</v>
      </c>
      <c r="T5" s="847"/>
      <c r="U5" s="847"/>
      <c r="V5" s="847"/>
      <c r="W5" s="847"/>
      <c r="X5" s="852"/>
      <c r="Y5" s="700" t="s">
        <v>3</v>
      </c>
      <c r="Z5" s="545"/>
      <c r="AA5" s="545"/>
      <c r="AB5" s="545"/>
      <c r="AC5" s="545"/>
      <c r="AD5" s="546"/>
      <c r="AE5" s="701" t="s">
        <v>564</v>
      </c>
      <c r="AF5" s="701"/>
      <c r="AG5" s="701"/>
      <c r="AH5" s="701"/>
      <c r="AI5" s="701"/>
      <c r="AJ5" s="701"/>
      <c r="AK5" s="701"/>
      <c r="AL5" s="701"/>
      <c r="AM5" s="701"/>
      <c r="AN5" s="701"/>
      <c r="AO5" s="701"/>
      <c r="AP5" s="702"/>
      <c r="AQ5" s="703" t="s">
        <v>567</v>
      </c>
      <c r="AR5" s="704"/>
      <c r="AS5" s="704"/>
      <c r="AT5" s="704"/>
      <c r="AU5" s="704"/>
      <c r="AV5" s="704"/>
      <c r="AW5" s="704"/>
      <c r="AX5" s="705"/>
    </row>
    <row r="6" spans="1:50" ht="39" customHeight="1">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7" t="s">
        <v>22</v>
      </c>
      <c r="B7" s="498"/>
      <c r="C7" s="498"/>
      <c r="D7" s="498"/>
      <c r="E7" s="498"/>
      <c r="F7" s="499"/>
      <c r="G7" s="500" t="s">
        <v>569</v>
      </c>
      <c r="H7" s="501"/>
      <c r="I7" s="501"/>
      <c r="J7" s="501"/>
      <c r="K7" s="501"/>
      <c r="L7" s="501"/>
      <c r="M7" s="501"/>
      <c r="N7" s="501"/>
      <c r="O7" s="501"/>
      <c r="P7" s="501"/>
      <c r="Q7" s="501"/>
      <c r="R7" s="501"/>
      <c r="S7" s="501"/>
      <c r="T7" s="501"/>
      <c r="U7" s="501"/>
      <c r="V7" s="501"/>
      <c r="W7" s="501"/>
      <c r="X7" s="502"/>
      <c r="Y7" s="929" t="s">
        <v>393</v>
      </c>
      <c r="Z7" s="445"/>
      <c r="AA7" s="445"/>
      <c r="AB7" s="445"/>
      <c r="AC7" s="445"/>
      <c r="AD7" s="930"/>
      <c r="AE7" s="919" t="s">
        <v>570</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497" t="s">
        <v>259</v>
      </c>
      <c r="B8" s="498"/>
      <c r="C8" s="498"/>
      <c r="D8" s="498"/>
      <c r="E8" s="498"/>
      <c r="F8" s="499"/>
      <c r="G8" s="938" t="str">
        <f>入力規則等!A27</f>
        <v>-</v>
      </c>
      <c r="H8" s="722"/>
      <c r="I8" s="722"/>
      <c r="J8" s="722"/>
      <c r="K8" s="722"/>
      <c r="L8" s="722"/>
      <c r="M8" s="722"/>
      <c r="N8" s="722"/>
      <c r="O8" s="722"/>
      <c r="P8" s="722"/>
      <c r="Q8" s="722"/>
      <c r="R8" s="722"/>
      <c r="S8" s="722"/>
      <c r="T8" s="722"/>
      <c r="U8" s="722"/>
      <c r="V8" s="722"/>
      <c r="W8" s="722"/>
      <c r="X8" s="939"/>
      <c r="Y8" s="853" t="s">
        <v>260</v>
      </c>
      <c r="Z8" s="854"/>
      <c r="AA8" s="854"/>
      <c r="AB8" s="854"/>
      <c r="AC8" s="854"/>
      <c r="AD8" s="855"/>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6" t="s">
        <v>23</v>
      </c>
      <c r="B9" s="857"/>
      <c r="C9" s="857"/>
      <c r="D9" s="857"/>
      <c r="E9" s="857"/>
      <c r="F9" s="857"/>
      <c r="G9" s="858" t="s">
        <v>571</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662" t="s">
        <v>30</v>
      </c>
      <c r="B10" s="663"/>
      <c r="C10" s="663"/>
      <c r="D10" s="663"/>
      <c r="E10" s="663"/>
      <c r="F10" s="663"/>
      <c r="G10" s="756" t="s">
        <v>607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81" t="s">
        <v>24</v>
      </c>
      <c r="B12" s="982"/>
      <c r="C12" s="982"/>
      <c r="D12" s="982"/>
      <c r="E12" s="982"/>
      <c r="F12" s="983"/>
      <c r="G12" s="762"/>
      <c r="H12" s="763"/>
      <c r="I12" s="763"/>
      <c r="J12" s="763"/>
      <c r="K12" s="763"/>
      <c r="L12" s="763"/>
      <c r="M12" s="763"/>
      <c r="N12" s="763"/>
      <c r="O12" s="763"/>
      <c r="P12" s="417" t="s">
        <v>396</v>
      </c>
      <c r="Q12" s="418"/>
      <c r="R12" s="418"/>
      <c r="S12" s="418"/>
      <c r="T12" s="418"/>
      <c r="U12" s="418"/>
      <c r="V12" s="419"/>
      <c r="W12" s="417" t="s">
        <v>416</v>
      </c>
      <c r="X12" s="418"/>
      <c r="Y12" s="418"/>
      <c r="Z12" s="418"/>
      <c r="AA12" s="418"/>
      <c r="AB12" s="418"/>
      <c r="AC12" s="419"/>
      <c r="AD12" s="417" t="s">
        <v>423</v>
      </c>
      <c r="AE12" s="418"/>
      <c r="AF12" s="418"/>
      <c r="AG12" s="418"/>
      <c r="AH12" s="418"/>
      <c r="AI12" s="418"/>
      <c r="AJ12" s="419"/>
      <c r="AK12" s="417" t="s">
        <v>430</v>
      </c>
      <c r="AL12" s="418"/>
      <c r="AM12" s="418"/>
      <c r="AN12" s="418"/>
      <c r="AO12" s="418"/>
      <c r="AP12" s="418"/>
      <c r="AQ12" s="419"/>
      <c r="AR12" s="417" t="s">
        <v>431</v>
      </c>
      <c r="AS12" s="418"/>
      <c r="AT12" s="418"/>
      <c r="AU12" s="418"/>
      <c r="AV12" s="418"/>
      <c r="AW12" s="418"/>
      <c r="AX12" s="724"/>
    </row>
    <row r="13" spans="1:50" ht="21" customHeight="1">
      <c r="A13" s="616"/>
      <c r="B13" s="617"/>
      <c r="C13" s="617"/>
      <c r="D13" s="617"/>
      <c r="E13" s="617"/>
      <c r="F13" s="618"/>
      <c r="G13" s="725" t="s">
        <v>6</v>
      </c>
      <c r="H13" s="726"/>
      <c r="I13" s="767" t="s">
        <v>7</v>
      </c>
      <c r="J13" s="768"/>
      <c r="K13" s="768"/>
      <c r="L13" s="768"/>
      <c r="M13" s="768"/>
      <c r="N13" s="768"/>
      <c r="O13" s="769"/>
      <c r="P13" s="659" t="s">
        <v>625</v>
      </c>
      <c r="Q13" s="660"/>
      <c r="R13" s="660"/>
      <c r="S13" s="660"/>
      <c r="T13" s="660"/>
      <c r="U13" s="660"/>
      <c r="V13" s="661"/>
      <c r="W13" s="659">
        <v>21</v>
      </c>
      <c r="X13" s="660"/>
      <c r="Y13" s="660"/>
      <c r="Z13" s="660"/>
      <c r="AA13" s="660"/>
      <c r="AB13" s="660"/>
      <c r="AC13" s="661"/>
      <c r="AD13" s="659">
        <v>20</v>
      </c>
      <c r="AE13" s="660"/>
      <c r="AF13" s="660"/>
      <c r="AG13" s="660"/>
      <c r="AH13" s="660"/>
      <c r="AI13" s="660"/>
      <c r="AJ13" s="661"/>
      <c r="AK13" s="659">
        <v>21</v>
      </c>
      <c r="AL13" s="660"/>
      <c r="AM13" s="660"/>
      <c r="AN13" s="660"/>
      <c r="AO13" s="660"/>
      <c r="AP13" s="660"/>
      <c r="AQ13" s="661"/>
      <c r="AR13" s="926">
        <v>18</v>
      </c>
      <c r="AS13" s="927"/>
      <c r="AT13" s="927"/>
      <c r="AU13" s="927"/>
      <c r="AV13" s="927"/>
      <c r="AW13" s="927"/>
      <c r="AX13" s="928"/>
    </row>
    <row r="14" spans="1:50" ht="21" customHeight="1">
      <c r="A14" s="616"/>
      <c r="B14" s="617"/>
      <c r="C14" s="617"/>
      <c r="D14" s="617"/>
      <c r="E14" s="617"/>
      <c r="F14" s="618"/>
      <c r="G14" s="727"/>
      <c r="H14" s="728"/>
      <c r="I14" s="713" t="s">
        <v>8</v>
      </c>
      <c r="J14" s="765"/>
      <c r="K14" s="765"/>
      <c r="L14" s="765"/>
      <c r="M14" s="765"/>
      <c r="N14" s="765"/>
      <c r="O14" s="766"/>
      <c r="P14" s="659"/>
      <c r="Q14" s="660"/>
      <c r="R14" s="660"/>
      <c r="S14" s="660"/>
      <c r="T14" s="660"/>
      <c r="U14" s="660"/>
      <c r="V14" s="661"/>
      <c r="W14" s="659"/>
      <c r="X14" s="660"/>
      <c r="Y14" s="660"/>
      <c r="Z14" s="660"/>
      <c r="AA14" s="660"/>
      <c r="AB14" s="660"/>
      <c r="AC14" s="661"/>
      <c r="AD14" s="659"/>
      <c r="AE14" s="660"/>
      <c r="AF14" s="660"/>
      <c r="AG14" s="660"/>
      <c r="AH14" s="660"/>
      <c r="AI14" s="660"/>
      <c r="AJ14" s="661"/>
      <c r="AK14" s="659"/>
      <c r="AL14" s="660"/>
      <c r="AM14" s="660"/>
      <c r="AN14" s="660"/>
      <c r="AO14" s="660"/>
      <c r="AP14" s="660"/>
      <c r="AQ14" s="661"/>
      <c r="AR14" s="795"/>
      <c r="AS14" s="795"/>
      <c r="AT14" s="795"/>
      <c r="AU14" s="795"/>
      <c r="AV14" s="795"/>
      <c r="AW14" s="795"/>
      <c r="AX14" s="796"/>
    </row>
    <row r="15" spans="1:50" ht="21" customHeight="1">
      <c r="A15" s="616"/>
      <c r="B15" s="617"/>
      <c r="C15" s="617"/>
      <c r="D15" s="617"/>
      <c r="E15" s="617"/>
      <c r="F15" s="618"/>
      <c r="G15" s="727"/>
      <c r="H15" s="728"/>
      <c r="I15" s="713" t="s">
        <v>51</v>
      </c>
      <c r="J15" s="714"/>
      <c r="K15" s="714"/>
      <c r="L15" s="714"/>
      <c r="M15" s="714"/>
      <c r="N15" s="714"/>
      <c r="O15" s="715"/>
      <c r="P15" s="659"/>
      <c r="Q15" s="660"/>
      <c r="R15" s="660"/>
      <c r="S15" s="660"/>
      <c r="T15" s="660"/>
      <c r="U15" s="660"/>
      <c r="V15" s="661"/>
      <c r="W15" s="659"/>
      <c r="X15" s="660"/>
      <c r="Y15" s="660"/>
      <c r="Z15" s="660"/>
      <c r="AA15" s="660"/>
      <c r="AB15" s="660"/>
      <c r="AC15" s="661"/>
      <c r="AD15" s="659"/>
      <c r="AE15" s="660"/>
      <c r="AF15" s="660"/>
      <c r="AG15" s="660"/>
      <c r="AH15" s="660"/>
      <c r="AI15" s="660"/>
      <c r="AJ15" s="661"/>
      <c r="AK15" s="659"/>
      <c r="AL15" s="660"/>
      <c r="AM15" s="660"/>
      <c r="AN15" s="660"/>
      <c r="AO15" s="660"/>
      <c r="AP15" s="660"/>
      <c r="AQ15" s="661"/>
      <c r="AR15" s="659"/>
      <c r="AS15" s="660"/>
      <c r="AT15" s="660"/>
      <c r="AU15" s="660"/>
      <c r="AV15" s="660"/>
      <c r="AW15" s="660"/>
      <c r="AX15" s="813"/>
    </row>
    <row r="16" spans="1:50" ht="21" customHeight="1">
      <c r="A16" s="616"/>
      <c r="B16" s="617"/>
      <c r="C16" s="617"/>
      <c r="D16" s="617"/>
      <c r="E16" s="617"/>
      <c r="F16" s="618"/>
      <c r="G16" s="727"/>
      <c r="H16" s="728"/>
      <c r="I16" s="713" t="s">
        <v>52</v>
      </c>
      <c r="J16" s="714"/>
      <c r="K16" s="714"/>
      <c r="L16" s="714"/>
      <c r="M16" s="714"/>
      <c r="N16" s="714"/>
      <c r="O16" s="715"/>
      <c r="P16" s="659"/>
      <c r="Q16" s="660"/>
      <c r="R16" s="660"/>
      <c r="S16" s="660"/>
      <c r="T16" s="660"/>
      <c r="U16" s="660"/>
      <c r="V16" s="661"/>
      <c r="W16" s="659"/>
      <c r="X16" s="660"/>
      <c r="Y16" s="660"/>
      <c r="Z16" s="660"/>
      <c r="AA16" s="660"/>
      <c r="AB16" s="660"/>
      <c r="AC16" s="661"/>
      <c r="AD16" s="659"/>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c r="A17" s="616"/>
      <c r="B17" s="617"/>
      <c r="C17" s="617"/>
      <c r="D17" s="617"/>
      <c r="E17" s="617"/>
      <c r="F17" s="618"/>
      <c r="G17" s="727"/>
      <c r="H17" s="728"/>
      <c r="I17" s="713" t="s">
        <v>50</v>
      </c>
      <c r="J17" s="765"/>
      <c r="K17" s="765"/>
      <c r="L17" s="765"/>
      <c r="M17" s="765"/>
      <c r="N17" s="765"/>
      <c r="O17" s="766"/>
      <c r="P17" s="659"/>
      <c r="Q17" s="660"/>
      <c r="R17" s="660"/>
      <c r="S17" s="660"/>
      <c r="T17" s="660"/>
      <c r="U17" s="660"/>
      <c r="V17" s="661"/>
      <c r="W17" s="659"/>
      <c r="X17" s="660"/>
      <c r="Y17" s="660"/>
      <c r="Z17" s="660"/>
      <c r="AA17" s="660"/>
      <c r="AB17" s="660"/>
      <c r="AC17" s="661"/>
      <c r="AD17" s="659"/>
      <c r="AE17" s="660"/>
      <c r="AF17" s="660"/>
      <c r="AG17" s="660"/>
      <c r="AH17" s="660"/>
      <c r="AI17" s="660"/>
      <c r="AJ17" s="661"/>
      <c r="AK17" s="659"/>
      <c r="AL17" s="660"/>
      <c r="AM17" s="660"/>
      <c r="AN17" s="660"/>
      <c r="AO17" s="660"/>
      <c r="AP17" s="660"/>
      <c r="AQ17" s="661"/>
      <c r="AR17" s="924"/>
      <c r="AS17" s="924"/>
      <c r="AT17" s="924"/>
      <c r="AU17" s="924"/>
      <c r="AV17" s="924"/>
      <c r="AW17" s="924"/>
      <c r="AX17" s="925"/>
    </row>
    <row r="18" spans="1:50" ht="24.75" customHeight="1">
      <c r="A18" s="616"/>
      <c r="B18" s="617"/>
      <c r="C18" s="617"/>
      <c r="D18" s="617"/>
      <c r="E18" s="617"/>
      <c r="F18" s="618"/>
      <c r="G18" s="729"/>
      <c r="H18" s="730"/>
      <c r="I18" s="718" t="s">
        <v>20</v>
      </c>
      <c r="J18" s="719"/>
      <c r="K18" s="719"/>
      <c r="L18" s="719"/>
      <c r="M18" s="719"/>
      <c r="N18" s="719"/>
      <c r="O18" s="720"/>
      <c r="P18" s="885">
        <f>SUM(P13:V17)</f>
        <v>0</v>
      </c>
      <c r="Q18" s="886"/>
      <c r="R18" s="886"/>
      <c r="S18" s="886"/>
      <c r="T18" s="886"/>
      <c r="U18" s="886"/>
      <c r="V18" s="887"/>
      <c r="W18" s="885">
        <f>SUM(W13:AC17)</f>
        <v>21</v>
      </c>
      <c r="X18" s="886"/>
      <c r="Y18" s="886"/>
      <c r="Z18" s="886"/>
      <c r="AA18" s="886"/>
      <c r="AB18" s="886"/>
      <c r="AC18" s="887"/>
      <c r="AD18" s="885">
        <f>SUM(AD13:AJ17)</f>
        <v>20</v>
      </c>
      <c r="AE18" s="886"/>
      <c r="AF18" s="886"/>
      <c r="AG18" s="886"/>
      <c r="AH18" s="886"/>
      <c r="AI18" s="886"/>
      <c r="AJ18" s="887"/>
      <c r="AK18" s="885">
        <f>SUM(AK13:AQ17)</f>
        <v>21</v>
      </c>
      <c r="AL18" s="886"/>
      <c r="AM18" s="886"/>
      <c r="AN18" s="886"/>
      <c r="AO18" s="886"/>
      <c r="AP18" s="886"/>
      <c r="AQ18" s="887"/>
      <c r="AR18" s="885">
        <f>SUM(AR13:AX17)</f>
        <v>18</v>
      </c>
      <c r="AS18" s="886"/>
      <c r="AT18" s="886"/>
      <c r="AU18" s="886"/>
      <c r="AV18" s="886"/>
      <c r="AW18" s="886"/>
      <c r="AX18" s="888"/>
    </row>
    <row r="19" spans="1:50" ht="24.75" customHeight="1">
      <c r="A19" s="616"/>
      <c r="B19" s="617"/>
      <c r="C19" s="617"/>
      <c r="D19" s="617"/>
      <c r="E19" s="617"/>
      <c r="F19" s="618"/>
      <c r="G19" s="883" t="s">
        <v>9</v>
      </c>
      <c r="H19" s="884"/>
      <c r="I19" s="884"/>
      <c r="J19" s="884"/>
      <c r="K19" s="884"/>
      <c r="L19" s="884"/>
      <c r="M19" s="884"/>
      <c r="N19" s="884"/>
      <c r="O19" s="884"/>
      <c r="P19" s="659"/>
      <c r="Q19" s="660"/>
      <c r="R19" s="660"/>
      <c r="S19" s="660"/>
      <c r="T19" s="660"/>
      <c r="U19" s="660"/>
      <c r="V19" s="661"/>
      <c r="W19" s="659">
        <v>11</v>
      </c>
      <c r="X19" s="660"/>
      <c r="Y19" s="660"/>
      <c r="Z19" s="660"/>
      <c r="AA19" s="660"/>
      <c r="AB19" s="660"/>
      <c r="AC19" s="661"/>
      <c r="AD19" s="659">
        <v>9</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c r="A20" s="616"/>
      <c r="B20" s="617"/>
      <c r="C20" s="617"/>
      <c r="D20" s="617"/>
      <c r="E20" s="617"/>
      <c r="F20" s="618"/>
      <c r="G20" s="883" t="s">
        <v>10</v>
      </c>
      <c r="H20" s="884"/>
      <c r="I20" s="884"/>
      <c r="J20" s="884"/>
      <c r="K20" s="884"/>
      <c r="L20" s="884"/>
      <c r="M20" s="884"/>
      <c r="N20" s="884"/>
      <c r="O20" s="884"/>
      <c r="P20" s="316" t="str">
        <f>IF(P18=0, "-", SUM(P19)/P18)</f>
        <v>-</v>
      </c>
      <c r="Q20" s="316"/>
      <c r="R20" s="316"/>
      <c r="S20" s="316"/>
      <c r="T20" s="316"/>
      <c r="U20" s="316"/>
      <c r="V20" s="316"/>
      <c r="W20" s="316">
        <f t="shared" ref="W20" si="0">IF(W18=0, "-", SUM(W19)/W18)</f>
        <v>0.52380952380952384</v>
      </c>
      <c r="X20" s="316"/>
      <c r="Y20" s="316"/>
      <c r="Z20" s="316"/>
      <c r="AA20" s="316"/>
      <c r="AB20" s="316"/>
      <c r="AC20" s="316"/>
      <c r="AD20" s="316">
        <f t="shared" ref="AD20" si="1">IF(AD18=0, "-", SUM(AD19)/AD18)</f>
        <v>0.45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6"/>
      <c r="B21" s="857"/>
      <c r="C21" s="857"/>
      <c r="D21" s="857"/>
      <c r="E21" s="857"/>
      <c r="F21" s="984"/>
      <c r="G21" s="314" t="s">
        <v>357</v>
      </c>
      <c r="H21" s="315"/>
      <c r="I21" s="315"/>
      <c r="J21" s="315"/>
      <c r="K21" s="315"/>
      <c r="L21" s="315"/>
      <c r="M21" s="315"/>
      <c r="N21" s="315"/>
      <c r="O21" s="315"/>
      <c r="P21" s="316" t="str">
        <f>IF(P19=0, "-", SUM(P19)/SUM(P13,P14))</f>
        <v>-</v>
      </c>
      <c r="Q21" s="316"/>
      <c r="R21" s="316"/>
      <c r="S21" s="316"/>
      <c r="T21" s="316"/>
      <c r="U21" s="316"/>
      <c r="V21" s="316"/>
      <c r="W21" s="316">
        <f t="shared" ref="W21" si="2">IF(W19=0, "-", SUM(W19)/SUM(W13,W14))</f>
        <v>0.52380952380952384</v>
      </c>
      <c r="X21" s="316"/>
      <c r="Y21" s="316"/>
      <c r="Z21" s="316"/>
      <c r="AA21" s="316"/>
      <c r="AB21" s="316"/>
      <c r="AC21" s="316"/>
      <c r="AD21" s="316">
        <f t="shared" ref="AD21" si="3">IF(AD19=0, "-", SUM(AD19)/SUM(AD13,AD14))</f>
        <v>0.45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51" t="s">
        <v>432</v>
      </c>
      <c r="B22" s="952"/>
      <c r="C22" s="952"/>
      <c r="D22" s="952"/>
      <c r="E22" s="952"/>
      <c r="F22" s="953"/>
      <c r="G22" s="989" t="s">
        <v>336</v>
      </c>
      <c r="H22" s="220"/>
      <c r="I22" s="220"/>
      <c r="J22" s="220"/>
      <c r="K22" s="220"/>
      <c r="L22" s="220"/>
      <c r="M22" s="220"/>
      <c r="N22" s="220"/>
      <c r="O22" s="221"/>
      <c r="P22" s="940" t="s">
        <v>433</v>
      </c>
      <c r="Q22" s="220"/>
      <c r="R22" s="220"/>
      <c r="S22" s="220"/>
      <c r="T22" s="220"/>
      <c r="U22" s="220"/>
      <c r="V22" s="221"/>
      <c r="W22" s="940" t="s">
        <v>434</v>
      </c>
      <c r="X22" s="220"/>
      <c r="Y22" s="220"/>
      <c r="Z22" s="220"/>
      <c r="AA22" s="220"/>
      <c r="AB22" s="220"/>
      <c r="AC22" s="221"/>
      <c r="AD22" s="940" t="s">
        <v>335</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c r="A23" s="954"/>
      <c r="B23" s="955"/>
      <c r="C23" s="955"/>
      <c r="D23" s="955"/>
      <c r="E23" s="955"/>
      <c r="F23" s="956"/>
      <c r="G23" s="990" t="s">
        <v>572</v>
      </c>
      <c r="H23" s="991"/>
      <c r="I23" s="991"/>
      <c r="J23" s="991"/>
      <c r="K23" s="991"/>
      <c r="L23" s="991"/>
      <c r="M23" s="991"/>
      <c r="N23" s="991"/>
      <c r="O23" s="992"/>
      <c r="P23" s="926">
        <v>21</v>
      </c>
      <c r="Q23" s="927"/>
      <c r="R23" s="927"/>
      <c r="S23" s="927"/>
      <c r="T23" s="927"/>
      <c r="U23" s="927"/>
      <c r="V23" s="941"/>
      <c r="W23" s="926">
        <v>18</v>
      </c>
      <c r="X23" s="927"/>
      <c r="Y23" s="927"/>
      <c r="Z23" s="927"/>
      <c r="AA23" s="927"/>
      <c r="AB23" s="927"/>
      <c r="AC23" s="941"/>
      <c r="AD23" s="961" t="s">
        <v>626</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c r="A24" s="954"/>
      <c r="B24" s="955"/>
      <c r="C24" s="955"/>
      <c r="D24" s="955"/>
      <c r="E24" s="955"/>
      <c r="F24" s="956"/>
      <c r="G24" s="942"/>
      <c r="H24" s="943"/>
      <c r="I24" s="943"/>
      <c r="J24" s="943"/>
      <c r="K24" s="943"/>
      <c r="L24" s="943"/>
      <c r="M24" s="943"/>
      <c r="N24" s="943"/>
      <c r="O24" s="944"/>
      <c r="P24" s="659"/>
      <c r="Q24" s="660"/>
      <c r="R24" s="660"/>
      <c r="S24" s="660"/>
      <c r="T24" s="660"/>
      <c r="U24" s="660"/>
      <c r="V24" s="661"/>
      <c r="W24" s="659"/>
      <c r="X24" s="660"/>
      <c r="Y24" s="660"/>
      <c r="Z24" s="660"/>
      <c r="AA24" s="660"/>
      <c r="AB24" s="660"/>
      <c r="AC24" s="661"/>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c r="A25" s="954"/>
      <c r="B25" s="955"/>
      <c r="C25" s="955"/>
      <c r="D25" s="955"/>
      <c r="E25" s="955"/>
      <c r="F25" s="956"/>
      <c r="G25" s="942"/>
      <c r="H25" s="943"/>
      <c r="I25" s="943"/>
      <c r="J25" s="943"/>
      <c r="K25" s="943"/>
      <c r="L25" s="943"/>
      <c r="M25" s="943"/>
      <c r="N25" s="943"/>
      <c r="O25" s="944"/>
      <c r="P25" s="659"/>
      <c r="Q25" s="660"/>
      <c r="R25" s="660"/>
      <c r="S25" s="660"/>
      <c r="T25" s="660"/>
      <c r="U25" s="660"/>
      <c r="V25" s="661"/>
      <c r="W25" s="659"/>
      <c r="X25" s="660"/>
      <c r="Y25" s="660"/>
      <c r="Z25" s="660"/>
      <c r="AA25" s="660"/>
      <c r="AB25" s="660"/>
      <c r="AC25" s="661"/>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c r="A26" s="954"/>
      <c r="B26" s="955"/>
      <c r="C26" s="955"/>
      <c r="D26" s="955"/>
      <c r="E26" s="955"/>
      <c r="F26" s="956"/>
      <c r="G26" s="942"/>
      <c r="H26" s="943"/>
      <c r="I26" s="943"/>
      <c r="J26" s="943"/>
      <c r="K26" s="943"/>
      <c r="L26" s="943"/>
      <c r="M26" s="943"/>
      <c r="N26" s="943"/>
      <c r="O26" s="944"/>
      <c r="P26" s="659"/>
      <c r="Q26" s="660"/>
      <c r="R26" s="660"/>
      <c r="S26" s="660"/>
      <c r="T26" s="660"/>
      <c r="U26" s="660"/>
      <c r="V26" s="661"/>
      <c r="W26" s="659"/>
      <c r="X26" s="660"/>
      <c r="Y26" s="660"/>
      <c r="Z26" s="660"/>
      <c r="AA26" s="660"/>
      <c r="AB26" s="660"/>
      <c r="AC26" s="661"/>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c r="A27" s="954"/>
      <c r="B27" s="955"/>
      <c r="C27" s="955"/>
      <c r="D27" s="955"/>
      <c r="E27" s="955"/>
      <c r="F27" s="956"/>
      <c r="G27" s="942"/>
      <c r="H27" s="943"/>
      <c r="I27" s="943"/>
      <c r="J27" s="943"/>
      <c r="K27" s="943"/>
      <c r="L27" s="943"/>
      <c r="M27" s="943"/>
      <c r="N27" s="943"/>
      <c r="O27" s="944"/>
      <c r="P27" s="659"/>
      <c r="Q27" s="660"/>
      <c r="R27" s="660"/>
      <c r="S27" s="660"/>
      <c r="T27" s="660"/>
      <c r="U27" s="660"/>
      <c r="V27" s="661"/>
      <c r="W27" s="659"/>
      <c r="X27" s="660"/>
      <c r="Y27" s="660"/>
      <c r="Z27" s="660"/>
      <c r="AA27" s="660"/>
      <c r="AB27" s="660"/>
      <c r="AC27" s="661"/>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c r="A28" s="954"/>
      <c r="B28" s="955"/>
      <c r="C28" s="955"/>
      <c r="D28" s="955"/>
      <c r="E28" s="955"/>
      <c r="F28" s="956"/>
      <c r="G28" s="945" t="s">
        <v>340</v>
      </c>
      <c r="H28" s="946"/>
      <c r="I28" s="946"/>
      <c r="J28" s="946"/>
      <c r="K28" s="946"/>
      <c r="L28" s="946"/>
      <c r="M28" s="946"/>
      <c r="N28" s="946"/>
      <c r="O28" s="947"/>
      <c r="P28" s="885">
        <f>P29-SUM(P23:P27)</f>
        <v>0</v>
      </c>
      <c r="Q28" s="886"/>
      <c r="R28" s="886"/>
      <c r="S28" s="886"/>
      <c r="T28" s="886"/>
      <c r="U28" s="886"/>
      <c r="V28" s="887"/>
      <c r="W28" s="885">
        <f>W29-SUM(W23:W27)</f>
        <v>0</v>
      </c>
      <c r="X28" s="886"/>
      <c r="Y28" s="886"/>
      <c r="Z28" s="886"/>
      <c r="AA28" s="886"/>
      <c r="AB28" s="886"/>
      <c r="AC28" s="887"/>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c r="A29" s="957"/>
      <c r="B29" s="958"/>
      <c r="C29" s="958"/>
      <c r="D29" s="958"/>
      <c r="E29" s="958"/>
      <c r="F29" s="959"/>
      <c r="G29" s="948" t="s">
        <v>337</v>
      </c>
      <c r="H29" s="949"/>
      <c r="I29" s="949"/>
      <c r="J29" s="949"/>
      <c r="K29" s="949"/>
      <c r="L29" s="949"/>
      <c r="M29" s="949"/>
      <c r="N29" s="949"/>
      <c r="O29" s="950"/>
      <c r="P29" s="659">
        <f>AK13</f>
        <v>21</v>
      </c>
      <c r="Q29" s="660"/>
      <c r="R29" s="660"/>
      <c r="S29" s="660"/>
      <c r="T29" s="660"/>
      <c r="U29" s="660"/>
      <c r="V29" s="661"/>
      <c r="W29" s="972">
        <f>W23</f>
        <v>18</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c r="A30" s="868" t="s">
        <v>352</v>
      </c>
      <c r="B30" s="869"/>
      <c r="C30" s="869"/>
      <c r="D30" s="869"/>
      <c r="E30" s="869"/>
      <c r="F30" s="870"/>
      <c r="G30" s="776" t="s">
        <v>146</v>
      </c>
      <c r="H30" s="777"/>
      <c r="I30" s="777"/>
      <c r="J30" s="777"/>
      <c r="K30" s="777"/>
      <c r="L30" s="777"/>
      <c r="M30" s="777"/>
      <c r="N30" s="777"/>
      <c r="O30" s="778"/>
      <c r="P30" s="864" t="s">
        <v>59</v>
      </c>
      <c r="Q30" s="777"/>
      <c r="R30" s="777"/>
      <c r="S30" s="777"/>
      <c r="T30" s="777"/>
      <c r="U30" s="777"/>
      <c r="V30" s="777"/>
      <c r="W30" s="777"/>
      <c r="X30" s="778"/>
      <c r="Y30" s="861"/>
      <c r="Z30" s="862"/>
      <c r="AA30" s="863"/>
      <c r="AB30" s="865" t="s">
        <v>11</v>
      </c>
      <c r="AC30" s="866"/>
      <c r="AD30" s="867"/>
      <c r="AE30" s="865" t="s">
        <v>396</v>
      </c>
      <c r="AF30" s="866"/>
      <c r="AG30" s="866"/>
      <c r="AH30" s="867"/>
      <c r="AI30" s="865" t="s">
        <v>418</v>
      </c>
      <c r="AJ30" s="866"/>
      <c r="AK30" s="866"/>
      <c r="AL30" s="867"/>
      <c r="AM30" s="922" t="s">
        <v>423</v>
      </c>
      <c r="AN30" s="922"/>
      <c r="AO30" s="922"/>
      <c r="AP30" s="865"/>
      <c r="AQ30" s="770" t="s">
        <v>235</v>
      </c>
      <c r="AR30" s="771"/>
      <c r="AS30" s="771"/>
      <c r="AT30" s="772"/>
      <c r="AU30" s="777" t="s">
        <v>134</v>
      </c>
      <c r="AV30" s="777"/>
      <c r="AW30" s="777"/>
      <c r="AX30" s="923"/>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2">
        <v>2</v>
      </c>
      <c r="AR31" s="199"/>
      <c r="AS31" s="132" t="s">
        <v>236</v>
      </c>
      <c r="AT31" s="133"/>
      <c r="AU31" s="198"/>
      <c r="AV31" s="198"/>
      <c r="AW31" s="397" t="s">
        <v>181</v>
      </c>
      <c r="AX31" s="398"/>
    </row>
    <row r="32" spans="1:50" ht="23.25" customHeight="1">
      <c r="A32" s="402"/>
      <c r="B32" s="400"/>
      <c r="C32" s="400"/>
      <c r="D32" s="400"/>
      <c r="E32" s="400"/>
      <c r="F32" s="401"/>
      <c r="G32" s="566" t="s">
        <v>608</v>
      </c>
      <c r="H32" s="567"/>
      <c r="I32" s="567"/>
      <c r="J32" s="567"/>
      <c r="K32" s="567"/>
      <c r="L32" s="567"/>
      <c r="M32" s="567"/>
      <c r="N32" s="567"/>
      <c r="O32" s="568"/>
      <c r="P32" s="104" t="s">
        <v>614</v>
      </c>
      <c r="Q32" s="104"/>
      <c r="R32" s="104"/>
      <c r="S32" s="104"/>
      <c r="T32" s="104"/>
      <c r="U32" s="104"/>
      <c r="V32" s="104"/>
      <c r="W32" s="104"/>
      <c r="X32" s="105"/>
      <c r="Y32" s="473" t="s">
        <v>12</v>
      </c>
      <c r="Z32" s="533"/>
      <c r="AA32" s="534"/>
      <c r="AB32" s="764" t="s">
        <v>576</v>
      </c>
      <c r="AC32" s="764"/>
      <c r="AD32" s="764"/>
      <c r="AE32" s="216" t="s">
        <v>625</v>
      </c>
      <c r="AF32" s="217"/>
      <c r="AG32" s="217"/>
      <c r="AH32" s="217"/>
      <c r="AI32" s="216">
        <v>96</v>
      </c>
      <c r="AJ32" s="217"/>
      <c r="AK32" s="217"/>
      <c r="AL32" s="217"/>
      <c r="AM32" s="339">
        <v>94</v>
      </c>
      <c r="AN32" s="206"/>
      <c r="AO32" s="206"/>
      <c r="AP32" s="340"/>
      <c r="AQ32" s="339"/>
      <c r="AR32" s="206"/>
      <c r="AS32" s="206"/>
      <c r="AT32" s="340"/>
      <c r="AU32" s="217"/>
      <c r="AV32" s="217"/>
      <c r="AW32" s="217"/>
      <c r="AX32" s="219"/>
    </row>
    <row r="33" spans="1:50" ht="23.25" customHeight="1">
      <c r="A33" s="403"/>
      <c r="B33" s="404"/>
      <c r="C33" s="404"/>
      <c r="D33" s="404"/>
      <c r="E33" s="404"/>
      <c r="F33" s="405"/>
      <c r="G33" s="569"/>
      <c r="H33" s="570"/>
      <c r="I33" s="570"/>
      <c r="J33" s="570"/>
      <c r="K33" s="570"/>
      <c r="L33" s="570"/>
      <c r="M33" s="570"/>
      <c r="N33" s="570"/>
      <c r="O33" s="571"/>
      <c r="P33" s="107"/>
      <c r="Q33" s="107"/>
      <c r="R33" s="107"/>
      <c r="S33" s="107"/>
      <c r="T33" s="107"/>
      <c r="U33" s="107"/>
      <c r="V33" s="107"/>
      <c r="W33" s="107"/>
      <c r="X33" s="108"/>
      <c r="Y33" s="417" t="s">
        <v>54</v>
      </c>
      <c r="Z33" s="418"/>
      <c r="AA33" s="419"/>
      <c r="AB33" s="764" t="s">
        <v>576</v>
      </c>
      <c r="AC33" s="764"/>
      <c r="AD33" s="764"/>
      <c r="AE33" s="216" t="s">
        <v>625</v>
      </c>
      <c r="AF33" s="217"/>
      <c r="AG33" s="217"/>
      <c r="AH33" s="217"/>
      <c r="AI33" s="216">
        <v>80</v>
      </c>
      <c r="AJ33" s="217"/>
      <c r="AK33" s="217"/>
      <c r="AL33" s="217"/>
      <c r="AM33" s="339">
        <v>80</v>
      </c>
      <c r="AN33" s="206"/>
      <c r="AO33" s="206"/>
      <c r="AP33" s="340"/>
      <c r="AQ33" s="339">
        <v>80</v>
      </c>
      <c r="AR33" s="206"/>
      <c r="AS33" s="206"/>
      <c r="AT33" s="340"/>
      <c r="AU33" s="217"/>
      <c r="AV33" s="217"/>
      <c r="AW33" s="217"/>
      <c r="AX33" s="219"/>
    </row>
    <row r="34" spans="1:50" ht="23.25" customHeight="1">
      <c r="A34" s="402"/>
      <c r="B34" s="400"/>
      <c r="C34" s="400"/>
      <c r="D34" s="400"/>
      <c r="E34" s="400"/>
      <c r="F34" s="401"/>
      <c r="G34" s="572"/>
      <c r="H34" s="573"/>
      <c r="I34" s="573"/>
      <c r="J34" s="573"/>
      <c r="K34" s="573"/>
      <c r="L34" s="573"/>
      <c r="M34" s="573"/>
      <c r="N34" s="573"/>
      <c r="O34" s="574"/>
      <c r="P34" s="110"/>
      <c r="Q34" s="110"/>
      <c r="R34" s="110"/>
      <c r="S34" s="110"/>
      <c r="T34" s="110"/>
      <c r="U34" s="110"/>
      <c r="V34" s="110"/>
      <c r="W34" s="110"/>
      <c r="X34" s="111"/>
      <c r="Y34" s="417" t="s">
        <v>13</v>
      </c>
      <c r="Z34" s="418"/>
      <c r="AA34" s="419"/>
      <c r="AB34" s="561" t="s">
        <v>182</v>
      </c>
      <c r="AC34" s="561"/>
      <c r="AD34" s="561"/>
      <c r="AE34" s="216" t="s">
        <v>625</v>
      </c>
      <c r="AF34" s="217"/>
      <c r="AG34" s="217"/>
      <c r="AH34" s="217"/>
      <c r="AI34" s="216">
        <v>100</v>
      </c>
      <c r="AJ34" s="217"/>
      <c r="AK34" s="217"/>
      <c r="AL34" s="217"/>
      <c r="AM34" s="339">
        <v>100</v>
      </c>
      <c r="AN34" s="206"/>
      <c r="AO34" s="206"/>
      <c r="AP34" s="340"/>
      <c r="AQ34" s="339"/>
      <c r="AR34" s="206"/>
      <c r="AS34" s="206"/>
      <c r="AT34" s="340"/>
      <c r="AU34" s="217"/>
      <c r="AV34" s="217"/>
      <c r="AW34" s="217"/>
      <c r="AX34" s="219"/>
    </row>
    <row r="35" spans="1:50" ht="23.25" customHeight="1">
      <c r="A35" s="224" t="s">
        <v>384</v>
      </c>
      <c r="B35" s="225"/>
      <c r="C35" s="225"/>
      <c r="D35" s="225"/>
      <c r="E35" s="225"/>
      <c r="F35" s="226"/>
      <c r="G35" s="230" t="s">
        <v>573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773" t="s">
        <v>352</v>
      </c>
      <c r="B37" s="774"/>
      <c r="C37" s="774"/>
      <c r="D37" s="774"/>
      <c r="E37" s="774"/>
      <c r="F37" s="775"/>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396</v>
      </c>
      <c r="AF37" s="243"/>
      <c r="AG37" s="243"/>
      <c r="AH37" s="244"/>
      <c r="AI37" s="242" t="s">
        <v>394</v>
      </c>
      <c r="AJ37" s="243"/>
      <c r="AK37" s="243"/>
      <c r="AL37" s="244"/>
      <c r="AM37" s="248" t="s">
        <v>423</v>
      </c>
      <c r="AN37" s="248"/>
      <c r="AO37" s="248"/>
      <c r="AP37" s="248"/>
      <c r="AQ37" s="150" t="s">
        <v>235</v>
      </c>
      <c r="AR37" s="151"/>
      <c r="AS37" s="151"/>
      <c r="AT37" s="152"/>
      <c r="AU37" s="413" t="s">
        <v>134</v>
      </c>
      <c r="AV37" s="413"/>
      <c r="AW37" s="413"/>
      <c r="AX37" s="917"/>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2">
        <v>2</v>
      </c>
      <c r="AR38" s="199"/>
      <c r="AS38" s="132" t="s">
        <v>236</v>
      </c>
      <c r="AT38" s="133"/>
      <c r="AU38" s="198"/>
      <c r="AV38" s="198"/>
      <c r="AW38" s="397" t="s">
        <v>181</v>
      </c>
      <c r="AX38" s="398"/>
    </row>
    <row r="39" spans="1:50" ht="23.25" customHeight="1">
      <c r="A39" s="402"/>
      <c r="B39" s="400"/>
      <c r="C39" s="400"/>
      <c r="D39" s="400"/>
      <c r="E39" s="400"/>
      <c r="F39" s="401"/>
      <c r="G39" s="566" t="s">
        <v>574</v>
      </c>
      <c r="H39" s="567"/>
      <c r="I39" s="567"/>
      <c r="J39" s="567"/>
      <c r="K39" s="567"/>
      <c r="L39" s="567"/>
      <c r="M39" s="567"/>
      <c r="N39" s="567"/>
      <c r="O39" s="568"/>
      <c r="P39" s="104" t="s">
        <v>622</v>
      </c>
      <c r="Q39" s="104"/>
      <c r="R39" s="104"/>
      <c r="S39" s="104"/>
      <c r="T39" s="104"/>
      <c r="U39" s="104"/>
      <c r="V39" s="104"/>
      <c r="W39" s="104"/>
      <c r="X39" s="105"/>
      <c r="Y39" s="473" t="s">
        <v>12</v>
      </c>
      <c r="Z39" s="533"/>
      <c r="AA39" s="534"/>
      <c r="AB39" s="764" t="s">
        <v>576</v>
      </c>
      <c r="AC39" s="764"/>
      <c r="AD39" s="764"/>
      <c r="AE39" s="216" t="s">
        <v>625</v>
      </c>
      <c r="AF39" s="217"/>
      <c r="AG39" s="217"/>
      <c r="AH39" s="217"/>
      <c r="AI39" s="216">
        <v>92</v>
      </c>
      <c r="AJ39" s="217"/>
      <c r="AK39" s="217"/>
      <c r="AL39" s="217"/>
      <c r="AM39" s="339">
        <v>84</v>
      </c>
      <c r="AN39" s="206"/>
      <c r="AO39" s="206"/>
      <c r="AP39" s="340"/>
      <c r="AQ39" s="339"/>
      <c r="AR39" s="206"/>
      <c r="AS39" s="206"/>
      <c r="AT39" s="340"/>
      <c r="AU39" s="217"/>
      <c r="AV39" s="217"/>
      <c r="AW39" s="217"/>
      <c r="AX39" s="219"/>
    </row>
    <row r="40" spans="1:50" ht="23.25" customHeight="1">
      <c r="A40" s="403"/>
      <c r="B40" s="404"/>
      <c r="C40" s="404"/>
      <c r="D40" s="404"/>
      <c r="E40" s="404"/>
      <c r="F40" s="405"/>
      <c r="G40" s="569"/>
      <c r="H40" s="570"/>
      <c r="I40" s="570"/>
      <c r="J40" s="570"/>
      <c r="K40" s="570"/>
      <c r="L40" s="570"/>
      <c r="M40" s="570"/>
      <c r="N40" s="570"/>
      <c r="O40" s="571"/>
      <c r="P40" s="107"/>
      <c r="Q40" s="107"/>
      <c r="R40" s="107"/>
      <c r="S40" s="107"/>
      <c r="T40" s="107"/>
      <c r="U40" s="107"/>
      <c r="V40" s="107"/>
      <c r="W40" s="107"/>
      <c r="X40" s="108"/>
      <c r="Y40" s="417" t="s">
        <v>54</v>
      </c>
      <c r="Z40" s="418"/>
      <c r="AA40" s="419"/>
      <c r="AB40" s="764" t="s">
        <v>576</v>
      </c>
      <c r="AC40" s="764"/>
      <c r="AD40" s="764"/>
      <c r="AE40" s="216" t="s">
        <v>625</v>
      </c>
      <c r="AF40" s="217"/>
      <c r="AG40" s="217"/>
      <c r="AH40" s="217"/>
      <c r="AI40" s="216">
        <v>80</v>
      </c>
      <c r="AJ40" s="217"/>
      <c r="AK40" s="217"/>
      <c r="AL40" s="217"/>
      <c r="AM40" s="339">
        <v>80</v>
      </c>
      <c r="AN40" s="206"/>
      <c r="AO40" s="206"/>
      <c r="AP40" s="340"/>
      <c r="AQ40" s="339">
        <v>80</v>
      </c>
      <c r="AR40" s="206"/>
      <c r="AS40" s="206"/>
      <c r="AT40" s="340"/>
      <c r="AU40" s="217"/>
      <c r="AV40" s="217"/>
      <c r="AW40" s="217"/>
      <c r="AX40" s="219"/>
    </row>
    <row r="41" spans="1:50" ht="23.25" customHeight="1">
      <c r="A41" s="406"/>
      <c r="B41" s="407"/>
      <c r="C41" s="407"/>
      <c r="D41" s="407"/>
      <c r="E41" s="407"/>
      <c r="F41" s="408"/>
      <c r="G41" s="572"/>
      <c r="H41" s="573"/>
      <c r="I41" s="573"/>
      <c r="J41" s="573"/>
      <c r="K41" s="573"/>
      <c r="L41" s="573"/>
      <c r="M41" s="573"/>
      <c r="N41" s="573"/>
      <c r="O41" s="574"/>
      <c r="P41" s="110"/>
      <c r="Q41" s="110"/>
      <c r="R41" s="110"/>
      <c r="S41" s="110"/>
      <c r="T41" s="110"/>
      <c r="U41" s="110"/>
      <c r="V41" s="110"/>
      <c r="W41" s="110"/>
      <c r="X41" s="111"/>
      <c r="Y41" s="417" t="s">
        <v>13</v>
      </c>
      <c r="Z41" s="418"/>
      <c r="AA41" s="419"/>
      <c r="AB41" s="561" t="s">
        <v>182</v>
      </c>
      <c r="AC41" s="561"/>
      <c r="AD41" s="561"/>
      <c r="AE41" s="216" t="s">
        <v>625</v>
      </c>
      <c r="AF41" s="217"/>
      <c r="AG41" s="217"/>
      <c r="AH41" s="217"/>
      <c r="AI41" s="216">
        <v>100</v>
      </c>
      <c r="AJ41" s="217"/>
      <c r="AK41" s="217"/>
      <c r="AL41" s="217"/>
      <c r="AM41" s="339">
        <v>100</v>
      </c>
      <c r="AN41" s="206"/>
      <c r="AO41" s="206"/>
      <c r="AP41" s="340"/>
      <c r="AQ41" s="339"/>
      <c r="AR41" s="206"/>
      <c r="AS41" s="206"/>
      <c r="AT41" s="340"/>
      <c r="AU41" s="217"/>
      <c r="AV41" s="217"/>
      <c r="AW41" s="217"/>
      <c r="AX41" s="219"/>
    </row>
    <row r="42" spans="1:50" ht="23.25" customHeight="1">
      <c r="A42" s="224" t="s">
        <v>384</v>
      </c>
      <c r="B42" s="225"/>
      <c r="C42" s="225"/>
      <c r="D42" s="225"/>
      <c r="E42" s="225"/>
      <c r="F42" s="226"/>
      <c r="G42" s="230" t="s">
        <v>575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3" t="s">
        <v>352</v>
      </c>
      <c r="B44" s="774"/>
      <c r="C44" s="774"/>
      <c r="D44" s="774"/>
      <c r="E44" s="774"/>
      <c r="F44" s="775"/>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396</v>
      </c>
      <c r="AF44" s="243"/>
      <c r="AG44" s="243"/>
      <c r="AH44" s="244"/>
      <c r="AI44" s="242" t="s">
        <v>394</v>
      </c>
      <c r="AJ44" s="243"/>
      <c r="AK44" s="243"/>
      <c r="AL44" s="244"/>
      <c r="AM44" s="248" t="s">
        <v>423</v>
      </c>
      <c r="AN44" s="248"/>
      <c r="AO44" s="248"/>
      <c r="AP44" s="248"/>
      <c r="AQ44" s="150" t="s">
        <v>235</v>
      </c>
      <c r="AR44" s="151"/>
      <c r="AS44" s="151"/>
      <c r="AT44" s="152"/>
      <c r="AU44" s="413" t="s">
        <v>134</v>
      </c>
      <c r="AV44" s="413"/>
      <c r="AW44" s="413"/>
      <c r="AX44" s="917"/>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397" t="s">
        <v>181</v>
      </c>
      <c r="AX45" s="398"/>
    </row>
    <row r="46" spans="1:50" ht="23.25" hidden="1" customHeight="1">
      <c r="A46" s="402"/>
      <c r="B46" s="400"/>
      <c r="C46" s="400"/>
      <c r="D46" s="400"/>
      <c r="E46" s="400"/>
      <c r="F46" s="401"/>
      <c r="G46" s="566"/>
      <c r="H46" s="567"/>
      <c r="I46" s="567"/>
      <c r="J46" s="567"/>
      <c r="K46" s="567"/>
      <c r="L46" s="567"/>
      <c r="M46" s="567"/>
      <c r="N46" s="567"/>
      <c r="O46" s="568"/>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c r="A47" s="403"/>
      <c r="B47" s="404"/>
      <c r="C47" s="404"/>
      <c r="D47" s="404"/>
      <c r="E47" s="404"/>
      <c r="F47" s="405"/>
      <c r="G47" s="569"/>
      <c r="H47" s="570"/>
      <c r="I47" s="570"/>
      <c r="J47" s="570"/>
      <c r="K47" s="570"/>
      <c r="L47" s="570"/>
      <c r="M47" s="570"/>
      <c r="N47" s="570"/>
      <c r="O47" s="571"/>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c r="A48" s="406"/>
      <c r="B48" s="407"/>
      <c r="C48" s="407"/>
      <c r="D48" s="407"/>
      <c r="E48" s="407"/>
      <c r="F48" s="408"/>
      <c r="G48" s="572"/>
      <c r="H48" s="573"/>
      <c r="I48" s="573"/>
      <c r="J48" s="573"/>
      <c r="K48" s="573"/>
      <c r="L48" s="573"/>
      <c r="M48" s="573"/>
      <c r="N48" s="573"/>
      <c r="O48" s="574"/>
      <c r="P48" s="110"/>
      <c r="Q48" s="110"/>
      <c r="R48" s="110"/>
      <c r="S48" s="110"/>
      <c r="T48" s="110"/>
      <c r="U48" s="110"/>
      <c r="V48" s="110"/>
      <c r="W48" s="110"/>
      <c r="X48" s="111"/>
      <c r="Y48" s="417" t="s">
        <v>13</v>
      </c>
      <c r="Z48" s="418"/>
      <c r="AA48" s="419"/>
      <c r="AB48" s="561" t="s">
        <v>182</v>
      </c>
      <c r="AC48" s="561"/>
      <c r="AD48" s="56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9" t="s">
        <v>352</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396</v>
      </c>
      <c r="AF51" s="243"/>
      <c r="AG51" s="243"/>
      <c r="AH51" s="244"/>
      <c r="AI51" s="242" t="s">
        <v>394</v>
      </c>
      <c r="AJ51" s="243"/>
      <c r="AK51" s="243"/>
      <c r="AL51" s="244"/>
      <c r="AM51" s="248" t="s">
        <v>423</v>
      </c>
      <c r="AN51" s="248"/>
      <c r="AO51" s="248"/>
      <c r="AP51" s="248"/>
      <c r="AQ51" s="150" t="s">
        <v>235</v>
      </c>
      <c r="AR51" s="151"/>
      <c r="AS51" s="151"/>
      <c r="AT51" s="152"/>
      <c r="AU51" s="931" t="s">
        <v>134</v>
      </c>
      <c r="AV51" s="931"/>
      <c r="AW51" s="931"/>
      <c r="AX51" s="932"/>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397" t="s">
        <v>181</v>
      </c>
      <c r="AX52" s="398"/>
    </row>
    <row r="53" spans="1:50" ht="23.25" hidden="1" customHeight="1">
      <c r="A53" s="402"/>
      <c r="B53" s="400"/>
      <c r="C53" s="400"/>
      <c r="D53" s="400"/>
      <c r="E53" s="400"/>
      <c r="F53" s="401"/>
      <c r="G53" s="566"/>
      <c r="H53" s="567"/>
      <c r="I53" s="567"/>
      <c r="J53" s="567"/>
      <c r="K53" s="567"/>
      <c r="L53" s="567"/>
      <c r="M53" s="567"/>
      <c r="N53" s="567"/>
      <c r="O53" s="568"/>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03"/>
      <c r="B54" s="404"/>
      <c r="C54" s="404"/>
      <c r="D54" s="404"/>
      <c r="E54" s="404"/>
      <c r="F54" s="405"/>
      <c r="G54" s="569"/>
      <c r="H54" s="570"/>
      <c r="I54" s="570"/>
      <c r="J54" s="570"/>
      <c r="K54" s="570"/>
      <c r="L54" s="570"/>
      <c r="M54" s="570"/>
      <c r="N54" s="570"/>
      <c r="O54" s="571"/>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06"/>
      <c r="B55" s="407"/>
      <c r="C55" s="407"/>
      <c r="D55" s="407"/>
      <c r="E55" s="407"/>
      <c r="F55" s="408"/>
      <c r="G55" s="572"/>
      <c r="H55" s="573"/>
      <c r="I55" s="573"/>
      <c r="J55" s="573"/>
      <c r="K55" s="573"/>
      <c r="L55" s="573"/>
      <c r="M55" s="573"/>
      <c r="N55" s="573"/>
      <c r="O55" s="574"/>
      <c r="P55" s="110"/>
      <c r="Q55" s="110"/>
      <c r="R55" s="110"/>
      <c r="S55" s="110"/>
      <c r="T55" s="110"/>
      <c r="U55" s="110"/>
      <c r="V55" s="110"/>
      <c r="W55" s="110"/>
      <c r="X55" s="111"/>
      <c r="Y55" s="417" t="s">
        <v>13</v>
      </c>
      <c r="Z55" s="418"/>
      <c r="AA55" s="419"/>
      <c r="AB55" s="596" t="s">
        <v>14</v>
      </c>
      <c r="AC55" s="596"/>
      <c r="AD55" s="59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9" t="s">
        <v>352</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396</v>
      </c>
      <c r="AF58" s="243"/>
      <c r="AG58" s="243"/>
      <c r="AH58" s="244"/>
      <c r="AI58" s="242" t="s">
        <v>394</v>
      </c>
      <c r="AJ58" s="243"/>
      <c r="AK58" s="243"/>
      <c r="AL58" s="244"/>
      <c r="AM58" s="248" t="s">
        <v>423</v>
      </c>
      <c r="AN58" s="248"/>
      <c r="AO58" s="248"/>
      <c r="AP58" s="248"/>
      <c r="AQ58" s="150" t="s">
        <v>235</v>
      </c>
      <c r="AR58" s="151"/>
      <c r="AS58" s="151"/>
      <c r="AT58" s="152"/>
      <c r="AU58" s="931" t="s">
        <v>134</v>
      </c>
      <c r="AV58" s="931"/>
      <c r="AW58" s="931"/>
      <c r="AX58" s="932"/>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397" t="s">
        <v>181</v>
      </c>
      <c r="AX59" s="398"/>
    </row>
    <row r="60" spans="1:50" ht="23.25" hidden="1" customHeight="1">
      <c r="A60" s="402"/>
      <c r="B60" s="400"/>
      <c r="C60" s="400"/>
      <c r="D60" s="400"/>
      <c r="E60" s="400"/>
      <c r="F60" s="401"/>
      <c r="G60" s="566"/>
      <c r="H60" s="567"/>
      <c r="I60" s="567"/>
      <c r="J60" s="567"/>
      <c r="K60" s="567"/>
      <c r="L60" s="567"/>
      <c r="M60" s="567"/>
      <c r="N60" s="567"/>
      <c r="O60" s="568"/>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03"/>
      <c r="B61" s="404"/>
      <c r="C61" s="404"/>
      <c r="D61" s="404"/>
      <c r="E61" s="404"/>
      <c r="F61" s="405"/>
      <c r="G61" s="569"/>
      <c r="H61" s="570"/>
      <c r="I61" s="570"/>
      <c r="J61" s="570"/>
      <c r="K61" s="570"/>
      <c r="L61" s="570"/>
      <c r="M61" s="570"/>
      <c r="N61" s="570"/>
      <c r="O61" s="571"/>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03"/>
      <c r="B62" s="404"/>
      <c r="C62" s="404"/>
      <c r="D62" s="404"/>
      <c r="E62" s="404"/>
      <c r="F62" s="405"/>
      <c r="G62" s="572"/>
      <c r="H62" s="573"/>
      <c r="I62" s="573"/>
      <c r="J62" s="573"/>
      <c r="K62" s="573"/>
      <c r="L62" s="573"/>
      <c r="M62" s="573"/>
      <c r="N62" s="573"/>
      <c r="O62" s="574"/>
      <c r="P62" s="110"/>
      <c r="Q62" s="110"/>
      <c r="R62" s="110"/>
      <c r="S62" s="110"/>
      <c r="T62" s="110"/>
      <c r="U62" s="110"/>
      <c r="V62" s="110"/>
      <c r="W62" s="110"/>
      <c r="X62" s="111"/>
      <c r="Y62" s="417" t="s">
        <v>13</v>
      </c>
      <c r="Z62" s="418"/>
      <c r="AA62" s="419"/>
      <c r="AB62" s="561" t="s">
        <v>14</v>
      </c>
      <c r="AC62" s="561"/>
      <c r="AD62" s="56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4" t="s">
        <v>353</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348</v>
      </c>
      <c r="X65" s="490"/>
      <c r="Y65" s="493"/>
      <c r="Z65" s="493"/>
      <c r="AA65" s="494"/>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7" t="s">
        <v>358</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8" t="s">
        <v>353</v>
      </c>
      <c r="B73" s="509"/>
      <c r="C73" s="509"/>
      <c r="D73" s="509"/>
      <c r="E73" s="509"/>
      <c r="F73" s="510"/>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c r="A74" s="511"/>
      <c r="B74" s="512"/>
      <c r="C74" s="512"/>
      <c r="D74" s="512"/>
      <c r="E74" s="512"/>
      <c r="F74" s="513"/>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c r="A75" s="511"/>
      <c r="B75" s="512"/>
      <c r="C75" s="512"/>
      <c r="D75" s="512"/>
      <c r="E75" s="512"/>
      <c r="F75" s="513"/>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11"/>
      <c r="B76" s="512"/>
      <c r="C76" s="512"/>
      <c r="D76" s="512"/>
      <c r="E76" s="512"/>
      <c r="F76" s="513"/>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11"/>
      <c r="B77" s="512"/>
      <c r="C77" s="512"/>
      <c r="D77" s="512"/>
      <c r="E77" s="512"/>
      <c r="F77" s="513"/>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7"/>
      <c r="AF77" s="898"/>
      <c r="AG77" s="898"/>
      <c r="AH77" s="898"/>
      <c r="AI77" s="897"/>
      <c r="AJ77" s="898"/>
      <c r="AK77" s="898"/>
      <c r="AL77" s="898"/>
      <c r="AM77" s="897"/>
      <c r="AN77" s="898"/>
      <c r="AO77" s="898"/>
      <c r="AP77" s="898"/>
      <c r="AQ77" s="339"/>
      <c r="AR77" s="206"/>
      <c r="AS77" s="206"/>
      <c r="AT77" s="340"/>
      <c r="AU77" s="217"/>
      <c r="AV77" s="217"/>
      <c r="AW77" s="217"/>
      <c r="AX77" s="219"/>
    </row>
    <row r="78" spans="1:50" ht="69.75" hidden="1" customHeight="1">
      <c r="A78" s="333" t="s">
        <v>387</v>
      </c>
      <c r="B78" s="334"/>
      <c r="C78" s="334"/>
      <c r="D78" s="334"/>
      <c r="E78" s="331" t="s">
        <v>331</v>
      </c>
      <c r="F78" s="332"/>
      <c r="G78" s="56" t="s">
        <v>238</v>
      </c>
      <c r="H78" s="589"/>
      <c r="I78" s="590"/>
      <c r="J78" s="590"/>
      <c r="K78" s="590"/>
      <c r="L78" s="590"/>
      <c r="M78" s="590"/>
      <c r="N78" s="590"/>
      <c r="O78" s="591"/>
      <c r="P78" s="146"/>
      <c r="Q78" s="146"/>
      <c r="R78" s="146"/>
      <c r="S78" s="146"/>
      <c r="T78" s="146"/>
      <c r="U78" s="146"/>
      <c r="V78" s="146"/>
      <c r="W78" s="146"/>
      <c r="X78" s="146"/>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347</v>
      </c>
      <c r="AP79" s="277"/>
      <c r="AQ79" s="277"/>
      <c r="AR79" s="80" t="s">
        <v>345</v>
      </c>
      <c r="AS79" s="276"/>
      <c r="AT79" s="277"/>
      <c r="AU79" s="277"/>
      <c r="AV79" s="277"/>
      <c r="AW79" s="277"/>
      <c r="AX79" s="985"/>
    </row>
    <row r="80" spans="1:50" ht="18.75" hidden="1" customHeight="1">
      <c r="A80" s="871" t="s">
        <v>147</v>
      </c>
      <c r="B80" s="526" t="s">
        <v>344</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72"/>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72"/>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91"/>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2"/>
    </row>
    <row r="83" spans="1:60" ht="22.5" hidden="1" customHeight="1">
      <c r="A83" s="872"/>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93"/>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4"/>
    </row>
    <row r="84" spans="1:60" ht="19.5" hidden="1" customHeight="1">
      <c r="A84" s="872"/>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95"/>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6"/>
    </row>
    <row r="85" spans="1:60" ht="18.75" hidden="1" customHeight="1">
      <c r="A85" s="872"/>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5" t="s">
        <v>134</v>
      </c>
      <c r="AV85" s="535"/>
      <c r="AW85" s="535"/>
      <c r="AX85" s="536"/>
      <c r="AY85" s="10"/>
      <c r="AZ85" s="10"/>
      <c r="BA85" s="10"/>
      <c r="BB85" s="10"/>
      <c r="BC85" s="10"/>
    </row>
    <row r="86" spans="1:60" ht="18.75" hidden="1" customHeight="1">
      <c r="A86" s="872"/>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c r="A87" s="872"/>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3" t="s">
        <v>62</v>
      </c>
      <c r="Z87" s="564"/>
      <c r="AA87" s="565"/>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c r="A88" s="872"/>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c r="A89" s="872"/>
      <c r="B89" s="531"/>
      <c r="C89" s="531"/>
      <c r="D89" s="531"/>
      <c r="E89" s="531"/>
      <c r="F89" s="532"/>
      <c r="G89" s="109"/>
      <c r="H89" s="110"/>
      <c r="I89" s="110"/>
      <c r="J89" s="110"/>
      <c r="K89" s="110"/>
      <c r="L89" s="110"/>
      <c r="M89" s="110"/>
      <c r="N89" s="110"/>
      <c r="O89" s="111"/>
      <c r="P89" s="175"/>
      <c r="Q89" s="175"/>
      <c r="R89" s="175"/>
      <c r="S89" s="175"/>
      <c r="T89" s="175"/>
      <c r="U89" s="175"/>
      <c r="V89" s="175"/>
      <c r="W89" s="175"/>
      <c r="X89" s="562"/>
      <c r="Y89" s="460" t="s">
        <v>13</v>
      </c>
      <c r="Z89" s="461"/>
      <c r="AA89" s="462"/>
      <c r="AB89" s="596" t="s">
        <v>14</v>
      </c>
      <c r="AC89" s="596"/>
      <c r="AD89" s="596"/>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c r="A90" s="872"/>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5" t="s">
        <v>134</v>
      </c>
      <c r="AV90" s="535"/>
      <c r="AW90" s="535"/>
      <c r="AX90" s="536"/>
    </row>
    <row r="91" spans="1:60" ht="18.75" hidden="1" customHeight="1">
      <c r="A91" s="872"/>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c r="A92" s="872"/>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3" t="s">
        <v>62</v>
      </c>
      <c r="Z92" s="564"/>
      <c r="AA92" s="565"/>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c r="A93" s="872"/>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c r="A94" s="872"/>
      <c r="B94" s="531"/>
      <c r="C94" s="531"/>
      <c r="D94" s="531"/>
      <c r="E94" s="531"/>
      <c r="F94" s="532"/>
      <c r="G94" s="109"/>
      <c r="H94" s="110"/>
      <c r="I94" s="110"/>
      <c r="J94" s="110"/>
      <c r="K94" s="110"/>
      <c r="L94" s="110"/>
      <c r="M94" s="110"/>
      <c r="N94" s="110"/>
      <c r="O94" s="111"/>
      <c r="P94" s="175"/>
      <c r="Q94" s="175"/>
      <c r="R94" s="175"/>
      <c r="S94" s="175"/>
      <c r="T94" s="175"/>
      <c r="U94" s="175"/>
      <c r="V94" s="175"/>
      <c r="W94" s="175"/>
      <c r="X94" s="562"/>
      <c r="Y94" s="460" t="s">
        <v>13</v>
      </c>
      <c r="Z94" s="461"/>
      <c r="AA94" s="462"/>
      <c r="AB94" s="596" t="s">
        <v>14</v>
      </c>
      <c r="AC94" s="596"/>
      <c r="AD94" s="596"/>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c r="A95" s="872"/>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c r="A96" s="872"/>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c r="A97" s="872"/>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3" t="s">
        <v>62</v>
      </c>
      <c r="Z97" s="564"/>
      <c r="AA97" s="565"/>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c r="A98" s="872"/>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73"/>
      <c r="B99" s="432"/>
      <c r="C99" s="432"/>
      <c r="D99" s="432"/>
      <c r="E99" s="432"/>
      <c r="F99" s="433"/>
      <c r="G99" s="582"/>
      <c r="H99" s="214"/>
      <c r="I99" s="214"/>
      <c r="J99" s="214"/>
      <c r="K99" s="214"/>
      <c r="L99" s="214"/>
      <c r="M99" s="214"/>
      <c r="N99" s="214"/>
      <c r="O99" s="583"/>
      <c r="P99" s="520"/>
      <c r="Q99" s="520"/>
      <c r="R99" s="520"/>
      <c r="S99" s="520"/>
      <c r="T99" s="520"/>
      <c r="U99" s="520"/>
      <c r="V99" s="520"/>
      <c r="W99" s="520"/>
      <c r="X99" s="521"/>
      <c r="Y99" s="902" t="s">
        <v>13</v>
      </c>
      <c r="Z99" s="903"/>
      <c r="AA99" s="904"/>
      <c r="AB99" s="899" t="s">
        <v>14</v>
      </c>
      <c r="AC99" s="900"/>
      <c r="AD99" s="901"/>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354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1"/>
      <c r="Z100" s="862"/>
      <c r="AA100" s="863"/>
      <c r="AB100" s="483" t="s">
        <v>11</v>
      </c>
      <c r="AC100" s="483"/>
      <c r="AD100" s="483"/>
      <c r="AE100" s="541" t="s">
        <v>396</v>
      </c>
      <c r="AF100" s="542"/>
      <c r="AG100" s="542"/>
      <c r="AH100" s="543"/>
      <c r="AI100" s="541" t="s">
        <v>416</v>
      </c>
      <c r="AJ100" s="542"/>
      <c r="AK100" s="542"/>
      <c r="AL100" s="543"/>
      <c r="AM100" s="541" t="s">
        <v>423</v>
      </c>
      <c r="AN100" s="542"/>
      <c r="AO100" s="542"/>
      <c r="AP100" s="543"/>
      <c r="AQ100" s="318" t="s">
        <v>436</v>
      </c>
      <c r="AR100" s="319"/>
      <c r="AS100" s="319"/>
      <c r="AT100" s="320"/>
      <c r="AU100" s="318" t="s">
        <v>437</v>
      </c>
      <c r="AV100" s="319"/>
      <c r="AW100" s="319"/>
      <c r="AX100" s="321"/>
    </row>
    <row r="101" spans="1:60" ht="23.25" customHeight="1">
      <c r="A101" s="424"/>
      <c r="B101" s="425"/>
      <c r="C101" s="425"/>
      <c r="D101" s="425"/>
      <c r="E101" s="425"/>
      <c r="F101" s="426"/>
      <c r="G101" s="104" t="s">
        <v>577</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578</v>
      </c>
      <c r="AC101" s="463"/>
      <c r="AD101" s="463"/>
      <c r="AE101" s="216" t="s">
        <v>625</v>
      </c>
      <c r="AF101" s="217"/>
      <c r="AG101" s="217"/>
      <c r="AH101" s="218"/>
      <c r="AI101" s="216">
        <v>117</v>
      </c>
      <c r="AJ101" s="217"/>
      <c r="AK101" s="217"/>
      <c r="AL101" s="218"/>
      <c r="AM101" s="216">
        <v>154</v>
      </c>
      <c r="AN101" s="217"/>
      <c r="AO101" s="217"/>
      <c r="AP101" s="218"/>
      <c r="AQ101" s="216">
        <v>154</v>
      </c>
      <c r="AR101" s="217"/>
      <c r="AS101" s="217"/>
      <c r="AT101" s="218"/>
      <c r="AU101" s="216"/>
      <c r="AV101" s="217"/>
      <c r="AW101" s="217"/>
      <c r="AX101" s="218"/>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578</v>
      </c>
      <c r="AC102" s="463"/>
      <c r="AD102" s="463"/>
      <c r="AE102" s="420" t="s">
        <v>625</v>
      </c>
      <c r="AF102" s="420"/>
      <c r="AG102" s="420"/>
      <c r="AH102" s="420"/>
      <c r="AI102" s="420">
        <v>108</v>
      </c>
      <c r="AJ102" s="420"/>
      <c r="AK102" s="420"/>
      <c r="AL102" s="420"/>
      <c r="AM102" s="271">
        <v>110</v>
      </c>
      <c r="AN102" s="272"/>
      <c r="AO102" s="272"/>
      <c r="AP102" s="317"/>
      <c r="AQ102" s="271">
        <v>120</v>
      </c>
      <c r="AR102" s="272"/>
      <c r="AS102" s="272"/>
      <c r="AT102" s="317"/>
      <c r="AU102" s="271"/>
      <c r="AV102" s="272"/>
      <c r="AW102" s="272"/>
      <c r="AX102" s="317"/>
    </row>
    <row r="103" spans="1:60" ht="31.5" hidden="1" customHeight="1">
      <c r="A103" s="421" t="s">
        <v>354</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396</v>
      </c>
      <c r="AF103" s="418"/>
      <c r="AG103" s="418"/>
      <c r="AH103" s="419"/>
      <c r="AI103" s="417" t="s">
        <v>394</v>
      </c>
      <c r="AJ103" s="418"/>
      <c r="AK103" s="418"/>
      <c r="AL103" s="419"/>
      <c r="AM103" s="417" t="s">
        <v>423</v>
      </c>
      <c r="AN103" s="418"/>
      <c r="AO103" s="418"/>
      <c r="AP103" s="419"/>
      <c r="AQ103" s="282" t="s">
        <v>436</v>
      </c>
      <c r="AR103" s="283"/>
      <c r="AS103" s="283"/>
      <c r="AT103" s="322"/>
      <c r="AU103" s="282" t="s">
        <v>437</v>
      </c>
      <c r="AV103" s="283"/>
      <c r="AW103" s="283"/>
      <c r="AX103" s="284"/>
    </row>
    <row r="104" spans="1:60" ht="23.25" hidden="1" customHeight="1">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3"/>
      <c r="AA105" s="554"/>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c r="A106" s="421" t="s">
        <v>354</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396</v>
      </c>
      <c r="AF106" s="418"/>
      <c r="AG106" s="418"/>
      <c r="AH106" s="419"/>
      <c r="AI106" s="417" t="s">
        <v>394</v>
      </c>
      <c r="AJ106" s="418"/>
      <c r="AK106" s="418"/>
      <c r="AL106" s="419"/>
      <c r="AM106" s="417" t="s">
        <v>423</v>
      </c>
      <c r="AN106" s="418"/>
      <c r="AO106" s="418"/>
      <c r="AP106" s="419"/>
      <c r="AQ106" s="282" t="s">
        <v>436</v>
      </c>
      <c r="AR106" s="283"/>
      <c r="AS106" s="283"/>
      <c r="AT106" s="322"/>
      <c r="AU106" s="282" t="s">
        <v>437</v>
      </c>
      <c r="AV106" s="283"/>
      <c r="AW106" s="283"/>
      <c r="AX106" s="284"/>
    </row>
    <row r="107" spans="1:60" ht="23.25" hidden="1" customHeight="1">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50"/>
      <c r="AC107" s="551"/>
      <c r="AD107" s="552"/>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3"/>
      <c r="AA108" s="554"/>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c r="A109" s="421" t="s">
        <v>354</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396</v>
      </c>
      <c r="AF109" s="418"/>
      <c r="AG109" s="418"/>
      <c r="AH109" s="419"/>
      <c r="AI109" s="417" t="s">
        <v>394</v>
      </c>
      <c r="AJ109" s="418"/>
      <c r="AK109" s="418"/>
      <c r="AL109" s="419"/>
      <c r="AM109" s="417" t="s">
        <v>423</v>
      </c>
      <c r="AN109" s="418"/>
      <c r="AO109" s="418"/>
      <c r="AP109" s="419"/>
      <c r="AQ109" s="282" t="s">
        <v>436</v>
      </c>
      <c r="AR109" s="283"/>
      <c r="AS109" s="283"/>
      <c r="AT109" s="322"/>
      <c r="AU109" s="282" t="s">
        <v>437</v>
      </c>
      <c r="AV109" s="283"/>
      <c r="AW109" s="283"/>
      <c r="AX109" s="284"/>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50"/>
      <c r="AC110" s="551"/>
      <c r="AD110" s="552"/>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3"/>
      <c r="AA111" s="554"/>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c r="A112" s="421" t="s">
        <v>354</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396</v>
      </c>
      <c r="AF112" s="418"/>
      <c r="AG112" s="418"/>
      <c r="AH112" s="419"/>
      <c r="AI112" s="417" t="s">
        <v>394</v>
      </c>
      <c r="AJ112" s="418"/>
      <c r="AK112" s="418"/>
      <c r="AL112" s="419"/>
      <c r="AM112" s="417" t="s">
        <v>423</v>
      </c>
      <c r="AN112" s="418"/>
      <c r="AO112" s="418"/>
      <c r="AP112" s="419"/>
      <c r="AQ112" s="282" t="s">
        <v>436</v>
      </c>
      <c r="AR112" s="283"/>
      <c r="AS112" s="283"/>
      <c r="AT112" s="322"/>
      <c r="AU112" s="282" t="s">
        <v>437</v>
      </c>
      <c r="AV112" s="283"/>
      <c r="AW112" s="283"/>
      <c r="AX112" s="284"/>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50"/>
      <c r="AC113" s="551"/>
      <c r="AD113" s="552"/>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3"/>
      <c r="AA114" s="554"/>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396</v>
      </c>
      <c r="AF115" s="418"/>
      <c r="AG115" s="418"/>
      <c r="AH115" s="419"/>
      <c r="AI115" s="417" t="s">
        <v>394</v>
      </c>
      <c r="AJ115" s="418"/>
      <c r="AK115" s="418"/>
      <c r="AL115" s="419"/>
      <c r="AM115" s="417" t="s">
        <v>423</v>
      </c>
      <c r="AN115" s="418"/>
      <c r="AO115" s="418"/>
      <c r="AP115" s="419"/>
      <c r="AQ115" s="593" t="s">
        <v>438</v>
      </c>
      <c r="AR115" s="594"/>
      <c r="AS115" s="594"/>
      <c r="AT115" s="594"/>
      <c r="AU115" s="594"/>
      <c r="AV115" s="594"/>
      <c r="AW115" s="594"/>
      <c r="AX115" s="595"/>
    </row>
    <row r="116" spans="1:50" ht="23.25" customHeight="1">
      <c r="A116" s="441"/>
      <c r="B116" s="442"/>
      <c r="C116" s="442"/>
      <c r="D116" s="442"/>
      <c r="E116" s="442"/>
      <c r="F116" s="443"/>
      <c r="G116" s="787" t="s">
        <v>579</v>
      </c>
      <c r="H116" s="392"/>
      <c r="I116" s="392"/>
      <c r="J116" s="392"/>
      <c r="K116" s="392"/>
      <c r="L116" s="392"/>
      <c r="M116" s="392"/>
      <c r="N116" s="392"/>
      <c r="O116" s="392"/>
      <c r="P116" s="392"/>
      <c r="Q116" s="392"/>
      <c r="R116" s="392"/>
      <c r="S116" s="392"/>
      <c r="T116" s="392"/>
      <c r="U116" s="392"/>
      <c r="V116" s="392"/>
      <c r="W116" s="392"/>
      <c r="X116" s="788"/>
      <c r="Y116" s="457" t="s">
        <v>15</v>
      </c>
      <c r="Z116" s="458"/>
      <c r="AA116" s="459"/>
      <c r="AB116" s="547" t="s">
        <v>580</v>
      </c>
      <c r="AC116" s="548"/>
      <c r="AD116" s="549"/>
      <c r="AE116" s="420" t="s">
        <v>625</v>
      </c>
      <c r="AF116" s="420"/>
      <c r="AG116" s="420"/>
      <c r="AH116" s="420"/>
      <c r="AI116" s="420">
        <v>0.2</v>
      </c>
      <c r="AJ116" s="420"/>
      <c r="AK116" s="420"/>
      <c r="AL116" s="420"/>
      <c r="AM116" s="420">
        <f>20/154</f>
        <v>0.12987012987012986</v>
      </c>
      <c r="AN116" s="420"/>
      <c r="AO116" s="420"/>
      <c r="AP116" s="420"/>
      <c r="AQ116" s="216">
        <v>0.13</v>
      </c>
      <c r="AR116" s="217"/>
      <c r="AS116" s="217"/>
      <c r="AT116" s="217"/>
      <c r="AU116" s="217"/>
      <c r="AV116" s="217"/>
      <c r="AW116" s="217"/>
      <c r="AX116" s="219"/>
    </row>
    <row r="117" spans="1:50" ht="46.5" customHeight="1" thickBot="1">
      <c r="A117" s="444"/>
      <c r="B117" s="445"/>
      <c r="C117" s="445"/>
      <c r="D117" s="445"/>
      <c r="E117" s="445"/>
      <c r="F117" s="446"/>
      <c r="G117" s="789"/>
      <c r="H117" s="393"/>
      <c r="I117" s="393"/>
      <c r="J117" s="393"/>
      <c r="K117" s="393"/>
      <c r="L117" s="393"/>
      <c r="M117" s="393"/>
      <c r="N117" s="393"/>
      <c r="O117" s="393"/>
      <c r="P117" s="393"/>
      <c r="Q117" s="393"/>
      <c r="R117" s="393"/>
      <c r="S117" s="393"/>
      <c r="T117" s="393"/>
      <c r="U117" s="393"/>
      <c r="V117" s="393"/>
      <c r="W117" s="393"/>
      <c r="X117" s="790"/>
      <c r="Y117" s="473" t="s">
        <v>49</v>
      </c>
      <c r="Z117" s="448"/>
      <c r="AA117" s="449"/>
      <c r="AB117" s="474" t="s">
        <v>581</v>
      </c>
      <c r="AC117" s="475"/>
      <c r="AD117" s="476"/>
      <c r="AE117" s="556" t="s">
        <v>625</v>
      </c>
      <c r="AF117" s="556"/>
      <c r="AG117" s="556"/>
      <c r="AH117" s="556"/>
      <c r="AI117" s="556" t="s">
        <v>582</v>
      </c>
      <c r="AJ117" s="556"/>
      <c r="AK117" s="556"/>
      <c r="AL117" s="556"/>
      <c r="AM117" s="556" t="s">
        <v>609</v>
      </c>
      <c r="AN117" s="556"/>
      <c r="AO117" s="556"/>
      <c r="AP117" s="556"/>
      <c r="AQ117" s="556" t="s">
        <v>615</v>
      </c>
      <c r="AR117" s="556"/>
      <c r="AS117" s="556"/>
      <c r="AT117" s="556"/>
      <c r="AU117" s="556"/>
      <c r="AV117" s="556"/>
      <c r="AW117" s="556"/>
      <c r="AX117" s="557"/>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396</v>
      </c>
      <c r="AF118" s="418"/>
      <c r="AG118" s="418"/>
      <c r="AH118" s="419"/>
      <c r="AI118" s="417" t="s">
        <v>394</v>
      </c>
      <c r="AJ118" s="418"/>
      <c r="AK118" s="418"/>
      <c r="AL118" s="419"/>
      <c r="AM118" s="417" t="s">
        <v>423</v>
      </c>
      <c r="AN118" s="418"/>
      <c r="AO118" s="418"/>
      <c r="AP118" s="419"/>
      <c r="AQ118" s="593" t="s">
        <v>438</v>
      </c>
      <c r="AR118" s="594"/>
      <c r="AS118" s="594"/>
      <c r="AT118" s="594"/>
      <c r="AU118" s="594"/>
      <c r="AV118" s="594"/>
      <c r="AW118" s="594"/>
      <c r="AX118" s="595"/>
    </row>
    <row r="119" spans="1:50" ht="23.25" hidden="1" customHeight="1">
      <c r="A119" s="441"/>
      <c r="B119" s="442"/>
      <c r="C119" s="442"/>
      <c r="D119" s="442"/>
      <c r="E119" s="442"/>
      <c r="F119" s="443"/>
      <c r="G119" s="392" t="s">
        <v>362</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361</v>
      </c>
      <c r="AC120" s="475"/>
      <c r="AD120" s="47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396</v>
      </c>
      <c r="AF121" s="418"/>
      <c r="AG121" s="418"/>
      <c r="AH121" s="419"/>
      <c r="AI121" s="417" t="s">
        <v>394</v>
      </c>
      <c r="AJ121" s="418"/>
      <c r="AK121" s="418"/>
      <c r="AL121" s="419"/>
      <c r="AM121" s="417" t="s">
        <v>423</v>
      </c>
      <c r="AN121" s="418"/>
      <c r="AO121" s="418"/>
      <c r="AP121" s="419"/>
      <c r="AQ121" s="593" t="s">
        <v>438</v>
      </c>
      <c r="AR121" s="594"/>
      <c r="AS121" s="594"/>
      <c r="AT121" s="594"/>
      <c r="AU121" s="594"/>
      <c r="AV121" s="594"/>
      <c r="AW121" s="594"/>
      <c r="AX121" s="595"/>
    </row>
    <row r="122" spans="1:50" ht="23.25" hidden="1" customHeight="1">
      <c r="A122" s="441"/>
      <c r="B122" s="442"/>
      <c r="C122" s="442"/>
      <c r="D122" s="442"/>
      <c r="E122" s="442"/>
      <c r="F122" s="443"/>
      <c r="G122" s="392" t="s">
        <v>363</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364</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396</v>
      </c>
      <c r="AF124" s="418"/>
      <c r="AG124" s="418"/>
      <c r="AH124" s="419"/>
      <c r="AI124" s="417" t="s">
        <v>394</v>
      </c>
      <c r="AJ124" s="418"/>
      <c r="AK124" s="418"/>
      <c r="AL124" s="419"/>
      <c r="AM124" s="417" t="s">
        <v>423</v>
      </c>
      <c r="AN124" s="418"/>
      <c r="AO124" s="418"/>
      <c r="AP124" s="419"/>
      <c r="AQ124" s="593" t="s">
        <v>438</v>
      </c>
      <c r="AR124" s="594"/>
      <c r="AS124" s="594"/>
      <c r="AT124" s="594"/>
      <c r="AU124" s="594"/>
      <c r="AV124" s="594"/>
      <c r="AW124" s="594"/>
      <c r="AX124" s="595"/>
    </row>
    <row r="125" spans="1:50" ht="23.25" hidden="1" customHeight="1">
      <c r="A125" s="441"/>
      <c r="B125" s="442"/>
      <c r="C125" s="442"/>
      <c r="D125" s="442"/>
      <c r="E125" s="442"/>
      <c r="F125" s="443"/>
      <c r="G125" s="392" t="s">
        <v>363</v>
      </c>
      <c r="H125" s="392"/>
      <c r="I125" s="392"/>
      <c r="J125" s="392"/>
      <c r="K125" s="392"/>
      <c r="L125" s="392"/>
      <c r="M125" s="392"/>
      <c r="N125" s="392"/>
      <c r="O125" s="392"/>
      <c r="P125" s="392"/>
      <c r="Q125" s="392"/>
      <c r="R125" s="392"/>
      <c r="S125" s="392"/>
      <c r="T125" s="392"/>
      <c r="U125" s="392"/>
      <c r="V125" s="392"/>
      <c r="W125" s="392"/>
      <c r="X125" s="78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790"/>
      <c r="Y126" s="473" t="s">
        <v>49</v>
      </c>
      <c r="Z126" s="448"/>
      <c r="AA126" s="449"/>
      <c r="AB126" s="474" t="s">
        <v>361</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33"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33"/>
      <c r="Z127" s="934"/>
      <c r="AA127" s="935"/>
      <c r="AB127" s="245" t="s">
        <v>11</v>
      </c>
      <c r="AC127" s="246"/>
      <c r="AD127" s="247"/>
      <c r="AE127" s="417" t="s">
        <v>396</v>
      </c>
      <c r="AF127" s="418"/>
      <c r="AG127" s="418"/>
      <c r="AH127" s="419"/>
      <c r="AI127" s="417" t="s">
        <v>394</v>
      </c>
      <c r="AJ127" s="418"/>
      <c r="AK127" s="418"/>
      <c r="AL127" s="419"/>
      <c r="AM127" s="417" t="s">
        <v>423</v>
      </c>
      <c r="AN127" s="418"/>
      <c r="AO127" s="418"/>
      <c r="AP127" s="419"/>
      <c r="AQ127" s="593" t="s">
        <v>438</v>
      </c>
      <c r="AR127" s="594"/>
      <c r="AS127" s="594"/>
      <c r="AT127" s="594"/>
      <c r="AU127" s="594"/>
      <c r="AV127" s="594"/>
      <c r="AW127" s="594"/>
      <c r="AX127" s="595"/>
    </row>
    <row r="128" spans="1:50" ht="23.25" hidden="1" customHeight="1">
      <c r="A128" s="441"/>
      <c r="B128" s="442"/>
      <c r="C128" s="442"/>
      <c r="D128" s="442"/>
      <c r="E128" s="442"/>
      <c r="F128" s="443"/>
      <c r="G128" s="392" t="s">
        <v>363</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361</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87" t="s">
        <v>411</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585</v>
      </c>
      <c r="H154" s="104"/>
      <c r="I154" s="104"/>
      <c r="J154" s="104"/>
      <c r="K154" s="104"/>
      <c r="L154" s="104"/>
      <c r="M154" s="104"/>
      <c r="N154" s="104"/>
      <c r="O154" s="104"/>
      <c r="P154" s="105"/>
      <c r="Q154" s="124" t="s">
        <v>586</v>
      </c>
      <c r="R154" s="104"/>
      <c r="S154" s="104"/>
      <c r="T154" s="104"/>
      <c r="U154" s="104"/>
      <c r="V154" s="104"/>
      <c r="W154" s="104"/>
      <c r="X154" s="104"/>
      <c r="Y154" s="104"/>
      <c r="Z154" s="104"/>
      <c r="AA154" s="291"/>
      <c r="AB154" s="140" t="s">
        <v>587</v>
      </c>
      <c r="AC154" s="141"/>
      <c r="AD154" s="141"/>
      <c r="AE154" s="146" t="s">
        <v>588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621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thickBo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426</v>
      </c>
      <c r="D430" s="936"/>
      <c r="E430" s="173" t="s">
        <v>404</v>
      </c>
      <c r="F430" s="905"/>
      <c r="G430" s="906" t="s">
        <v>255</v>
      </c>
      <c r="H430" s="122"/>
      <c r="I430" s="122"/>
      <c r="J430" s="907"/>
      <c r="K430" s="908"/>
      <c r="L430" s="908"/>
      <c r="M430" s="908"/>
      <c r="N430" s="908"/>
      <c r="O430" s="908"/>
      <c r="P430" s="908"/>
      <c r="Q430" s="908"/>
      <c r="R430" s="908"/>
      <c r="S430" s="908"/>
      <c r="T430" s="909"/>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0"/>
    </row>
    <row r="431" spans="1:50" ht="18.75"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417</v>
      </c>
      <c r="AJ431" s="338"/>
      <c r="AK431" s="338"/>
      <c r="AL431" s="158"/>
      <c r="AM431" s="338" t="s">
        <v>430</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2"/>
      <c r="AR432" s="199"/>
      <c r="AS432" s="132" t="s">
        <v>236</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417</v>
      </c>
      <c r="AJ436" s="338"/>
      <c r="AK436" s="338"/>
      <c r="AL436" s="158"/>
      <c r="AM436" s="338" t="s">
        <v>430</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417</v>
      </c>
      <c r="AJ441" s="338"/>
      <c r="AK441" s="338"/>
      <c r="AL441" s="158"/>
      <c r="AM441" s="338" t="s">
        <v>430</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417</v>
      </c>
      <c r="AJ446" s="338"/>
      <c r="AK446" s="338"/>
      <c r="AL446" s="158"/>
      <c r="AM446" s="338" t="s">
        <v>430</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417</v>
      </c>
      <c r="AJ451" s="338"/>
      <c r="AK451" s="338"/>
      <c r="AL451" s="158"/>
      <c r="AM451" s="338" t="s">
        <v>430</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417</v>
      </c>
      <c r="AJ456" s="338"/>
      <c r="AK456" s="338"/>
      <c r="AL456" s="158"/>
      <c r="AM456" s="338" t="s">
        <v>430</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417</v>
      </c>
      <c r="AJ461" s="338"/>
      <c r="AK461" s="338"/>
      <c r="AL461" s="158"/>
      <c r="AM461" s="338" t="s">
        <v>430</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417</v>
      </c>
      <c r="AJ466" s="338"/>
      <c r="AK466" s="338"/>
      <c r="AL466" s="158"/>
      <c r="AM466" s="338" t="s">
        <v>430</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417</v>
      </c>
      <c r="AJ471" s="338"/>
      <c r="AK471" s="338"/>
      <c r="AL471" s="158"/>
      <c r="AM471" s="338" t="s">
        <v>430</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417</v>
      </c>
      <c r="AJ476" s="338"/>
      <c r="AK476" s="338"/>
      <c r="AL476" s="158"/>
      <c r="AM476" s="338" t="s">
        <v>430</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408</v>
      </c>
      <c r="F484" s="174"/>
      <c r="G484" s="906" t="s">
        <v>255</v>
      </c>
      <c r="H484" s="122"/>
      <c r="I484" s="122"/>
      <c r="J484" s="907"/>
      <c r="K484" s="908"/>
      <c r="L484" s="908"/>
      <c r="M484" s="908"/>
      <c r="N484" s="908"/>
      <c r="O484" s="908"/>
      <c r="P484" s="908"/>
      <c r="Q484" s="908"/>
      <c r="R484" s="908"/>
      <c r="S484" s="908"/>
      <c r="T484" s="909"/>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0"/>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417</v>
      </c>
      <c r="AJ485" s="338"/>
      <c r="AK485" s="338"/>
      <c r="AL485" s="158"/>
      <c r="AM485" s="338" t="s">
        <v>430</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417</v>
      </c>
      <c r="AJ490" s="338"/>
      <c r="AK490" s="338"/>
      <c r="AL490" s="158"/>
      <c r="AM490" s="338" t="s">
        <v>430</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417</v>
      </c>
      <c r="AJ495" s="338"/>
      <c r="AK495" s="338"/>
      <c r="AL495" s="158"/>
      <c r="AM495" s="338" t="s">
        <v>430</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417</v>
      </c>
      <c r="AJ500" s="338"/>
      <c r="AK500" s="338"/>
      <c r="AL500" s="158"/>
      <c r="AM500" s="338" t="s">
        <v>430</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417</v>
      </c>
      <c r="AJ505" s="338"/>
      <c r="AK505" s="338"/>
      <c r="AL505" s="158"/>
      <c r="AM505" s="338" t="s">
        <v>430</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417</v>
      </c>
      <c r="AJ510" s="338"/>
      <c r="AK510" s="338"/>
      <c r="AL510" s="158"/>
      <c r="AM510" s="338" t="s">
        <v>430</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417</v>
      </c>
      <c r="AJ515" s="338"/>
      <c r="AK515" s="338"/>
      <c r="AL515" s="158"/>
      <c r="AM515" s="338" t="s">
        <v>430</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417</v>
      </c>
      <c r="AJ520" s="338"/>
      <c r="AK520" s="338"/>
      <c r="AL520" s="158"/>
      <c r="AM520" s="338" t="s">
        <v>430</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417</v>
      </c>
      <c r="AJ525" s="338"/>
      <c r="AK525" s="338"/>
      <c r="AL525" s="158"/>
      <c r="AM525" s="338" t="s">
        <v>430</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417</v>
      </c>
      <c r="AJ530" s="338"/>
      <c r="AK530" s="338"/>
      <c r="AL530" s="158"/>
      <c r="AM530" s="338" t="s">
        <v>430</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409</v>
      </c>
      <c r="F538" s="174"/>
      <c r="G538" s="906" t="s">
        <v>255</v>
      </c>
      <c r="H538" s="122"/>
      <c r="I538" s="122"/>
      <c r="J538" s="907"/>
      <c r="K538" s="908"/>
      <c r="L538" s="908"/>
      <c r="M538" s="908"/>
      <c r="N538" s="908"/>
      <c r="O538" s="908"/>
      <c r="P538" s="908"/>
      <c r="Q538" s="908"/>
      <c r="R538" s="908"/>
      <c r="S538" s="908"/>
      <c r="T538" s="909"/>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0"/>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417</v>
      </c>
      <c r="AJ539" s="338"/>
      <c r="AK539" s="338"/>
      <c r="AL539" s="158"/>
      <c r="AM539" s="338" t="s">
        <v>430</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417</v>
      </c>
      <c r="AJ544" s="338"/>
      <c r="AK544" s="338"/>
      <c r="AL544" s="158"/>
      <c r="AM544" s="338" t="s">
        <v>430</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417</v>
      </c>
      <c r="AJ549" s="338"/>
      <c r="AK549" s="338"/>
      <c r="AL549" s="158"/>
      <c r="AM549" s="338" t="s">
        <v>430</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417</v>
      </c>
      <c r="AJ554" s="338"/>
      <c r="AK554" s="338"/>
      <c r="AL554" s="158"/>
      <c r="AM554" s="338" t="s">
        <v>430</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417</v>
      </c>
      <c r="AJ559" s="338"/>
      <c r="AK559" s="338"/>
      <c r="AL559" s="158"/>
      <c r="AM559" s="338" t="s">
        <v>430</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417</v>
      </c>
      <c r="AJ564" s="338"/>
      <c r="AK564" s="338"/>
      <c r="AL564" s="158"/>
      <c r="AM564" s="338" t="s">
        <v>430</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417</v>
      </c>
      <c r="AJ569" s="338"/>
      <c r="AK569" s="338"/>
      <c r="AL569" s="158"/>
      <c r="AM569" s="338" t="s">
        <v>430</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417</v>
      </c>
      <c r="AJ574" s="338"/>
      <c r="AK574" s="338"/>
      <c r="AL574" s="158"/>
      <c r="AM574" s="338" t="s">
        <v>430</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417</v>
      </c>
      <c r="AJ579" s="338"/>
      <c r="AK579" s="338"/>
      <c r="AL579" s="158"/>
      <c r="AM579" s="338" t="s">
        <v>430</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417</v>
      </c>
      <c r="AJ584" s="338"/>
      <c r="AK584" s="338"/>
      <c r="AL584" s="158"/>
      <c r="AM584" s="338" t="s">
        <v>430</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408</v>
      </c>
      <c r="F592" s="174"/>
      <c r="G592" s="906" t="s">
        <v>255</v>
      </c>
      <c r="H592" s="122"/>
      <c r="I592" s="122"/>
      <c r="J592" s="907"/>
      <c r="K592" s="908"/>
      <c r="L592" s="908"/>
      <c r="M592" s="908"/>
      <c r="N592" s="908"/>
      <c r="O592" s="908"/>
      <c r="P592" s="908"/>
      <c r="Q592" s="908"/>
      <c r="R592" s="908"/>
      <c r="S592" s="908"/>
      <c r="T592" s="909"/>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0"/>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417</v>
      </c>
      <c r="AJ593" s="338"/>
      <c r="AK593" s="338"/>
      <c r="AL593" s="158"/>
      <c r="AM593" s="338" t="s">
        <v>430</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417</v>
      </c>
      <c r="AJ598" s="338"/>
      <c r="AK598" s="338"/>
      <c r="AL598" s="158"/>
      <c r="AM598" s="338" t="s">
        <v>430</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417</v>
      </c>
      <c r="AJ603" s="338"/>
      <c r="AK603" s="338"/>
      <c r="AL603" s="158"/>
      <c r="AM603" s="338" t="s">
        <v>430</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417</v>
      </c>
      <c r="AJ608" s="338"/>
      <c r="AK608" s="338"/>
      <c r="AL608" s="158"/>
      <c r="AM608" s="338" t="s">
        <v>430</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417</v>
      </c>
      <c r="AJ613" s="338"/>
      <c r="AK613" s="338"/>
      <c r="AL613" s="158"/>
      <c r="AM613" s="338" t="s">
        <v>430</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417</v>
      </c>
      <c r="AJ618" s="338"/>
      <c r="AK618" s="338"/>
      <c r="AL618" s="158"/>
      <c r="AM618" s="338" t="s">
        <v>430</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417</v>
      </c>
      <c r="AJ623" s="338"/>
      <c r="AK623" s="338"/>
      <c r="AL623" s="158"/>
      <c r="AM623" s="338" t="s">
        <v>430</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417</v>
      </c>
      <c r="AJ628" s="338"/>
      <c r="AK628" s="338"/>
      <c r="AL628" s="158"/>
      <c r="AM628" s="338" t="s">
        <v>430</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417</v>
      </c>
      <c r="AJ633" s="338"/>
      <c r="AK633" s="338"/>
      <c r="AL633" s="158"/>
      <c r="AM633" s="338" t="s">
        <v>430</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417</v>
      </c>
      <c r="AJ638" s="338"/>
      <c r="AK638" s="338"/>
      <c r="AL638" s="158"/>
      <c r="AM638" s="338" t="s">
        <v>430</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409</v>
      </c>
      <c r="F646" s="174"/>
      <c r="G646" s="906" t="s">
        <v>255</v>
      </c>
      <c r="H646" s="122"/>
      <c r="I646" s="122"/>
      <c r="J646" s="907"/>
      <c r="K646" s="908"/>
      <c r="L646" s="908"/>
      <c r="M646" s="908"/>
      <c r="N646" s="908"/>
      <c r="O646" s="908"/>
      <c r="P646" s="908"/>
      <c r="Q646" s="908"/>
      <c r="R646" s="908"/>
      <c r="S646" s="908"/>
      <c r="T646" s="909"/>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0"/>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417</v>
      </c>
      <c r="AJ647" s="338"/>
      <c r="AK647" s="338"/>
      <c r="AL647" s="158"/>
      <c r="AM647" s="338" t="s">
        <v>430</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417</v>
      </c>
      <c r="AJ652" s="338"/>
      <c r="AK652" s="338"/>
      <c r="AL652" s="158"/>
      <c r="AM652" s="338" t="s">
        <v>430</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417</v>
      </c>
      <c r="AJ657" s="338"/>
      <c r="AK657" s="338"/>
      <c r="AL657" s="158"/>
      <c r="AM657" s="338" t="s">
        <v>430</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417</v>
      </c>
      <c r="AJ662" s="338"/>
      <c r="AK662" s="338"/>
      <c r="AL662" s="158"/>
      <c r="AM662" s="338" t="s">
        <v>430</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417</v>
      </c>
      <c r="AJ667" s="338"/>
      <c r="AK667" s="338"/>
      <c r="AL667" s="158"/>
      <c r="AM667" s="338" t="s">
        <v>430</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417</v>
      </c>
      <c r="AJ672" s="338"/>
      <c r="AK672" s="338"/>
      <c r="AL672" s="158"/>
      <c r="AM672" s="338" t="s">
        <v>430</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417</v>
      </c>
      <c r="AJ677" s="338"/>
      <c r="AK677" s="338"/>
      <c r="AL677" s="158"/>
      <c r="AM677" s="338" t="s">
        <v>430</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417</v>
      </c>
      <c r="AJ682" s="338"/>
      <c r="AK682" s="338"/>
      <c r="AL682" s="158"/>
      <c r="AM682" s="338" t="s">
        <v>430</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417</v>
      </c>
      <c r="AJ687" s="338"/>
      <c r="AK687" s="338"/>
      <c r="AL687" s="158"/>
      <c r="AM687" s="338" t="s">
        <v>430</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417</v>
      </c>
      <c r="AJ692" s="338"/>
      <c r="AK692" s="338"/>
      <c r="AL692" s="158"/>
      <c r="AM692" s="338" t="s">
        <v>430</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1" t="s">
        <v>31</v>
      </c>
      <c r="AH701" s="381"/>
      <c r="AI701" s="381"/>
      <c r="AJ701" s="381"/>
      <c r="AK701" s="381"/>
      <c r="AL701" s="381"/>
      <c r="AM701" s="381"/>
      <c r="AN701" s="381"/>
      <c r="AO701" s="381"/>
      <c r="AP701" s="381"/>
      <c r="AQ701" s="381"/>
      <c r="AR701" s="381"/>
      <c r="AS701" s="381"/>
      <c r="AT701" s="381"/>
      <c r="AU701" s="381"/>
      <c r="AV701" s="381"/>
      <c r="AW701" s="381"/>
      <c r="AX701" s="832"/>
    </row>
    <row r="702" spans="1:50" ht="27" customHeight="1">
      <c r="A702" s="877" t="s">
        <v>140</v>
      </c>
      <c r="B702" s="878"/>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568</v>
      </c>
      <c r="AE702" s="345"/>
      <c r="AF702" s="345"/>
      <c r="AG702" s="384" t="s">
        <v>591</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1"/>
      <c r="AD703" s="326" t="s">
        <v>568</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81"/>
      <c r="B704" s="882"/>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5" t="s">
        <v>568</v>
      </c>
      <c r="AE704" s="786"/>
      <c r="AF704" s="786"/>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2" t="s">
        <v>39</v>
      </c>
      <c r="B705" s="643"/>
      <c r="C705" s="828" t="s">
        <v>41</v>
      </c>
      <c r="D705" s="829"/>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0"/>
      <c r="AD705" s="716" t="s">
        <v>568</v>
      </c>
      <c r="AE705" s="717"/>
      <c r="AF705" s="717"/>
      <c r="AG705" s="124" t="s">
        <v>610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4"/>
      <c r="B706" s="645"/>
      <c r="C706" s="801"/>
      <c r="D706" s="802"/>
      <c r="E706" s="732" t="s">
        <v>385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589</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4"/>
      <c r="B707" s="645"/>
      <c r="C707" s="803"/>
      <c r="D707" s="804"/>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42" t="s">
        <v>589</v>
      </c>
      <c r="AE707" s="843"/>
      <c r="AF707" s="843"/>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4"/>
      <c r="B708" s="646"/>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6" t="s">
        <v>568</v>
      </c>
      <c r="AE708" s="607"/>
      <c r="AF708" s="607"/>
      <c r="AG708" s="744" t="s">
        <v>594</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4"/>
      <c r="B709" s="646"/>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568</v>
      </c>
      <c r="AE709" s="327"/>
      <c r="AF709" s="327"/>
      <c r="AG709" s="100" t="s">
        <v>595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590</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6" t="s">
        <v>568</v>
      </c>
      <c r="AE711" s="327"/>
      <c r="AF711" s="327"/>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4"/>
      <c r="B712" s="646"/>
      <c r="C712" s="390" t="s">
        <v>349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5" t="s">
        <v>568</v>
      </c>
      <c r="AE712" s="786"/>
      <c r="AF712" s="786"/>
      <c r="AG712" s="817" t="s">
        <v>597</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c r="A713" s="644"/>
      <c r="B713" s="646"/>
      <c r="C713" s="986" t="s">
        <v>350</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590</v>
      </c>
      <c r="AE713" s="327"/>
      <c r="AF713" s="665"/>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7"/>
      <c r="B714" s="648"/>
      <c r="C714" s="649" t="s">
        <v>327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4" t="s">
        <v>568</v>
      </c>
      <c r="AE714" s="815"/>
      <c r="AF714" s="816"/>
      <c r="AG714" s="738" t="s">
        <v>598</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c r="A715" s="642" t="s">
        <v>40</v>
      </c>
      <c r="B715" s="791"/>
      <c r="C715" s="792" t="s">
        <v>328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6" t="s">
        <v>568</v>
      </c>
      <c r="AE715" s="607"/>
      <c r="AF715" s="658"/>
      <c r="AG715" s="744" t="s">
        <v>612</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568</v>
      </c>
      <c r="AE716" s="629"/>
      <c r="AF716" s="629"/>
      <c r="AG716" s="100" t="s">
        <v>611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4"/>
      <c r="B717" s="646"/>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568</v>
      </c>
      <c r="AE717" s="327"/>
      <c r="AF717" s="327"/>
      <c r="AG717" s="100" t="s">
        <v>599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590</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9" t="s">
        <v>58</v>
      </c>
      <c r="B719" s="780"/>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590</v>
      </c>
      <c r="AE719" s="607"/>
      <c r="AF719" s="60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1"/>
      <c r="B720" s="782"/>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2" t="s">
        <v>48</v>
      </c>
      <c r="B726" s="809"/>
      <c r="C726" s="822" t="s">
        <v>53</v>
      </c>
      <c r="D726" s="844"/>
      <c r="E726" s="844"/>
      <c r="F726" s="845"/>
      <c r="G726" s="579" t="s">
        <v>629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810"/>
      <c r="B727" s="811"/>
      <c r="C727" s="750" t="s">
        <v>57</v>
      </c>
      <c r="D727" s="751"/>
      <c r="E727" s="751"/>
      <c r="F727" s="752"/>
      <c r="G727" s="577" t="s">
        <v>630</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36" t="s">
        <v>624</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c r="A731" s="806" t="s">
        <v>137</v>
      </c>
      <c r="B731" s="807"/>
      <c r="C731" s="807"/>
      <c r="D731" s="807"/>
      <c r="E731" s="808"/>
      <c r="F731" s="731" t="s">
        <v>623</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c r="A733" s="675" t="s">
        <v>627</v>
      </c>
      <c r="B733" s="676"/>
      <c r="C733" s="676"/>
      <c r="D733" s="676"/>
      <c r="E733" s="677"/>
      <c r="F733" s="639" t="s">
        <v>628</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130.5" customHeight="1" thickBot="1">
      <c r="A735" s="797" t="s">
        <v>613</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c r="A736" s="652" t="s">
        <v>355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3" t="s">
        <v>407</v>
      </c>
      <c r="B737" s="209"/>
      <c r="C737" s="209"/>
      <c r="D737" s="210"/>
      <c r="E737" s="994"/>
      <c r="F737" s="994"/>
      <c r="G737" s="994"/>
      <c r="H737" s="994"/>
      <c r="I737" s="994"/>
      <c r="J737" s="994"/>
      <c r="K737" s="994"/>
      <c r="L737" s="994"/>
      <c r="M737" s="994"/>
      <c r="N737" s="364" t="s">
        <v>402</v>
      </c>
      <c r="O737" s="364"/>
      <c r="P737" s="364"/>
      <c r="Q737" s="364"/>
      <c r="R737" s="994"/>
      <c r="S737" s="994"/>
      <c r="T737" s="994"/>
      <c r="U737" s="994"/>
      <c r="V737" s="994"/>
      <c r="W737" s="994"/>
      <c r="X737" s="994"/>
      <c r="Y737" s="994"/>
      <c r="Z737" s="994"/>
      <c r="AA737" s="364" t="s">
        <v>401</v>
      </c>
      <c r="AB737" s="364"/>
      <c r="AC737" s="364"/>
      <c r="AD737" s="364"/>
      <c r="AE737" s="994"/>
      <c r="AF737" s="994"/>
      <c r="AG737" s="994"/>
      <c r="AH737" s="994"/>
      <c r="AI737" s="994"/>
      <c r="AJ737" s="994"/>
      <c r="AK737" s="994"/>
      <c r="AL737" s="994"/>
      <c r="AM737" s="994"/>
      <c r="AN737" s="364" t="s">
        <v>400</v>
      </c>
      <c r="AO737" s="364"/>
      <c r="AP737" s="364"/>
      <c r="AQ737" s="364"/>
      <c r="AR737" s="1000"/>
      <c r="AS737" s="1001"/>
      <c r="AT737" s="1001"/>
      <c r="AU737" s="1001"/>
      <c r="AV737" s="1001"/>
      <c r="AW737" s="1001"/>
      <c r="AX737" s="1002"/>
      <c r="AY737" s="88"/>
      <c r="AZ737" s="88"/>
    </row>
    <row r="738" spans="1:52" ht="24.75" customHeight="1">
      <c r="A738" s="993" t="s">
        <v>399</v>
      </c>
      <c r="B738" s="209"/>
      <c r="C738" s="209"/>
      <c r="D738" s="210"/>
      <c r="E738" s="994"/>
      <c r="F738" s="994"/>
      <c r="G738" s="994"/>
      <c r="H738" s="994"/>
      <c r="I738" s="994"/>
      <c r="J738" s="994"/>
      <c r="K738" s="994"/>
      <c r="L738" s="994"/>
      <c r="M738" s="994"/>
      <c r="N738" s="364" t="s">
        <v>398</v>
      </c>
      <c r="O738" s="364"/>
      <c r="P738" s="364"/>
      <c r="Q738" s="364"/>
      <c r="R738" s="994"/>
      <c r="S738" s="994"/>
      <c r="T738" s="994"/>
      <c r="U738" s="994"/>
      <c r="V738" s="994"/>
      <c r="W738" s="994"/>
      <c r="X738" s="994"/>
      <c r="Y738" s="994"/>
      <c r="Z738" s="994"/>
      <c r="AA738" s="364" t="s">
        <v>397</v>
      </c>
      <c r="AB738" s="364"/>
      <c r="AC738" s="364"/>
      <c r="AD738" s="364"/>
      <c r="AE738" s="994"/>
      <c r="AF738" s="994"/>
      <c r="AG738" s="994"/>
      <c r="AH738" s="994"/>
      <c r="AI738" s="994"/>
      <c r="AJ738" s="994"/>
      <c r="AK738" s="994"/>
      <c r="AL738" s="994"/>
      <c r="AM738" s="994"/>
      <c r="AN738" s="364" t="s">
        <v>396</v>
      </c>
      <c r="AO738" s="364"/>
      <c r="AP738" s="364"/>
      <c r="AQ738" s="364"/>
      <c r="AR738" s="1000" t="s">
        <v>600</v>
      </c>
      <c r="AS738" s="1001"/>
      <c r="AT738" s="1001"/>
      <c r="AU738" s="1001"/>
      <c r="AV738" s="1001"/>
      <c r="AW738" s="1001"/>
      <c r="AX738" s="1002"/>
    </row>
    <row r="739" spans="1:52" ht="24.75" customHeight="1">
      <c r="A739" s="993" t="s">
        <v>395</v>
      </c>
      <c r="B739" s="209"/>
      <c r="C739" s="209"/>
      <c r="D739" s="210"/>
      <c r="E739" s="994" t="s">
        <v>606</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c r="A740" s="975" t="s">
        <v>419</v>
      </c>
      <c r="B740" s="976"/>
      <c r="C740" s="976"/>
      <c r="D740" s="977"/>
      <c r="E740" s="978" t="s">
        <v>561</v>
      </c>
      <c r="F740" s="979"/>
      <c r="G740" s="979"/>
      <c r="H740" s="92" t="str">
        <f>IF(E740="", "", "(")</f>
        <v>(</v>
      </c>
      <c r="I740" s="979"/>
      <c r="J740" s="979"/>
      <c r="K740" s="92" t="str">
        <f>IF(OR(I740="　", I740=""), "", "-")</f>
        <v/>
      </c>
      <c r="L740" s="980">
        <v>21</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4" customHeight="1">
      <c r="A741" s="616" t="s">
        <v>388</v>
      </c>
      <c r="B741" s="617"/>
      <c r="C741" s="617"/>
      <c r="D741" s="617"/>
      <c r="E741" s="617"/>
      <c r="F741" s="61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0" t="s">
        <v>390</v>
      </c>
      <c r="B780" s="631"/>
      <c r="C780" s="631"/>
      <c r="D780" s="631"/>
      <c r="E780" s="631"/>
      <c r="F780" s="632"/>
      <c r="G780" s="597" t="s">
        <v>619</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620</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800"/>
    </row>
    <row r="781" spans="1:50" ht="24.75" customHeight="1">
      <c r="A781" s="633"/>
      <c r="B781" s="634"/>
      <c r="C781" s="634"/>
      <c r="D781" s="634"/>
      <c r="E781" s="634"/>
      <c r="F781" s="635"/>
      <c r="G781" s="822"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5"/>
      <c r="AC781" s="822"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c r="A782" s="633"/>
      <c r="B782" s="634"/>
      <c r="C782" s="634"/>
      <c r="D782" s="634"/>
      <c r="E782" s="634"/>
      <c r="F782" s="635"/>
      <c r="G782" s="672" t="s">
        <v>601</v>
      </c>
      <c r="H782" s="673"/>
      <c r="I782" s="673"/>
      <c r="J782" s="673"/>
      <c r="K782" s="674"/>
      <c r="L782" s="666" t="s">
        <v>602</v>
      </c>
      <c r="M782" s="667"/>
      <c r="N782" s="667"/>
      <c r="O782" s="667"/>
      <c r="P782" s="667"/>
      <c r="Q782" s="667"/>
      <c r="R782" s="667"/>
      <c r="S782" s="667"/>
      <c r="T782" s="667"/>
      <c r="U782" s="667"/>
      <c r="V782" s="667"/>
      <c r="W782" s="667"/>
      <c r="X782" s="668"/>
      <c r="Y782" s="387">
        <v>4</v>
      </c>
      <c r="Z782" s="388"/>
      <c r="AA782" s="388"/>
      <c r="AB782" s="812"/>
      <c r="AC782" s="672" t="s">
        <v>601</v>
      </c>
      <c r="AD782" s="673"/>
      <c r="AE782" s="673"/>
      <c r="AF782" s="673"/>
      <c r="AG782" s="674"/>
      <c r="AH782" s="666" t="s">
        <v>602</v>
      </c>
      <c r="AI782" s="667"/>
      <c r="AJ782" s="667"/>
      <c r="AK782" s="667"/>
      <c r="AL782" s="667"/>
      <c r="AM782" s="667"/>
      <c r="AN782" s="667"/>
      <c r="AO782" s="667"/>
      <c r="AP782" s="667"/>
      <c r="AQ782" s="667"/>
      <c r="AR782" s="667"/>
      <c r="AS782" s="667"/>
      <c r="AT782" s="668"/>
      <c r="AU782" s="387">
        <v>1</v>
      </c>
      <c r="AV782" s="388"/>
      <c r="AW782" s="388"/>
      <c r="AX782" s="389"/>
    </row>
    <row r="783" spans="1:50" ht="24.75" hidden="1"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thickBot="1">
      <c r="A792" s="633"/>
      <c r="B792" s="634"/>
      <c r="C792" s="634"/>
      <c r="D792" s="634"/>
      <c r="E792" s="634"/>
      <c r="F792" s="635"/>
      <c r="G792" s="833" t="s">
        <v>20</v>
      </c>
      <c r="H792" s="834"/>
      <c r="I792" s="834"/>
      <c r="J792" s="834"/>
      <c r="K792" s="834"/>
      <c r="L792" s="835"/>
      <c r="M792" s="836"/>
      <c r="N792" s="836"/>
      <c r="O792" s="836"/>
      <c r="P792" s="836"/>
      <c r="Q792" s="836"/>
      <c r="R792" s="836"/>
      <c r="S792" s="836"/>
      <c r="T792" s="836"/>
      <c r="U792" s="836"/>
      <c r="V792" s="836"/>
      <c r="W792" s="836"/>
      <c r="X792" s="837"/>
      <c r="Y792" s="838">
        <f>SUM(Y782:AB791)</f>
        <v>4</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1</v>
      </c>
      <c r="AV792" s="839"/>
      <c r="AW792" s="839"/>
      <c r="AX792" s="841"/>
    </row>
    <row r="793" spans="1:50" ht="24.75" customHeight="1">
      <c r="A793" s="633"/>
      <c r="B793" s="634"/>
      <c r="C793" s="634"/>
      <c r="D793" s="634"/>
      <c r="E793" s="634"/>
      <c r="F793" s="635"/>
      <c r="G793" s="597" t="s">
        <v>618</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800"/>
    </row>
    <row r="794" spans="1:50" ht="24.75" customHeight="1">
      <c r="A794" s="633"/>
      <c r="B794" s="634"/>
      <c r="C794" s="634"/>
      <c r="D794" s="634"/>
      <c r="E794" s="634"/>
      <c r="F794" s="635"/>
      <c r="G794" s="822"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5"/>
      <c r="AC794" s="822"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customHeight="1">
      <c r="A795" s="633"/>
      <c r="B795" s="634"/>
      <c r="C795" s="634"/>
      <c r="D795" s="634"/>
      <c r="E795" s="634"/>
      <c r="F795" s="635"/>
      <c r="G795" s="672" t="s">
        <v>601</v>
      </c>
      <c r="H795" s="673"/>
      <c r="I795" s="673"/>
      <c r="J795" s="673"/>
      <c r="K795" s="674"/>
      <c r="L795" s="666" t="s">
        <v>602</v>
      </c>
      <c r="M795" s="667"/>
      <c r="N795" s="667"/>
      <c r="O795" s="667"/>
      <c r="P795" s="667"/>
      <c r="Q795" s="667"/>
      <c r="R795" s="667"/>
      <c r="S795" s="667"/>
      <c r="T795" s="667"/>
      <c r="U795" s="667"/>
      <c r="V795" s="667"/>
      <c r="W795" s="667"/>
      <c r="X795" s="668"/>
      <c r="Y795" s="387">
        <v>4</v>
      </c>
      <c r="Z795" s="388"/>
      <c r="AA795" s="388"/>
      <c r="AB795" s="812"/>
      <c r="AC795" s="672"/>
      <c r="AD795" s="673"/>
      <c r="AE795" s="673"/>
      <c r="AF795" s="673"/>
      <c r="AG795" s="674"/>
      <c r="AH795" s="666"/>
      <c r="AI795" s="667"/>
      <c r="AJ795" s="667"/>
      <c r="AK795" s="667"/>
      <c r="AL795" s="667"/>
      <c r="AM795" s="667"/>
      <c r="AN795" s="667"/>
      <c r="AO795" s="667"/>
      <c r="AP795" s="667"/>
      <c r="AQ795" s="667"/>
      <c r="AR795" s="667"/>
      <c r="AS795" s="667"/>
      <c r="AT795" s="668"/>
      <c r="AU795" s="387"/>
      <c r="AV795" s="388"/>
      <c r="AW795" s="388"/>
      <c r="AX795" s="389"/>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customHeight="1">
      <c r="A805" s="633"/>
      <c r="B805" s="634"/>
      <c r="C805" s="634"/>
      <c r="D805" s="634"/>
      <c r="E805" s="634"/>
      <c r="F805" s="635"/>
      <c r="G805" s="833" t="s">
        <v>20</v>
      </c>
      <c r="H805" s="834"/>
      <c r="I805" s="834"/>
      <c r="J805" s="834"/>
      <c r="K805" s="834"/>
      <c r="L805" s="835"/>
      <c r="M805" s="836"/>
      <c r="N805" s="836"/>
      <c r="O805" s="836"/>
      <c r="P805" s="836"/>
      <c r="Q805" s="836"/>
      <c r="R805" s="836"/>
      <c r="S805" s="836"/>
      <c r="T805" s="836"/>
      <c r="U805" s="836"/>
      <c r="V805" s="836"/>
      <c r="W805" s="836"/>
      <c r="X805" s="837"/>
      <c r="Y805" s="838">
        <f>SUM(Y795:AB804)</f>
        <v>4</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0</v>
      </c>
      <c r="AV805" s="839"/>
      <c r="AW805" s="839"/>
      <c r="AX805" s="841"/>
    </row>
    <row r="806" spans="1:50" ht="24.75" hidden="1" customHeight="1">
      <c r="A806" s="633"/>
      <c r="B806" s="634"/>
      <c r="C806" s="634"/>
      <c r="D806" s="634"/>
      <c r="E806" s="634"/>
      <c r="F806" s="635"/>
      <c r="G806" s="597" t="s">
        <v>322</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323</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800"/>
    </row>
    <row r="807" spans="1:50" ht="24.75" hidden="1" customHeight="1">
      <c r="A807" s="633"/>
      <c r="B807" s="634"/>
      <c r="C807" s="634"/>
      <c r="D807" s="634"/>
      <c r="E807" s="634"/>
      <c r="F807" s="635"/>
      <c r="G807" s="822"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5"/>
      <c r="AC807" s="822"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87"/>
      <c r="Z808" s="388"/>
      <c r="AA808" s="388"/>
      <c r="AB808" s="812"/>
      <c r="AC808" s="672"/>
      <c r="AD808" s="673"/>
      <c r="AE808" s="673"/>
      <c r="AF808" s="673"/>
      <c r="AG808" s="674"/>
      <c r="AH808" s="666"/>
      <c r="AI808" s="667"/>
      <c r="AJ808" s="667"/>
      <c r="AK808" s="667"/>
      <c r="AL808" s="667"/>
      <c r="AM808" s="667"/>
      <c r="AN808" s="667"/>
      <c r="AO808" s="667"/>
      <c r="AP808" s="667"/>
      <c r="AQ808" s="667"/>
      <c r="AR808" s="667"/>
      <c r="AS808" s="667"/>
      <c r="AT808" s="668"/>
      <c r="AU808" s="387"/>
      <c r="AV808" s="388"/>
      <c r="AW808" s="388"/>
      <c r="AX808" s="389"/>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c r="A818" s="633"/>
      <c r="B818" s="634"/>
      <c r="C818" s="634"/>
      <c r="D818" s="634"/>
      <c r="E818" s="634"/>
      <c r="F818" s="635"/>
      <c r="G818" s="833" t="s">
        <v>20</v>
      </c>
      <c r="H818" s="834"/>
      <c r="I818" s="834"/>
      <c r="J818" s="834"/>
      <c r="K818" s="834"/>
      <c r="L818" s="835"/>
      <c r="M818" s="836"/>
      <c r="N818" s="836"/>
      <c r="O818" s="836"/>
      <c r="P818" s="836"/>
      <c r="Q818" s="836"/>
      <c r="R818" s="836"/>
      <c r="S818" s="836"/>
      <c r="T818" s="836"/>
      <c r="U818" s="836"/>
      <c r="V818" s="836"/>
      <c r="W818" s="836"/>
      <c r="X818" s="837"/>
      <c r="Y818" s="838">
        <f>SUM(Y808:AB817)</f>
        <v>0</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v>
      </c>
      <c r="AV818" s="839"/>
      <c r="AW818" s="839"/>
      <c r="AX818" s="841"/>
    </row>
    <row r="819" spans="1:50" ht="24.75" hidden="1" customHeight="1">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800"/>
    </row>
    <row r="820" spans="1:50" ht="24.75" hidden="1" customHeight="1">
      <c r="A820" s="633"/>
      <c r="B820" s="634"/>
      <c r="C820" s="634"/>
      <c r="D820" s="634"/>
      <c r="E820" s="634"/>
      <c r="F820" s="635"/>
      <c r="G820" s="822"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5"/>
      <c r="AC820" s="822"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87"/>
      <c r="Z821" s="388"/>
      <c r="AA821" s="388"/>
      <c r="AB821" s="812"/>
      <c r="AC821" s="672"/>
      <c r="AD821" s="673"/>
      <c r="AE821" s="673"/>
      <c r="AF821" s="673"/>
      <c r="AG821" s="674"/>
      <c r="AH821" s="666"/>
      <c r="AI821" s="667"/>
      <c r="AJ821" s="667"/>
      <c r="AK821" s="667"/>
      <c r="AL821" s="667"/>
      <c r="AM821" s="667"/>
      <c r="AN821" s="667"/>
      <c r="AO821" s="667"/>
      <c r="AP821" s="667"/>
      <c r="AQ821" s="667"/>
      <c r="AR821" s="667"/>
      <c r="AS821" s="667"/>
      <c r="AT821" s="668"/>
      <c r="AU821" s="387"/>
      <c r="AV821" s="388"/>
      <c r="AW821" s="388"/>
      <c r="AX821" s="389"/>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c r="A831" s="633"/>
      <c r="B831" s="634"/>
      <c r="C831" s="634"/>
      <c r="D831" s="634"/>
      <c r="E831" s="634"/>
      <c r="F831" s="635"/>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customHeight="1" thickBot="1">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8" t="s">
        <v>347</v>
      </c>
      <c r="AM832" s="279"/>
      <c r="AN832" s="279"/>
      <c r="AO832" s="81" t="s">
        <v>345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341</v>
      </c>
      <c r="AD837" s="148"/>
      <c r="AE837" s="148"/>
      <c r="AF837" s="148"/>
      <c r="AG837" s="148"/>
      <c r="AH837" s="366" t="s">
        <v>371</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c r="A838" s="375">
        <v>1</v>
      </c>
      <c r="B838" s="375">
        <v>1</v>
      </c>
      <c r="C838" s="360" t="s">
        <v>617</v>
      </c>
      <c r="D838" s="346"/>
      <c r="E838" s="346"/>
      <c r="F838" s="346"/>
      <c r="G838" s="346"/>
      <c r="H838" s="346"/>
      <c r="I838" s="346"/>
      <c r="J838" s="347">
        <v>7021001047229</v>
      </c>
      <c r="K838" s="348"/>
      <c r="L838" s="348"/>
      <c r="M838" s="348"/>
      <c r="N838" s="348"/>
      <c r="O838" s="348"/>
      <c r="P838" s="361" t="s">
        <v>604</v>
      </c>
      <c r="Q838" s="349"/>
      <c r="R838" s="349"/>
      <c r="S838" s="349"/>
      <c r="T838" s="349"/>
      <c r="U838" s="349"/>
      <c r="V838" s="349"/>
      <c r="W838" s="349"/>
      <c r="X838" s="349"/>
      <c r="Y838" s="350">
        <v>11</v>
      </c>
      <c r="Z838" s="351"/>
      <c r="AA838" s="351"/>
      <c r="AB838" s="352"/>
      <c r="AC838" s="362" t="s">
        <v>376</v>
      </c>
      <c r="AD838" s="370"/>
      <c r="AE838" s="370"/>
      <c r="AF838" s="370"/>
      <c r="AG838" s="370"/>
      <c r="AH838" s="371">
        <v>3</v>
      </c>
      <c r="AI838" s="372"/>
      <c r="AJ838" s="372"/>
      <c r="AK838" s="372"/>
      <c r="AL838" s="356">
        <v>23.48</v>
      </c>
      <c r="AM838" s="357"/>
      <c r="AN838" s="357"/>
      <c r="AO838" s="358"/>
      <c r="AP838" s="359" t="s">
        <v>605</v>
      </c>
      <c r="AQ838" s="359"/>
      <c r="AR838" s="359"/>
      <c r="AS838" s="359"/>
      <c r="AT838" s="359"/>
      <c r="AU838" s="359"/>
      <c r="AV838" s="359"/>
      <c r="AW838" s="359"/>
      <c r="AX838" s="359"/>
    </row>
    <row r="839" spans="1:50" ht="30" hidden="1" customHeight="1">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341</v>
      </c>
      <c r="AD870" s="148"/>
      <c r="AE870" s="148"/>
      <c r="AF870" s="148"/>
      <c r="AG870" s="148"/>
      <c r="AH870" s="366" t="s">
        <v>371</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c r="A871" s="375">
        <v>1</v>
      </c>
      <c r="B871" s="375">
        <v>1</v>
      </c>
      <c r="C871" s="360" t="s">
        <v>617</v>
      </c>
      <c r="D871" s="346"/>
      <c r="E871" s="346"/>
      <c r="F871" s="346"/>
      <c r="G871" s="346"/>
      <c r="H871" s="346"/>
      <c r="I871" s="346"/>
      <c r="J871" s="347">
        <v>7021001047229</v>
      </c>
      <c r="K871" s="348"/>
      <c r="L871" s="348"/>
      <c r="M871" s="348"/>
      <c r="N871" s="348"/>
      <c r="O871" s="348"/>
      <c r="P871" s="361" t="s">
        <v>604</v>
      </c>
      <c r="Q871" s="349"/>
      <c r="R871" s="349"/>
      <c r="S871" s="349"/>
      <c r="T871" s="349"/>
      <c r="U871" s="349"/>
      <c r="V871" s="349"/>
      <c r="W871" s="349"/>
      <c r="X871" s="349"/>
      <c r="Y871" s="350">
        <v>4</v>
      </c>
      <c r="Z871" s="351"/>
      <c r="AA871" s="351"/>
      <c r="AB871" s="352"/>
      <c r="AC871" s="362" t="s">
        <v>376</v>
      </c>
      <c r="AD871" s="370"/>
      <c r="AE871" s="370"/>
      <c r="AF871" s="370"/>
      <c r="AG871" s="370"/>
      <c r="AH871" s="371">
        <v>3</v>
      </c>
      <c r="AI871" s="372"/>
      <c r="AJ871" s="372"/>
      <c r="AK871" s="372"/>
      <c r="AL871" s="356">
        <v>23.1</v>
      </c>
      <c r="AM871" s="357"/>
      <c r="AN871" s="357"/>
      <c r="AO871" s="358"/>
      <c r="AP871" s="359" t="s">
        <v>616</v>
      </c>
      <c r="AQ871" s="359"/>
      <c r="AR871" s="359"/>
      <c r="AS871" s="359"/>
      <c r="AT871" s="359"/>
      <c r="AU871" s="359"/>
      <c r="AV871" s="359"/>
      <c r="AW871" s="359"/>
      <c r="AX871" s="359"/>
    </row>
    <row r="872" spans="1:50" ht="30" hidden="1" customHeight="1">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341</v>
      </c>
      <c r="AD903" s="148"/>
      <c r="AE903" s="148"/>
      <c r="AF903" s="148"/>
      <c r="AG903" s="148"/>
      <c r="AH903" s="366" t="s">
        <v>371</v>
      </c>
      <c r="AI903" s="363"/>
      <c r="AJ903" s="363"/>
      <c r="AK903" s="363"/>
      <c r="AL903" s="363" t="s">
        <v>21</v>
      </c>
      <c r="AM903" s="363"/>
      <c r="AN903" s="363"/>
      <c r="AO903" s="368"/>
      <c r="AP903" s="369" t="s">
        <v>301</v>
      </c>
      <c r="AQ903" s="369"/>
      <c r="AR903" s="369"/>
      <c r="AS903" s="369"/>
      <c r="AT903" s="369"/>
      <c r="AU903" s="369"/>
      <c r="AV903" s="369"/>
      <c r="AW903" s="369"/>
      <c r="AX903" s="369"/>
    </row>
    <row r="904" spans="1:50" ht="30" customHeight="1">
      <c r="A904" s="375">
        <v>1</v>
      </c>
      <c r="B904" s="375">
        <v>1</v>
      </c>
      <c r="C904" s="360" t="s">
        <v>603</v>
      </c>
      <c r="D904" s="346"/>
      <c r="E904" s="346"/>
      <c r="F904" s="346"/>
      <c r="G904" s="346"/>
      <c r="H904" s="346"/>
      <c r="I904" s="346"/>
      <c r="J904" s="347">
        <v>5010405008913</v>
      </c>
      <c r="K904" s="348"/>
      <c r="L904" s="348"/>
      <c r="M904" s="348"/>
      <c r="N904" s="348"/>
      <c r="O904" s="348"/>
      <c r="P904" s="361" t="s">
        <v>604</v>
      </c>
      <c r="Q904" s="349"/>
      <c r="R904" s="349"/>
      <c r="S904" s="349"/>
      <c r="T904" s="349"/>
      <c r="U904" s="349"/>
      <c r="V904" s="349"/>
      <c r="W904" s="349"/>
      <c r="X904" s="349"/>
      <c r="Y904" s="350">
        <v>4</v>
      </c>
      <c r="Z904" s="351"/>
      <c r="AA904" s="351"/>
      <c r="AB904" s="352"/>
      <c r="AC904" s="362" t="s">
        <v>383</v>
      </c>
      <c r="AD904" s="370"/>
      <c r="AE904" s="370"/>
      <c r="AF904" s="370"/>
      <c r="AG904" s="370"/>
      <c r="AH904" s="371"/>
      <c r="AI904" s="372"/>
      <c r="AJ904" s="372"/>
      <c r="AK904" s="372"/>
      <c r="AL904" s="356"/>
      <c r="AM904" s="357"/>
      <c r="AN904" s="357"/>
      <c r="AO904" s="358"/>
      <c r="AP904" s="359" t="s">
        <v>616</v>
      </c>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341</v>
      </c>
      <c r="AD936" s="148"/>
      <c r="AE936" s="148"/>
      <c r="AF936" s="148"/>
      <c r="AG936" s="148"/>
      <c r="AH936" s="366" t="s">
        <v>371</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341</v>
      </c>
      <c r="AD969" s="148"/>
      <c r="AE969" s="148"/>
      <c r="AF969" s="148"/>
      <c r="AG969" s="148"/>
      <c r="AH969" s="366" t="s">
        <v>371</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341</v>
      </c>
      <c r="AD1002" s="148"/>
      <c r="AE1002" s="148"/>
      <c r="AF1002" s="148"/>
      <c r="AG1002" s="148"/>
      <c r="AH1002" s="366" t="s">
        <v>371</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341</v>
      </c>
      <c r="AD1035" s="148"/>
      <c r="AE1035" s="148"/>
      <c r="AF1035" s="148"/>
      <c r="AG1035" s="148"/>
      <c r="AH1035" s="366" t="s">
        <v>371</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341</v>
      </c>
      <c r="AD1068" s="148"/>
      <c r="AE1068" s="148"/>
      <c r="AF1068" s="148"/>
      <c r="AG1068" s="148"/>
      <c r="AH1068" s="366" t="s">
        <v>371</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c r="A1099" s="376" t="s">
        <v>332</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347</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333</v>
      </c>
      <c r="AQ1102" s="369"/>
      <c r="AR1102" s="369"/>
      <c r="AS1102" s="369"/>
      <c r="AT1102" s="369"/>
      <c r="AU1102" s="369"/>
      <c r="AV1102" s="369"/>
      <c r="AW1102" s="369"/>
      <c r="AX1102" s="369"/>
    </row>
    <row r="1103" spans="1:50" ht="30" hidden="1"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47">
      <formula>IF(RIGHT(TEXT(P14,"0.#"),1)=".",FALSE,TRUE)</formula>
    </cfRule>
    <cfRule type="expression" dxfId="2802" priority="14048">
      <formula>IF(RIGHT(TEXT(P14,"0.#"),1)=".",TRUE,FALSE)</formula>
    </cfRule>
  </conditionalFormatting>
  <conditionalFormatting sqref="AE32">
    <cfRule type="expression" dxfId="2801" priority="14037">
      <formula>IF(RIGHT(TEXT(AE32,"0.#"),1)=".",FALSE,TRUE)</formula>
    </cfRule>
    <cfRule type="expression" dxfId="2800" priority="14038">
      <formula>IF(RIGHT(TEXT(AE32,"0.#"),1)=".",TRUE,FALSE)</formula>
    </cfRule>
  </conditionalFormatting>
  <conditionalFormatting sqref="P18:AX18">
    <cfRule type="expression" dxfId="2799" priority="13923">
      <formula>IF(RIGHT(TEXT(P18,"0.#"),1)=".",FALSE,TRUE)</formula>
    </cfRule>
    <cfRule type="expression" dxfId="2798" priority="13924">
      <formula>IF(RIGHT(TEXT(P18,"0.#"),1)=".",TRUE,FALSE)</formula>
    </cfRule>
  </conditionalFormatting>
  <conditionalFormatting sqref="Y783">
    <cfRule type="expression" dxfId="2797" priority="13919">
      <formula>IF(RIGHT(TEXT(Y783,"0.#"),1)=".",FALSE,TRUE)</formula>
    </cfRule>
    <cfRule type="expression" dxfId="2796" priority="13920">
      <formula>IF(RIGHT(TEXT(Y783,"0.#"),1)=".",TRUE,FALSE)</formula>
    </cfRule>
  </conditionalFormatting>
  <conditionalFormatting sqref="Y792">
    <cfRule type="expression" dxfId="2795" priority="13915">
      <formula>IF(RIGHT(TEXT(Y792,"0.#"),1)=".",FALSE,TRUE)</formula>
    </cfRule>
    <cfRule type="expression" dxfId="2794" priority="13916">
      <formula>IF(RIGHT(TEXT(Y792,"0.#"),1)=".",TRUE,FALSE)</formula>
    </cfRule>
  </conditionalFormatting>
  <conditionalFormatting sqref="Y823:Y830 Y821 Y810:Y817 Y808 Y797:Y804 Y795">
    <cfRule type="expression" dxfId="2793" priority="13697">
      <formula>IF(RIGHT(TEXT(Y795,"0.#"),1)=".",FALSE,TRUE)</formula>
    </cfRule>
    <cfRule type="expression" dxfId="2792" priority="13698">
      <formula>IF(RIGHT(TEXT(Y795,"0.#"),1)=".",TRUE,FALSE)</formula>
    </cfRule>
  </conditionalFormatting>
  <conditionalFormatting sqref="P16:AQ17 P15:AX15 P13:AX13">
    <cfRule type="expression" dxfId="2791" priority="13745">
      <formula>IF(RIGHT(TEXT(P13,"0.#"),1)=".",FALSE,TRUE)</formula>
    </cfRule>
    <cfRule type="expression" dxfId="2790" priority="13746">
      <formula>IF(RIGHT(TEXT(P13,"0.#"),1)=".",TRUE,FALSE)</formula>
    </cfRule>
  </conditionalFormatting>
  <conditionalFormatting sqref="P19:AJ19">
    <cfRule type="expression" dxfId="2789" priority="13743">
      <formula>IF(RIGHT(TEXT(P19,"0.#"),1)=".",FALSE,TRUE)</formula>
    </cfRule>
    <cfRule type="expression" dxfId="2788" priority="13744">
      <formula>IF(RIGHT(TEXT(P19,"0.#"),1)=".",TRUE,FALSE)</formula>
    </cfRule>
  </conditionalFormatting>
  <conditionalFormatting sqref="AE101">
    <cfRule type="expression" dxfId="2787" priority="13735">
      <formula>IF(RIGHT(TEXT(AE101,"0.#"),1)=".",FALSE,TRUE)</formula>
    </cfRule>
    <cfRule type="expression" dxfId="2786" priority="13736">
      <formula>IF(RIGHT(TEXT(AE101,"0.#"),1)=".",TRUE,FALSE)</formula>
    </cfRule>
  </conditionalFormatting>
  <conditionalFormatting sqref="Y784:Y791 Y782">
    <cfRule type="expression" dxfId="2785" priority="13721">
      <formula>IF(RIGHT(TEXT(Y782,"0.#"),1)=".",FALSE,TRUE)</formula>
    </cfRule>
    <cfRule type="expression" dxfId="2784" priority="13722">
      <formula>IF(RIGHT(TEXT(Y782,"0.#"),1)=".",TRUE,FALSE)</formula>
    </cfRule>
  </conditionalFormatting>
  <conditionalFormatting sqref="AU783">
    <cfRule type="expression" dxfId="2783" priority="13719">
      <formula>IF(RIGHT(TEXT(AU783,"0.#"),1)=".",FALSE,TRUE)</formula>
    </cfRule>
    <cfRule type="expression" dxfId="2782" priority="13720">
      <formula>IF(RIGHT(TEXT(AU783,"0.#"),1)=".",TRUE,FALSE)</formula>
    </cfRule>
  </conditionalFormatting>
  <conditionalFormatting sqref="AU792">
    <cfRule type="expression" dxfId="2781" priority="13717">
      <formula>IF(RIGHT(TEXT(AU792,"0.#"),1)=".",FALSE,TRUE)</formula>
    </cfRule>
    <cfRule type="expression" dxfId="2780" priority="13718">
      <formula>IF(RIGHT(TEXT(AU792,"0.#"),1)=".",TRUE,FALSE)</formula>
    </cfRule>
  </conditionalFormatting>
  <conditionalFormatting sqref="AU784:AU791 AU782">
    <cfRule type="expression" dxfId="2779" priority="13715">
      <formula>IF(RIGHT(TEXT(AU782,"0.#"),1)=".",FALSE,TRUE)</formula>
    </cfRule>
    <cfRule type="expression" dxfId="2778" priority="13716">
      <formula>IF(RIGHT(TEXT(AU782,"0.#"),1)=".",TRUE,FALSE)</formula>
    </cfRule>
  </conditionalFormatting>
  <conditionalFormatting sqref="Y822 Y809 Y796">
    <cfRule type="expression" dxfId="2777" priority="13701">
      <formula>IF(RIGHT(TEXT(Y796,"0.#"),1)=".",FALSE,TRUE)</formula>
    </cfRule>
    <cfRule type="expression" dxfId="2776" priority="13702">
      <formula>IF(RIGHT(TEXT(Y796,"0.#"),1)=".",TRUE,FALSE)</formula>
    </cfRule>
  </conditionalFormatting>
  <conditionalFormatting sqref="Y831 Y818 Y805">
    <cfRule type="expression" dxfId="2775" priority="13699">
      <formula>IF(RIGHT(TEXT(Y805,"0.#"),1)=".",FALSE,TRUE)</formula>
    </cfRule>
    <cfRule type="expression" dxfId="2774" priority="13700">
      <formula>IF(RIGHT(TEXT(Y805,"0.#"),1)=".",TRUE,FALSE)</formula>
    </cfRule>
  </conditionalFormatting>
  <conditionalFormatting sqref="AU822 AU809 AU796">
    <cfRule type="expression" dxfId="2773" priority="13695">
      <formula>IF(RIGHT(TEXT(AU796,"0.#"),1)=".",FALSE,TRUE)</formula>
    </cfRule>
    <cfRule type="expression" dxfId="2772" priority="13696">
      <formula>IF(RIGHT(TEXT(AU796,"0.#"),1)=".",TRUE,FALSE)</formula>
    </cfRule>
  </conditionalFormatting>
  <conditionalFormatting sqref="AU831 AU818 AU805">
    <cfRule type="expression" dxfId="2771" priority="13693">
      <formula>IF(RIGHT(TEXT(AU805,"0.#"),1)=".",FALSE,TRUE)</formula>
    </cfRule>
    <cfRule type="expression" dxfId="2770" priority="13694">
      <formula>IF(RIGHT(TEXT(AU805,"0.#"),1)=".",TRUE,FALSE)</formula>
    </cfRule>
  </conditionalFormatting>
  <conditionalFormatting sqref="AU823:AU830 AU821 AU810:AU817 AU808 AU797:AU804 AU795">
    <cfRule type="expression" dxfId="2769" priority="13691">
      <formula>IF(RIGHT(TEXT(AU795,"0.#"),1)=".",FALSE,TRUE)</formula>
    </cfRule>
    <cfRule type="expression" dxfId="2768" priority="13692">
      <formula>IF(RIGHT(TEXT(AU795,"0.#"),1)=".",TRUE,FALSE)</formula>
    </cfRule>
  </conditionalFormatting>
  <conditionalFormatting sqref="AM87">
    <cfRule type="expression" dxfId="2767" priority="13345">
      <formula>IF(RIGHT(TEXT(AM87,"0.#"),1)=".",FALSE,TRUE)</formula>
    </cfRule>
    <cfRule type="expression" dxfId="2766" priority="13346">
      <formula>IF(RIGHT(TEXT(AM87,"0.#"),1)=".",TRUE,FALSE)</formula>
    </cfRule>
  </conditionalFormatting>
  <conditionalFormatting sqref="AE55">
    <cfRule type="expression" dxfId="2765" priority="13413">
      <formula>IF(RIGHT(TEXT(AE55,"0.#"),1)=".",FALSE,TRUE)</formula>
    </cfRule>
    <cfRule type="expression" dxfId="2764" priority="13414">
      <formula>IF(RIGHT(TEXT(AE55,"0.#"),1)=".",TRUE,FALSE)</formula>
    </cfRule>
  </conditionalFormatting>
  <conditionalFormatting sqref="AI55">
    <cfRule type="expression" dxfId="2763" priority="13411">
      <formula>IF(RIGHT(TEXT(AI55,"0.#"),1)=".",FALSE,TRUE)</formula>
    </cfRule>
    <cfRule type="expression" dxfId="2762" priority="13412">
      <formula>IF(RIGHT(TEXT(AI55,"0.#"),1)=".",TRUE,FALSE)</formula>
    </cfRule>
  </conditionalFormatting>
  <conditionalFormatting sqref="AE33">
    <cfRule type="expression" dxfId="2761" priority="13505">
      <formula>IF(RIGHT(TEXT(AE33,"0.#"),1)=".",FALSE,TRUE)</formula>
    </cfRule>
    <cfRule type="expression" dxfId="2760" priority="13506">
      <formula>IF(RIGHT(TEXT(AE33,"0.#"),1)=".",TRUE,FALSE)</formula>
    </cfRule>
  </conditionalFormatting>
  <conditionalFormatting sqref="AE34">
    <cfRule type="expression" dxfId="2759" priority="13503">
      <formula>IF(RIGHT(TEXT(AE34,"0.#"),1)=".",FALSE,TRUE)</formula>
    </cfRule>
    <cfRule type="expression" dxfId="2758" priority="13504">
      <formula>IF(RIGHT(TEXT(AE34,"0.#"),1)=".",TRUE,FALSE)</formula>
    </cfRule>
  </conditionalFormatting>
  <conditionalFormatting sqref="AQ32:AQ34">
    <cfRule type="expression" dxfId="2757" priority="13485">
      <formula>IF(RIGHT(TEXT(AQ32,"0.#"),1)=".",FALSE,TRUE)</formula>
    </cfRule>
    <cfRule type="expression" dxfId="2756" priority="13486">
      <formula>IF(RIGHT(TEXT(AQ32,"0.#"),1)=".",TRUE,FALSE)</formula>
    </cfRule>
  </conditionalFormatting>
  <conditionalFormatting sqref="AU32:AU34">
    <cfRule type="expression" dxfId="2755" priority="13483">
      <formula>IF(RIGHT(TEXT(AU32,"0.#"),1)=".",FALSE,TRUE)</formula>
    </cfRule>
    <cfRule type="expression" dxfId="2754" priority="13484">
      <formula>IF(RIGHT(TEXT(AU32,"0.#"),1)=".",TRUE,FALSE)</formula>
    </cfRule>
  </conditionalFormatting>
  <conditionalFormatting sqref="AE53">
    <cfRule type="expression" dxfId="2753" priority="13417">
      <formula>IF(RIGHT(TEXT(AE53,"0.#"),1)=".",FALSE,TRUE)</formula>
    </cfRule>
    <cfRule type="expression" dxfId="2752" priority="13418">
      <formula>IF(RIGHT(TEXT(AE53,"0.#"),1)=".",TRUE,FALSE)</formula>
    </cfRule>
  </conditionalFormatting>
  <conditionalFormatting sqref="AE54">
    <cfRule type="expression" dxfId="2751" priority="13415">
      <formula>IF(RIGHT(TEXT(AE54,"0.#"),1)=".",FALSE,TRUE)</formula>
    </cfRule>
    <cfRule type="expression" dxfId="2750" priority="13416">
      <formula>IF(RIGHT(TEXT(AE54,"0.#"),1)=".",TRUE,FALSE)</formula>
    </cfRule>
  </conditionalFormatting>
  <conditionalFormatting sqref="AI54">
    <cfRule type="expression" dxfId="2749" priority="13409">
      <formula>IF(RIGHT(TEXT(AI54,"0.#"),1)=".",FALSE,TRUE)</formula>
    </cfRule>
    <cfRule type="expression" dxfId="2748" priority="13410">
      <formula>IF(RIGHT(TEXT(AI54,"0.#"),1)=".",TRUE,FALSE)</formula>
    </cfRule>
  </conditionalFormatting>
  <conditionalFormatting sqref="AI53">
    <cfRule type="expression" dxfId="2747" priority="13407">
      <formula>IF(RIGHT(TEXT(AI53,"0.#"),1)=".",FALSE,TRUE)</formula>
    </cfRule>
    <cfRule type="expression" dxfId="2746" priority="13408">
      <formula>IF(RIGHT(TEXT(AI53,"0.#"),1)=".",TRUE,FALSE)</formula>
    </cfRule>
  </conditionalFormatting>
  <conditionalFormatting sqref="AM53">
    <cfRule type="expression" dxfId="2745" priority="13405">
      <formula>IF(RIGHT(TEXT(AM53,"0.#"),1)=".",FALSE,TRUE)</formula>
    </cfRule>
    <cfRule type="expression" dxfId="2744" priority="13406">
      <formula>IF(RIGHT(TEXT(AM53,"0.#"),1)=".",TRUE,FALSE)</formula>
    </cfRule>
  </conditionalFormatting>
  <conditionalFormatting sqref="AM54">
    <cfRule type="expression" dxfId="2743" priority="13403">
      <formula>IF(RIGHT(TEXT(AM54,"0.#"),1)=".",FALSE,TRUE)</formula>
    </cfRule>
    <cfRule type="expression" dxfId="2742" priority="13404">
      <formula>IF(RIGHT(TEXT(AM54,"0.#"),1)=".",TRUE,FALSE)</formula>
    </cfRule>
  </conditionalFormatting>
  <conditionalFormatting sqref="AM55">
    <cfRule type="expression" dxfId="2741" priority="13401">
      <formula>IF(RIGHT(TEXT(AM55,"0.#"),1)=".",FALSE,TRUE)</formula>
    </cfRule>
    <cfRule type="expression" dxfId="2740" priority="13402">
      <formula>IF(RIGHT(TEXT(AM55,"0.#"),1)=".",TRUE,FALSE)</formula>
    </cfRule>
  </conditionalFormatting>
  <conditionalFormatting sqref="AE60">
    <cfRule type="expression" dxfId="2739" priority="13387">
      <formula>IF(RIGHT(TEXT(AE60,"0.#"),1)=".",FALSE,TRUE)</formula>
    </cfRule>
    <cfRule type="expression" dxfId="2738" priority="13388">
      <formula>IF(RIGHT(TEXT(AE60,"0.#"),1)=".",TRUE,FALSE)</formula>
    </cfRule>
  </conditionalFormatting>
  <conditionalFormatting sqref="AE61">
    <cfRule type="expression" dxfId="2737" priority="13385">
      <formula>IF(RIGHT(TEXT(AE61,"0.#"),1)=".",FALSE,TRUE)</formula>
    </cfRule>
    <cfRule type="expression" dxfId="2736" priority="13386">
      <formula>IF(RIGHT(TEXT(AE61,"0.#"),1)=".",TRUE,FALSE)</formula>
    </cfRule>
  </conditionalFormatting>
  <conditionalFormatting sqref="AE62">
    <cfRule type="expression" dxfId="2735" priority="13383">
      <formula>IF(RIGHT(TEXT(AE62,"0.#"),1)=".",FALSE,TRUE)</formula>
    </cfRule>
    <cfRule type="expression" dxfId="2734" priority="13384">
      <formula>IF(RIGHT(TEXT(AE62,"0.#"),1)=".",TRUE,FALSE)</formula>
    </cfRule>
  </conditionalFormatting>
  <conditionalFormatting sqref="AI62">
    <cfRule type="expression" dxfId="2733" priority="13381">
      <formula>IF(RIGHT(TEXT(AI62,"0.#"),1)=".",FALSE,TRUE)</formula>
    </cfRule>
    <cfRule type="expression" dxfId="2732" priority="13382">
      <formula>IF(RIGHT(TEXT(AI62,"0.#"),1)=".",TRUE,FALSE)</formula>
    </cfRule>
  </conditionalFormatting>
  <conditionalFormatting sqref="AI61">
    <cfRule type="expression" dxfId="2731" priority="13379">
      <formula>IF(RIGHT(TEXT(AI61,"0.#"),1)=".",FALSE,TRUE)</formula>
    </cfRule>
    <cfRule type="expression" dxfId="2730" priority="13380">
      <formula>IF(RIGHT(TEXT(AI61,"0.#"),1)=".",TRUE,FALSE)</formula>
    </cfRule>
  </conditionalFormatting>
  <conditionalFormatting sqref="AI60">
    <cfRule type="expression" dxfId="2729" priority="13377">
      <formula>IF(RIGHT(TEXT(AI60,"0.#"),1)=".",FALSE,TRUE)</formula>
    </cfRule>
    <cfRule type="expression" dxfId="2728" priority="13378">
      <formula>IF(RIGHT(TEXT(AI60,"0.#"),1)=".",TRUE,FALSE)</formula>
    </cfRule>
  </conditionalFormatting>
  <conditionalFormatting sqref="AM60">
    <cfRule type="expression" dxfId="2727" priority="13375">
      <formula>IF(RIGHT(TEXT(AM60,"0.#"),1)=".",FALSE,TRUE)</formula>
    </cfRule>
    <cfRule type="expression" dxfId="2726" priority="13376">
      <formula>IF(RIGHT(TEXT(AM60,"0.#"),1)=".",TRUE,FALSE)</formula>
    </cfRule>
  </conditionalFormatting>
  <conditionalFormatting sqref="AM61">
    <cfRule type="expression" dxfId="2725" priority="13373">
      <formula>IF(RIGHT(TEXT(AM61,"0.#"),1)=".",FALSE,TRUE)</formula>
    </cfRule>
    <cfRule type="expression" dxfId="2724" priority="13374">
      <formula>IF(RIGHT(TEXT(AM61,"0.#"),1)=".",TRUE,FALSE)</formula>
    </cfRule>
  </conditionalFormatting>
  <conditionalFormatting sqref="AM62">
    <cfRule type="expression" dxfId="2723" priority="13371">
      <formula>IF(RIGHT(TEXT(AM62,"0.#"),1)=".",FALSE,TRUE)</formula>
    </cfRule>
    <cfRule type="expression" dxfId="2722" priority="13372">
      <formula>IF(RIGHT(TEXT(AM62,"0.#"),1)=".",TRUE,FALSE)</formula>
    </cfRule>
  </conditionalFormatting>
  <conditionalFormatting sqref="AE87">
    <cfRule type="expression" dxfId="2721" priority="13357">
      <formula>IF(RIGHT(TEXT(AE87,"0.#"),1)=".",FALSE,TRUE)</formula>
    </cfRule>
    <cfRule type="expression" dxfId="2720" priority="13358">
      <formula>IF(RIGHT(TEXT(AE87,"0.#"),1)=".",TRUE,FALSE)</formula>
    </cfRule>
  </conditionalFormatting>
  <conditionalFormatting sqref="AE88">
    <cfRule type="expression" dxfId="2719" priority="13355">
      <formula>IF(RIGHT(TEXT(AE88,"0.#"),1)=".",FALSE,TRUE)</formula>
    </cfRule>
    <cfRule type="expression" dxfId="2718" priority="13356">
      <formula>IF(RIGHT(TEXT(AE88,"0.#"),1)=".",TRUE,FALSE)</formula>
    </cfRule>
  </conditionalFormatting>
  <conditionalFormatting sqref="AE89">
    <cfRule type="expression" dxfId="2717" priority="13353">
      <formula>IF(RIGHT(TEXT(AE89,"0.#"),1)=".",FALSE,TRUE)</formula>
    </cfRule>
    <cfRule type="expression" dxfId="2716" priority="13354">
      <formula>IF(RIGHT(TEXT(AE89,"0.#"),1)=".",TRUE,FALSE)</formula>
    </cfRule>
  </conditionalFormatting>
  <conditionalFormatting sqref="AI89">
    <cfRule type="expression" dxfId="2715" priority="13351">
      <formula>IF(RIGHT(TEXT(AI89,"0.#"),1)=".",FALSE,TRUE)</formula>
    </cfRule>
    <cfRule type="expression" dxfId="2714" priority="13352">
      <formula>IF(RIGHT(TEXT(AI89,"0.#"),1)=".",TRUE,FALSE)</formula>
    </cfRule>
  </conditionalFormatting>
  <conditionalFormatting sqref="AI88">
    <cfRule type="expression" dxfId="2713" priority="13349">
      <formula>IF(RIGHT(TEXT(AI88,"0.#"),1)=".",FALSE,TRUE)</formula>
    </cfRule>
    <cfRule type="expression" dxfId="2712" priority="13350">
      <formula>IF(RIGHT(TEXT(AI88,"0.#"),1)=".",TRUE,FALSE)</formula>
    </cfRule>
  </conditionalFormatting>
  <conditionalFormatting sqref="AI87">
    <cfRule type="expression" dxfId="2711" priority="13347">
      <formula>IF(RIGHT(TEXT(AI87,"0.#"),1)=".",FALSE,TRUE)</formula>
    </cfRule>
    <cfRule type="expression" dxfId="2710" priority="13348">
      <formula>IF(RIGHT(TEXT(AI87,"0.#"),1)=".",TRUE,FALSE)</formula>
    </cfRule>
  </conditionalFormatting>
  <conditionalFormatting sqref="AM88">
    <cfRule type="expression" dxfId="2709" priority="13343">
      <formula>IF(RIGHT(TEXT(AM88,"0.#"),1)=".",FALSE,TRUE)</formula>
    </cfRule>
    <cfRule type="expression" dxfId="2708" priority="13344">
      <formula>IF(RIGHT(TEXT(AM88,"0.#"),1)=".",TRUE,FALSE)</formula>
    </cfRule>
  </conditionalFormatting>
  <conditionalFormatting sqref="AM89">
    <cfRule type="expression" dxfId="2707" priority="13341">
      <formula>IF(RIGHT(TEXT(AM89,"0.#"),1)=".",FALSE,TRUE)</formula>
    </cfRule>
    <cfRule type="expression" dxfId="2706" priority="13342">
      <formula>IF(RIGHT(TEXT(AM89,"0.#"),1)=".",TRUE,FALSE)</formula>
    </cfRule>
  </conditionalFormatting>
  <conditionalFormatting sqref="AE92">
    <cfRule type="expression" dxfId="2705" priority="13327">
      <formula>IF(RIGHT(TEXT(AE92,"0.#"),1)=".",FALSE,TRUE)</formula>
    </cfRule>
    <cfRule type="expression" dxfId="2704" priority="13328">
      <formula>IF(RIGHT(TEXT(AE92,"0.#"),1)=".",TRUE,FALSE)</formula>
    </cfRule>
  </conditionalFormatting>
  <conditionalFormatting sqref="AE93">
    <cfRule type="expression" dxfId="2703" priority="13325">
      <formula>IF(RIGHT(TEXT(AE93,"0.#"),1)=".",FALSE,TRUE)</formula>
    </cfRule>
    <cfRule type="expression" dxfId="2702" priority="13326">
      <formula>IF(RIGHT(TEXT(AE93,"0.#"),1)=".",TRUE,FALSE)</formula>
    </cfRule>
  </conditionalFormatting>
  <conditionalFormatting sqref="AE94">
    <cfRule type="expression" dxfId="2701" priority="13323">
      <formula>IF(RIGHT(TEXT(AE94,"0.#"),1)=".",FALSE,TRUE)</formula>
    </cfRule>
    <cfRule type="expression" dxfId="2700" priority="13324">
      <formula>IF(RIGHT(TEXT(AE94,"0.#"),1)=".",TRUE,FALSE)</formula>
    </cfRule>
  </conditionalFormatting>
  <conditionalFormatting sqref="AI94">
    <cfRule type="expression" dxfId="2699" priority="13321">
      <formula>IF(RIGHT(TEXT(AI94,"0.#"),1)=".",FALSE,TRUE)</formula>
    </cfRule>
    <cfRule type="expression" dxfId="2698" priority="13322">
      <formula>IF(RIGHT(TEXT(AI94,"0.#"),1)=".",TRUE,FALSE)</formula>
    </cfRule>
  </conditionalFormatting>
  <conditionalFormatting sqref="AI93">
    <cfRule type="expression" dxfId="2697" priority="13319">
      <formula>IF(RIGHT(TEXT(AI93,"0.#"),1)=".",FALSE,TRUE)</formula>
    </cfRule>
    <cfRule type="expression" dxfId="2696" priority="13320">
      <formula>IF(RIGHT(TEXT(AI93,"0.#"),1)=".",TRUE,FALSE)</formula>
    </cfRule>
  </conditionalFormatting>
  <conditionalFormatting sqref="AI92">
    <cfRule type="expression" dxfId="2695" priority="13317">
      <formula>IF(RIGHT(TEXT(AI92,"0.#"),1)=".",FALSE,TRUE)</formula>
    </cfRule>
    <cfRule type="expression" dxfId="2694" priority="13318">
      <formula>IF(RIGHT(TEXT(AI92,"0.#"),1)=".",TRUE,FALSE)</formula>
    </cfRule>
  </conditionalFormatting>
  <conditionalFormatting sqref="AM92">
    <cfRule type="expression" dxfId="2693" priority="13315">
      <formula>IF(RIGHT(TEXT(AM92,"0.#"),1)=".",FALSE,TRUE)</formula>
    </cfRule>
    <cfRule type="expression" dxfId="2692" priority="13316">
      <formula>IF(RIGHT(TEXT(AM92,"0.#"),1)=".",TRUE,FALSE)</formula>
    </cfRule>
  </conditionalFormatting>
  <conditionalFormatting sqref="AM93">
    <cfRule type="expression" dxfId="2691" priority="13313">
      <formula>IF(RIGHT(TEXT(AM93,"0.#"),1)=".",FALSE,TRUE)</formula>
    </cfRule>
    <cfRule type="expression" dxfId="2690" priority="13314">
      <formula>IF(RIGHT(TEXT(AM93,"0.#"),1)=".",TRUE,FALSE)</formula>
    </cfRule>
  </conditionalFormatting>
  <conditionalFormatting sqref="AM94">
    <cfRule type="expression" dxfId="2689" priority="13311">
      <formula>IF(RIGHT(TEXT(AM94,"0.#"),1)=".",FALSE,TRUE)</formula>
    </cfRule>
    <cfRule type="expression" dxfId="2688" priority="13312">
      <formula>IF(RIGHT(TEXT(AM94,"0.#"),1)=".",TRUE,FALSE)</formula>
    </cfRule>
  </conditionalFormatting>
  <conditionalFormatting sqref="AE97">
    <cfRule type="expression" dxfId="2687" priority="13297">
      <formula>IF(RIGHT(TEXT(AE97,"0.#"),1)=".",FALSE,TRUE)</formula>
    </cfRule>
    <cfRule type="expression" dxfId="2686" priority="13298">
      <formula>IF(RIGHT(TEXT(AE97,"0.#"),1)=".",TRUE,FALSE)</formula>
    </cfRule>
  </conditionalFormatting>
  <conditionalFormatting sqref="AE98">
    <cfRule type="expression" dxfId="2685" priority="13295">
      <formula>IF(RIGHT(TEXT(AE98,"0.#"),1)=".",FALSE,TRUE)</formula>
    </cfRule>
    <cfRule type="expression" dxfId="2684" priority="13296">
      <formula>IF(RIGHT(TEXT(AE98,"0.#"),1)=".",TRUE,FALSE)</formula>
    </cfRule>
  </conditionalFormatting>
  <conditionalFormatting sqref="AE99">
    <cfRule type="expression" dxfId="2683" priority="13293">
      <formula>IF(RIGHT(TEXT(AE99,"0.#"),1)=".",FALSE,TRUE)</formula>
    </cfRule>
    <cfRule type="expression" dxfId="2682" priority="13294">
      <formula>IF(RIGHT(TEXT(AE99,"0.#"),1)=".",TRUE,FALSE)</formula>
    </cfRule>
  </conditionalFormatting>
  <conditionalFormatting sqref="AI99">
    <cfRule type="expression" dxfId="2681" priority="13291">
      <formula>IF(RIGHT(TEXT(AI99,"0.#"),1)=".",FALSE,TRUE)</formula>
    </cfRule>
    <cfRule type="expression" dxfId="2680" priority="13292">
      <formula>IF(RIGHT(TEXT(AI99,"0.#"),1)=".",TRUE,FALSE)</formula>
    </cfRule>
  </conditionalFormatting>
  <conditionalFormatting sqref="AI98">
    <cfRule type="expression" dxfId="2679" priority="13289">
      <formula>IF(RIGHT(TEXT(AI98,"0.#"),1)=".",FALSE,TRUE)</formula>
    </cfRule>
    <cfRule type="expression" dxfId="2678" priority="13290">
      <formula>IF(RIGHT(TEXT(AI98,"0.#"),1)=".",TRUE,FALSE)</formula>
    </cfRule>
  </conditionalFormatting>
  <conditionalFormatting sqref="AI97">
    <cfRule type="expression" dxfId="2677" priority="13287">
      <formula>IF(RIGHT(TEXT(AI97,"0.#"),1)=".",FALSE,TRUE)</formula>
    </cfRule>
    <cfRule type="expression" dxfId="2676" priority="13288">
      <formula>IF(RIGHT(TEXT(AI97,"0.#"),1)=".",TRUE,FALSE)</formula>
    </cfRule>
  </conditionalFormatting>
  <conditionalFormatting sqref="AM97">
    <cfRule type="expression" dxfId="2675" priority="13285">
      <formula>IF(RIGHT(TEXT(AM97,"0.#"),1)=".",FALSE,TRUE)</formula>
    </cfRule>
    <cfRule type="expression" dxfId="2674" priority="13286">
      <formula>IF(RIGHT(TEXT(AM97,"0.#"),1)=".",TRUE,FALSE)</formula>
    </cfRule>
  </conditionalFormatting>
  <conditionalFormatting sqref="AM98">
    <cfRule type="expression" dxfId="2673" priority="13283">
      <formula>IF(RIGHT(TEXT(AM98,"0.#"),1)=".",FALSE,TRUE)</formula>
    </cfRule>
    <cfRule type="expression" dxfId="2672" priority="13284">
      <formula>IF(RIGHT(TEXT(AM98,"0.#"),1)=".",TRUE,FALSE)</formula>
    </cfRule>
  </conditionalFormatting>
  <conditionalFormatting sqref="AM99">
    <cfRule type="expression" dxfId="2671" priority="13281">
      <formula>IF(RIGHT(TEXT(AM99,"0.#"),1)=".",FALSE,TRUE)</formula>
    </cfRule>
    <cfRule type="expression" dxfId="2670" priority="13282">
      <formula>IF(RIGHT(TEXT(AM99,"0.#"),1)=".",TRUE,FALSE)</formula>
    </cfRule>
  </conditionalFormatting>
  <conditionalFormatting sqref="AE102">
    <cfRule type="expression" dxfId="2669" priority="13263">
      <formula>IF(RIGHT(TEXT(AE102,"0.#"),1)=".",FALSE,TRUE)</formula>
    </cfRule>
    <cfRule type="expression" dxfId="2668" priority="13264">
      <formula>IF(RIGHT(TEXT(AE102,"0.#"),1)=".",TRUE,FALSE)</formula>
    </cfRule>
  </conditionalFormatting>
  <conditionalFormatting sqref="AE104">
    <cfRule type="expression" dxfId="2667" priority="13255">
      <formula>IF(RIGHT(TEXT(AE104,"0.#"),1)=".",FALSE,TRUE)</formula>
    </cfRule>
    <cfRule type="expression" dxfId="2666" priority="13256">
      <formula>IF(RIGHT(TEXT(AE104,"0.#"),1)=".",TRUE,FALSE)</formula>
    </cfRule>
  </conditionalFormatting>
  <conditionalFormatting sqref="AI104">
    <cfRule type="expression" dxfId="2665" priority="13253">
      <formula>IF(RIGHT(TEXT(AI104,"0.#"),1)=".",FALSE,TRUE)</formula>
    </cfRule>
    <cfRule type="expression" dxfId="2664" priority="13254">
      <formula>IF(RIGHT(TEXT(AI104,"0.#"),1)=".",TRUE,FALSE)</formula>
    </cfRule>
  </conditionalFormatting>
  <conditionalFormatting sqref="AM104">
    <cfRule type="expression" dxfId="2663" priority="13251">
      <formula>IF(RIGHT(TEXT(AM104,"0.#"),1)=".",FALSE,TRUE)</formula>
    </cfRule>
    <cfRule type="expression" dxfId="2662" priority="13252">
      <formula>IF(RIGHT(TEXT(AM104,"0.#"),1)=".",TRUE,FALSE)</formula>
    </cfRule>
  </conditionalFormatting>
  <conditionalFormatting sqref="AE105">
    <cfRule type="expression" dxfId="2661" priority="13249">
      <formula>IF(RIGHT(TEXT(AE105,"0.#"),1)=".",FALSE,TRUE)</formula>
    </cfRule>
    <cfRule type="expression" dxfId="2660" priority="13250">
      <formula>IF(RIGHT(TEXT(AE105,"0.#"),1)=".",TRUE,FALSE)</formula>
    </cfRule>
  </conditionalFormatting>
  <conditionalFormatting sqref="AI105">
    <cfRule type="expression" dxfId="2659" priority="13247">
      <formula>IF(RIGHT(TEXT(AI105,"0.#"),1)=".",FALSE,TRUE)</formula>
    </cfRule>
    <cfRule type="expression" dxfId="2658" priority="13248">
      <formula>IF(RIGHT(TEXT(AI105,"0.#"),1)=".",TRUE,FALSE)</formula>
    </cfRule>
  </conditionalFormatting>
  <conditionalFormatting sqref="AM105">
    <cfRule type="expression" dxfId="2657" priority="13245">
      <formula>IF(RIGHT(TEXT(AM105,"0.#"),1)=".",FALSE,TRUE)</formula>
    </cfRule>
    <cfRule type="expression" dxfId="2656" priority="13246">
      <formula>IF(RIGHT(TEXT(AM105,"0.#"),1)=".",TRUE,FALSE)</formula>
    </cfRule>
  </conditionalFormatting>
  <conditionalFormatting sqref="AE107">
    <cfRule type="expression" dxfId="2655" priority="13241">
      <formula>IF(RIGHT(TEXT(AE107,"0.#"),1)=".",FALSE,TRUE)</formula>
    </cfRule>
    <cfRule type="expression" dxfId="2654" priority="13242">
      <formula>IF(RIGHT(TEXT(AE107,"0.#"),1)=".",TRUE,FALSE)</formula>
    </cfRule>
  </conditionalFormatting>
  <conditionalFormatting sqref="AI107">
    <cfRule type="expression" dxfId="2653" priority="13239">
      <formula>IF(RIGHT(TEXT(AI107,"0.#"),1)=".",FALSE,TRUE)</formula>
    </cfRule>
    <cfRule type="expression" dxfId="2652" priority="13240">
      <formula>IF(RIGHT(TEXT(AI107,"0.#"),1)=".",TRUE,FALSE)</formula>
    </cfRule>
  </conditionalFormatting>
  <conditionalFormatting sqref="AM107">
    <cfRule type="expression" dxfId="2651" priority="13237">
      <formula>IF(RIGHT(TEXT(AM107,"0.#"),1)=".",FALSE,TRUE)</formula>
    </cfRule>
    <cfRule type="expression" dxfId="2650" priority="13238">
      <formula>IF(RIGHT(TEXT(AM107,"0.#"),1)=".",TRUE,FALSE)</formula>
    </cfRule>
  </conditionalFormatting>
  <conditionalFormatting sqref="AE108">
    <cfRule type="expression" dxfId="2649" priority="13235">
      <formula>IF(RIGHT(TEXT(AE108,"0.#"),1)=".",FALSE,TRUE)</formula>
    </cfRule>
    <cfRule type="expression" dxfId="2648" priority="13236">
      <formula>IF(RIGHT(TEXT(AE108,"0.#"),1)=".",TRUE,FALSE)</formula>
    </cfRule>
  </conditionalFormatting>
  <conditionalFormatting sqref="AI108">
    <cfRule type="expression" dxfId="2647" priority="13233">
      <formula>IF(RIGHT(TEXT(AI108,"0.#"),1)=".",FALSE,TRUE)</formula>
    </cfRule>
    <cfRule type="expression" dxfId="2646" priority="13234">
      <formula>IF(RIGHT(TEXT(AI108,"0.#"),1)=".",TRUE,FALSE)</formula>
    </cfRule>
  </conditionalFormatting>
  <conditionalFormatting sqref="AM108">
    <cfRule type="expression" dxfId="2645" priority="13231">
      <formula>IF(RIGHT(TEXT(AM108,"0.#"),1)=".",FALSE,TRUE)</formula>
    </cfRule>
    <cfRule type="expression" dxfId="2644" priority="13232">
      <formula>IF(RIGHT(TEXT(AM108,"0.#"),1)=".",TRUE,FALSE)</formula>
    </cfRule>
  </conditionalFormatting>
  <conditionalFormatting sqref="AE110">
    <cfRule type="expression" dxfId="2643" priority="13227">
      <formula>IF(RIGHT(TEXT(AE110,"0.#"),1)=".",FALSE,TRUE)</formula>
    </cfRule>
    <cfRule type="expression" dxfId="2642" priority="13228">
      <formula>IF(RIGHT(TEXT(AE110,"0.#"),1)=".",TRUE,FALSE)</formula>
    </cfRule>
  </conditionalFormatting>
  <conditionalFormatting sqref="AI110">
    <cfRule type="expression" dxfId="2641" priority="13225">
      <formula>IF(RIGHT(TEXT(AI110,"0.#"),1)=".",FALSE,TRUE)</formula>
    </cfRule>
    <cfRule type="expression" dxfId="2640" priority="13226">
      <formula>IF(RIGHT(TEXT(AI110,"0.#"),1)=".",TRUE,FALSE)</formula>
    </cfRule>
  </conditionalFormatting>
  <conditionalFormatting sqref="AM110">
    <cfRule type="expression" dxfId="2639" priority="13223">
      <formula>IF(RIGHT(TEXT(AM110,"0.#"),1)=".",FALSE,TRUE)</formula>
    </cfRule>
    <cfRule type="expression" dxfId="2638" priority="13224">
      <formula>IF(RIGHT(TEXT(AM110,"0.#"),1)=".",TRUE,FALSE)</formula>
    </cfRule>
  </conditionalFormatting>
  <conditionalFormatting sqref="AE111">
    <cfRule type="expression" dxfId="2637" priority="13221">
      <formula>IF(RIGHT(TEXT(AE111,"0.#"),1)=".",FALSE,TRUE)</formula>
    </cfRule>
    <cfRule type="expression" dxfId="2636" priority="13222">
      <formula>IF(RIGHT(TEXT(AE111,"0.#"),1)=".",TRUE,FALSE)</formula>
    </cfRule>
  </conditionalFormatting>
  <conditionalFormatting sqref="AI111">
    <cfRule type="expression" dxfId="2635" priority="13219">
      <formula>IF(RIGHT(TEXT(AI111,"0.#"),1)=".",FALSE,TRUE)</formula>
    </cfRule>
    <cfRule type="expression" dxfId="2634" priority="13220">
      <formula>IF(RIGHT(TEXT(AI111,"0.#"),1)=".",TRUE,FALSE)</formula>
    </cfRule>
  </conditionalFormatting>
  <conditionalFormatting sqref="AM111">
    <cfRule type="expression" dxfId="2633" priority="13217">
      <formula>IF(RIGHT(TEXT(AM111,"0.#"),1)=".",FALSE,TRUE)</formula>
    </cfRule>
    <cfRule type="expression" dxfId="2632" priority="13218">
      <formula>IF(RIGHT(TEXT(AM111,"0.#"),1)=".",TRUE,FALSE)</formula>
    </cfRule>
  </conditionalFormatting>
  <conditionalFormatting sqref="AE113">
    <cfRule type="expression" dxfId="2631" priority="13213">
      <formula>IF(RIGHT(TEXT(AE113,"0.#"),1)=".",FALSE,TRUE)</formula>
    </cfRule>
    <cfRule type="expression" dxfId="2630" priority="13214">
      <formula>IF(RIGHT(TEXT(AE113,"0.#"),1)=".",TRUE,FALSE)</formula>
    </cfRule>
  </conditionalFormatting>
  <conditionalFormatting sqref="AI113">
    <cfRule type="expression" dxfId="2629" priority="13211">
      <formula>IF(RIGHT(TEXT(AI113,"0.#"),1)=".",FALSE,TRUE)</formula>
    </cfRule>
    <cfRule type="expression" dxfId="2628" priority="13212">
      <formula>IF(RIGHT(TEXT(AI113,"0.#"),1)=".",TRUE,FALSE)</formula>
    </cfRule>
  </conditionalFormatting>
  <conditionalFormatting sqref="AM113">
    <cfRule type="expression" dxfId="2627" priority="13209">
      <formula>IF(RIGHT(TEXT(AM113,"0.#"),1)=".",FALSE,TRUE)</formula>
    </cfRule>
    <cfRule type="expression" dxfId="2626" priority="13210">
      <formula>IF(RIGHT(TEXT(AM113,"0.#"),1)=".",TRUE,FALSE)</formula>
    </cfRule>
  </conditionalFormatting>
  <conditionalFormatting sqref="AE114">
    <cfRule type="expression" dxfId="2625" priority="13207">
      <formula>IF(RIGHT(TEXT(AE114,"0.#"),1)=".",FALSE,TRUE)</formula>
    </cfRule>
    <cfRule type="expression" dxfId="2624" priority="13208">
      <formula>IF(RIGHT(TEXT(AE114,"0.#"),1)=".",TRUE,FALSE)</formula>
    </cfRule>
  </conditionalFormatting>
  <conditionalFormatting sqref="AI114">
    <cfRule type="expression" dxfId="2623" priority="13205">
      <formula>IF(RIGHT(TEXT(AI114,"0.#"),1)=".",FALSE,TRUE)</formula>
    </cfRule>
    <cfRule type="expression" dxfId="2622" priority="13206">
      <formula>IF(RIGHT(TEXT(AI114,"0.#"),1)=".",TRUE,FALSE)</formula>
    </cfRule>
  </conditionalFormatting>
  <conditionalFormatting sqref="AM114">
    <cfRule type="expression" dxfId="2621" priority="13203">
      <formula>IF(RIGHT(TEXT(AM114,"0.#"),1)=".",FALSE,TRUE)</formula>
    </cfRule>
    <cfRule type="expression" dxfId="2620" priority="13204">
      <formula>IF(RIGHT(TEXT(AM114,"0.#"),1)=".",TRUE,FALSE)</formula>
    </cfRule>
  </conditionalFormatting>
  <conditionalFormatting sqref="AE116 AQ116">
    <cfRule type="expression" dxfId="2619" priority="13199">
      <formula>IF(RIGHT(TEXT(AE116,"0.#"),1)=".",FALSE,TRUE)</formula>
    </cfRule>
    <cfRule type="expression" dxfId="2618" priority="13200">
      <formula>IF(RIGHT(TEXT(AE116,"0.#"),1)=".",TRUE,FALSE)</formula>
    </cfRule>
  </conditionalFormatting>
  <conditionalFormatting sqref="AM116">
    <cfRule type="expression" dxfId="2617" priority="13195">
      <formula>IF(RIGHT(TEXT(AM116,"0.#"),1)=".",FALSE,TRUE)</formula>
    </cfRule>
    <cfRule type="expression" dxfId="2616" priority="13196">
      <formula>IF(RIGHT(TEXT(AM116,"0.#"),1)=".",TRUE,FALSE)</formula>
    </cfRule>
  </conditionalFormatting>
  <conditionalFormatting sqref="AE117 AM117">
    <cfRule type="expression" dxfId="2615" priority="13193">
      <formula>IF(RIGHT(TEXT(AE117,"0.#"),1)=".",FALSE,TRUE)</formula>
    </cfRule>
    <cfRule type="expression" dxfId="2614" priority="13194">
      <formula>IF(RIGHT(TEXT(AE117,"0.#"),1)=".",TRUE,FALSE)</formula>
    </cfRule>
  </conditionalFormatting>
  <conditionalFormatting sqref="AQ117">
    <cfRule type="expression" dxfId="2613" priority="13187">
      <formula>IF(RIGHT(TEXT(AQ117,"0.#"),1)=".",FALSE,TRUE)</formula>
    </cfRule>
    <cfRule type="expression" dxfId="2612" priority="13188">
      <formula>IF(RIGHT(TEXT(AQ117,"0.#"),1)=".",TRUE,FALSE)</formula>
    </cfRule>
  </conditionalFormatting>
  <conditionalFormatting sqref="AE119 AQ119">
    <cfRule type="expression" dxfId="2611" priority="13185">
      <formula>IF(RIGHT(TEXT(AE119,"0.#"),1)=".",FALSE,TRUE)</formula>
    </cfRule>
    <cfRule type="expression" dxfId="2610" priority="13186">
      <formula>IF(RIGHT(TEXT(AE119,"0.#"),1)=".",TRUE,FALSE)</formula>
    </cfRule>
  </conditionalFormatting>
  <conditionalFormatting sqref="AI119">
    <cfRule type="expression" dxfId="2609" priority="13183">
      <formula>IF(RIGHT(TEXT(AI119,"0.#"),1)=".",FALSE,TRUE)</formula>
    </cfRule>
    <cfRule type="expression" dxfId="2608" priority="13184">
      <formula>IF(RIGHT(TEXT(AI119,"0.#"),1)=".",TRUE,FALSE)</formula>
    </cfRule>
  </conditionalFormatting>
  <conditionalFormatting sqref="AM119">
    <cfRule type="expression" dxfId="2607" priority="13181">
      <formula>IF(RIGHT(TEXT(AM119,"0.#"),1)=".",FALSE,TRUE)</formula>
    </cfRule>
    <cfRule type="expression" dxfId="2606" priority="13182">
      <formula>IF(RIGHT(TEXT(AM119,"0.#"),1)=".",TRUE,FALSE)</formula>
    </cfRule>
  </conditionalFormatting>
  <conditionalFormatting sqref="AQ120">
    <cfRule type="expression" dxfId="2605" priority="13173">
      <formula>IF(RIGHT(TEXT(AQ120,"0.#"),1)=".",FALSE,TRUE)</formula>
    </cfRule>
    <cfRule type="expression" dxfId="2604" priority="13174">
      <formula>IF(RIGHT(TEXT(AQ120,"0.#"),1)=".",TRUE,FALSE)</formula>
    </cfRule>
  </conditionalFormatting>
  <conditionalFormatting sqref="AE122 AQ122">
    <cfRule type="expression" dxfId="2603" priority="13171">
      <formula>IF(RIGHT(TEXT(AE122,"0.#"),1)=".",FALSE,TRUE)</formula>
    </cfRule>
    <cfRule type="expression" dxfId="2602" priority="13172">
      <formula>IF(RIGHT(TEXT(AE122,"0.#"),1)=".",TRUE,FALSE)</formula>
    </cfRule>
  </conditionalFormatting>
  <conditionalFormatting sqref="AI122">
    <cfRule type="expression" dxfId="2601" priority="13169">
      <formula>IF(RIGHT(TEXT(AI122,"0.#"),1)=".",FALSE,TRUE)</formula>
    </cfRule>
    <cfRule type="expression" dxfId="2600" priority="13170">
      <formula>IF(RIGHT(TEXT(AI122,"0.#"),1)=".",TRUE,FALSE)</formula>
    </cfRule>
  </conditionalFormatting>
  <conditionalFormatting sqref="AM122">
    <cfRule type="expression" dxfId="2599" priority="13167">
      <formula>IF(RIGHT(TEXT(AM122,"0.#"),1)=".",FALSE,TRUE)</formula>
    </cfRule>
    <cfRule type="expression" dxfId="2598" priority="13168">
      <formula>IF(RIGHT(TEXT(AM122,"0.#"),1)=".",TRUE,FALSE)</formula>
    </cfRule>
  </conditionalFormatting>
  <conditionalFormatting sqref="AQ123">
    <cfRule type="expression" dxfId="2597" priority="13159">
      <formula>IF(RIGHT(TEXT(AQ123,"0.#"),1)=".",FALSE,TRUE)</formula>
    </cfRule>
    <cfRule type="expression" dxfId="2596" priority="13160">
      <formula>IF(RIGHT(TEXT(AQ123,"0.#"),1)=".",TRUE,FALSE)</formula>
    </cfRule>
  </conditionalFormatting>
  <conditionalFormatting sqref="AE125 AQ125">
    <cfRule type="expression" dxfId="2595" priority="13157">
      <formula>IF(RIGHT(TEXT(AE125,"0.#"),1)=".",FALSE,TRUE)</formula>
    </cfRule>
    <cfRule type="expression" dxfId="2594" priority="13158">
      <formula>IF(RIGHT(TEXT(AE125,"0.#"),1)=".",TRUE,FALSE)</formula>
    </cfRule>
  </conditionalFormatting>
  <conditionalFormatting sqref="AI125">
    <cfRule type="expression" dxfId="2593" priority="13155">
      <formula>IF(RIGHT(TEXT(AI125,"0.#"),1)=".",FALSE,TRUE)</formula>
    </cfRule>
    <cfRule type="expression" dxfId="2592" priority="13156">
      <formula>IF(RIGHT(TEXT(AI125,"0.#"),1)=".",TRUE,FALSE)</formula>
    </cfRule>
  </conditionalFormatting>
  <conditionalFormatting sqref="AM125">
    <cfRule type="expression" dxfId="2591" priority="13153">
      <formula>IF(RIGHT(TEXT(AM125,"0.#"),1)=".",FALSE,TRUE)</formula>
    </cfRule>
    <cfRule type="expression" dxfId="2590" priority="13154">
      <formula>IF(RIGHT(TEXT(AM125,"0.#"),1)=".",TRUE,FALSE)</formula>
    </cfRule>
  </conditionalFormatting>
  <conditionalFormatting sqref="AQ126">
    <cfRule type="expression" dxfId="2589" priority="13145">
      <formula>IF(RIGHT(TEXT(AQ126,"0.#"),1)=".",FALSE,TRUE)</formula>
    </cfRule>
    <cfRule type="expression" dxfId="2588" priority="13146">
      <formula>IF(RIGHT(TEXT(AQ126,"0.#"),1)=".",TRUE,FALSE)</formula>
    </cfRule>
  </conditionalFormatting>
  <conditionalFormatting sqref="AE128 AQ128">
    <cfRule type="expression" dxfId="2587" priority="13143">
      <formula>IF(RIGHT(TEXT(AE128,"0.#"),1)=".",FALSE,TRUE)</formula>
    </cfRule>
    <cfRule type="expression" dxfId="2586" priority="13144">
      <formula>IF(RIGHT(TEXT(AE128,"0.#"),1)=".",TRUE,FALSE)</formula>
    </cfRule>
  </conditionalFormatting>
  <conditionalFormatting sqref="AI128">
    <cfRule type="expression" dxfId="2585" priority="13141">
      <formula>IF(RIGHT(TEXT(AI128,"0.#"),1)=".",FALSE,TRUE)</formula>
    </cfRule>
    <cfRule type="expression" dxfId="2584" priority="13142">
      <formula>IF(RIGHT(TEXT(AI128,"0.#"),1)=".",TRUE,FALSE)</formula>
    </cfRule>
  </conditionalFormatting>
  <conditionalFormatting sqref="AM128">
    <cfRule type="expression" dxfId="2583" priority="13139">
      <formula>IF(RIGHT(TEXT(AM128,"0.#"),1)=".",FALSE,TRUE)</formula>
    </cfRule>
    <cfRule type="expression" dxfId="2582" priority="13140">
      <formula>IF(RIGHT(TEXT(AM128,"0.#"),1)=".",TRUE,FALSE)</formula>
    </cfRule>
  </conditionalFormatting>
  <conditionalFormatting sqref="AQ129">
    <cfRule type="expression" dxfId="2581" priority="13131">
      <formula>IF(RIGHT(TEXT(AQ129,"0.#"),1)=".",FALSE,TRUE)</formula>
    </cfRule>
    <cfRule type="expression" dxfId="2580" priority="13132">
      <formula>IF(RIGHT(TEXT(AQ129,"0.#"),1)=".",TRUE,FALSE)</formula>
    </cfRule>
  </conditionalFormatting>
  <conditionalFormatting sqref="AE75">
    <cfRule type="expression" dxfId="2579" priority="13129">
      <formula>IF(RIGHT(TEXT(AE75,"0.#"),1)=".",FALSE,TRUE)</formula>
    </cfRule>
    <cfRule type="expression" dxfId="2578" priority="13130">
      <formula>IF(RIGHT(TEXT(AE75,"0.#"),1)=".",TRUE,FALSE)</formula>
    </cfRule>
  </conditionalFormatting>
  <conditionalFormatting sqref="AE76">
    <cfRule type="expression" dxfId="2577" priority="13127">
      <formula>IF(RIGHT(TEXT(AE76,"0.#"),1)=".",FALSE,TRUE)</formula>
    </cfRule>
    <cfRule type="expression" dxfId="2576" priority="13128">
      <formula>IF(RIGHT(TEXT(AE76,"0.#"),1)=".",TRUE,FALSE)</formula>
    </cfRule>
  </conditionalFormatting>
  <conditionalFormatting sqref="AE77">
    <cfRule type="expression" dxfId="2575" priority="13125">
      <formula>IF(RIGHT(TEXT(AE77,"0.#"),1)=".",FALSE,TRUE)</formula>
    </cfRule>
    <cfRule type="expression" dxfId="2574" priority="13126">
      <formula>IF(RIGHT(TEXT(AE77,"0.#"),1)=".",TRUE,FALSE)</formula>
    </cfRule>
  </conditionalFormatting>
  <conditionalFormatting sqref="AI77">
    <cfRule type="expression" dxfId="2573" priority="13123">
      <formula>IF(RIGHT(TEXT(AI77,"0.#"),1)=".",FALSE,TRUE)</formula>
    </cfRule>
    <cfRule type="expression" dxfId="2572" priority="13124">
      <formula>IF(RIGHT(TEXT(AI77,"0.#"),1)=".",TRUE,FALSE)</formula>
    </cfRule>
  </conditionalFormatting>
  <conditionalFormatting sqref="AI76">
    <cfRule type="expression" dxfId="2571" priority="13121">
      <formula>IF(RIGHT(TEXT(AI76,"0.#"),1)=".",FALSE,TRUE)</formula>
    </cfRule>
    <cfRule type="expression" dxfId="2570" priority="13122">
      <formula>IF(RIGHT(TEXT(AI76,"0.#"),1)=".",TRUE,FALSE)</formula>
    </cfRule>
  </conditionalFormatting>
  <conditionalFormatting sqref="AI75">
    <cfRule type="expression" dxfId="2569" priority="13119">
      <formula>IF(RIGHT(TEXT(AI75,"0.#"),1)=".",FALSE,TRUE)</formula>
    </cfRule>
    <cfRule type="expression" dxfId="2568" priority="13120">
      <formula>IF(RIGHT(TEXT(AI75,"0.#"),1)=".",TRUE,FALSE)</formula>
    </cfRule>
  </conditionalFormatting>
  <conditionalFormatting sqref="AM75">
    <cfRule type="expression" dxfId="2567" priority="13117">
      <formula>IF(RIGHT(TEXT(AM75,"0.#"),1)=".",FALSE,TRUE)</formula>
    </cfRule>
    <cfRule type="expression" dxfId="2566" priority="13118">
      <formula>IF(RIGHT(TEXT(AM75,"0.#"),1)=".",TRUE,FALSE)</formula>
    </cfRule>
  </conditionalFormatting>
  <conditionalFormatting sqref="AM76">
    <cfRule type="expression" dxfId="2565" priority="13115">
      <formula>IF(RIGHT(TEXT(AM76,"0.#"),1)=".",FALSE,TRUE)</formula>
    </cfRule>
    <cfRule type="expression" dxfId="2564" priority="13116">
      <formula>IF(RIGHT(TEXT(AM76,"0.#"),1)=".",TRUE,FALSE)</formula>
    </cfRule>
  </conditionalFormatting>
  <conditionalFormatting sqref="AM77">
    <cfRule type="expression" dxfId="2563" priority="13113">
      <formula>IF(RIGHT(TEXT(AM77,"0.#"),1)=".",FALSE,TRUE)</formula>
    </cfRule>
    <cfRule type="expression" dxfId="2562" priority="13114">
      <formula>IF(RIGHT(TEXT(AM77,"0.#"),1)=".",TRUE,FALSE)</formula>
    </cfRule>
  </conditionalFormatting>
  <conditionalFormatting sqref="AE134:AE135 AI134:AI135 AM134:AM135 AQ134:AQ135 AU134:AU135">
    <cfRule type="expression" dxfId="2561" priority="13099">
      <formula>IF(RIGHT(TEXT(AE134,"0.#"),1)=".",FALSE,TRUE)</formula>
    </cfRule>
    <cfRule type="expression" dxfId="2560" priority="13100">
      <formula>IF(RIGHT(TEXT(AE134,"0.#"),1)=".",TRUE,FALSE)</formula>
    </cfRule>
  </conditionalFormatting>
  <conditionalFormatting sqref="AE433">
    <cfRule type="expression" dxfId="2559" priority="13069">
      <formula>IF(RIGHT(TEXT(AE433,"0.#"),1)=".",FALSE,TRUE)</formula>
    </cfRule>
    <cfRule type="expression" dxfId="2558" priority="13070">
      <formula>IF(RIGHT(TEXT(AE433,"0.#"),1)=".",TRUE,FALSE)</formula>
    </cfRule>
  </conditionalFormatting>
  <conditionalFormatting sqref="AM435">
    <cfRule type="expression" dxfId="2557" priority="13053">
      <formula>IF(RIGHT(TEXT(AM435,"0.#"),1)=".",FALSE,TRUE)</formula>
    </cfRule>
    <cfRule type="expression" dxfId="2556" priority="13054">
      <formula>IF(RIGHT(TEXT(AM435,"0.#"),1)=".",TRUE,FALSE)</formula>
    </cfRule>
  </conditionalFormatting>
  <conditionalFormatting sqref="AE434">
    <cfRule type="expression" dxfId="2555" priority="13067">
      <formula>IF(RIGHT(TEXT(AE434,"0.#"),1)=".",FALSE,TRUE)</formula>
    </cfRule>
    <cfRule type="expression" dxfId="2554" priority="13068">
      <formula>IF(RIGHT(TEXT(AE434,"0.#"),1)=".",TRUE,FALSE)</formula>
    </cfRule>
  </conditionalFormatting>
  <conditionalFormatting sqref="AE435">
    <cfRule type="expression" dxfId="2553" priority="13065">
      <formula>IF(RIGHT(TEXT(AE435,"0.#"),1)=".",FALSE,TRUE)</formula>
    </cfRule>
    <cfRule type="expression" dxfId="2552" priority="13066">
      <formula>IF(RIGHT(TEXT(AE435,"0.#"),1)=".",TRUE,FALSE)</formula>
    </cfRule>
  </conditionalFormatting>
  <conditionalFormatting sqref="AM433">
    <cfRule type="expression" dxfId="2551" priority="13057">
      <formula>IF(RIGHT(TEXT(AM433,"0.#"),1)=".",FALSE,TRUE)</formula>
    </cfRule>
    <cfRule type="expression" dxfId="2550" priority="13058">
      <formula>IF(RIGHT(TEXT(AM433,"0.#"),1)=".",TRUE,FALSE)</formula>
    </cfRule>
  </conditionalFormatting>
  <conditionalFormatting sqref="AM434">
    <cfRule type="expression" dxfId="2549" priority="13055">
      <formula>IF(RIGHT(TEXT(AM434,"0.#"),1)=".",FALSE,TRUE)</formula>
    </cfRule>
    <cfRule type="expression" dxfId="2548" priority="13056">
      <formula>IF(RIGHT(TEXT(AM434,"0.#"),1)=".",TRUE,FALSE)</formula>
    </cfRule>
  </conditionalFormatting>
  <conditionalFormatting sqref="AU433">
    <cfRule type="expression" dxfId="2547" priority="13045">
      <formula>IF(RIGHT(TEXT(AU433,"0.#"),1)=".",FALSE,TRUE)</formula>
    </cfRule>
    <cfRule type="expression" dxfId="2546" priority="13046">
      <formula>IF(RIGHT(TEXT(AU433,"0.#"),1)=".",TRUE,FALSE)</formula>
    </cfRule>
  </conditionalFormatting>
  <conditionalFormatting sqref="AU434">
    <cfRule type="expression" dxfId="2545" priority="13043">
      <formula>IF(RIGHT(TEXT(AU434,"0.#"),1)=".",FALSE,TRUE)</formula>
    </cfRule>
    <cfRule type="expression" dxfId="2544" priority="13044">
      <formula>IF(RIGHT(TEXT(AU434,"0.#"),1)=".",TRUE,FALSE)</formula>
    </cfRule>
  </conditionalFormatting>
  <conditionalFormatting sqref="AU435">
    <cfRule type="expression" dxfId="2543" priority="13041">
      <formula>IF(RIGHT(TEXT(AU435,"0.#"),1)=".",FALSE,TRUE)</formula>
    </cfRule>
    <cfRule type="expression" dxfId="2542" priority="13042">
      <formula>IF(RIGHT(TEXT(AU435,"0.#"),1)=".",TRUE,FALSE)</formula>
    </cfRule>
  </conditionalFormatting>
  <conditionalFormatting sqref="AI435">
    <cfRule type="expression" dxfId="2541" priority="12975">
      <formula>IF(RIGHT(TEXT(AI435,"0.#"),1)=".",FALSE,TRUE)</formula>
    </cfRule>
    <cfRule type="expression" dxfId="2540" priority="12976">
      <formula>IF(RIGHT(TEXT(AI435,"0.#"),1)=".",TRUE,FALSE)</formula>
    </cfRule>
  </conditionalFormatting>
  <conditionalFormatting sqref="AI433">
    <cfRule type="expression" dxfId="2539" priority="12979">
      <formula>IF(RIGHT(TEXT(AI433,"0.#"),1)=".",FALSE,TRUE)</formula>
    </cfRule>
    <cfRule type="expression" dxfId="2538" priority="12980">
      <formula>IF(RIGHT(TEXT(AI433,"0.#"),1)=".",TRUE,FALSE)</formula>
    </cfRule>
  </conditionalFormatting>
  <conditionalFormatting sqref="AI434">
    <cfRule type="expression" dxfId="2537" priority="12977">
      <formula>IF(RIGHT(TEXT(AI434,"0.#"),1)=".",FALSE,TRUE)</formula>
    </cfRule>
    <cfRule type="expression" dxfId="2536" priority="12978">
      <formula>IF(RIGHT(TEXT(AI434,"0.#"),1)=".",TRUE,FALSE)</formula>
    </cfRule>
  </conditionalFormatting>
  <conditionalFormatting sqref="AQ434">
    <cfRule type="expression" dxfId="2535" priority="12961">
      <formula>IF(RIGHT(TEXT(AQ434,"0.#"),1)=".",FALSE,TRUE)</formula>
    </cfRule>
    <cfRule type="expression" dxfId="2534" priority="12962">
      <formula>IF(RIGHT(TEXT(AQ434,"0.#"),1)=".",TRUE,FALSE)</formula>
    </cfRule>
  </conditionalFormatting>
  <conditionalFormatting sqref="AQ435">
    <cfRule type="expression" dxfId="2533" priority="12947">
      <formula>IF(RIGHT(TEXT(AQ435,"0.#"),1)=".",FALSE,TRUE)</formula>
    </cfRule>
    <cfRule type="expression" dxfId="2532" priority="12948">
      <formula>IF(RIGHT(TEXT(AQ435,"0.#"),1)=".",TRUE,FALSE)</formula>
    </cfRule>
  </conditionalFormatting>
  <conditionalFormatting sqref="AQ433">
    <cfRule type="expression" dxfId="2531" priority="12945">
      <formula>IF(RIGHT(TEXT(AQ433,"0.#"),1)=".",FALSE,TRUE)</formula>
    </cfRule>
    <cfRule type="expression" dxfId="2530" priority="12946">
      <formula>IF(RIGHT(TEXT(AQ433,"0.#"),1)=".",TRUE,FALSE)</formula>
    </cfRule>
  </conditionalFormatting>
  <conditionalFormatting sqref="AL840:AO867">
    <cfRule type="expression" dxfId="2529" priority="6669">
      <formula>IF(AND(AL840&gt;=0, RIGHT(TEXT(AL840,"0.#"),1)&lt;&gt;"."),TRUE,FALSE)</formula>
    </cfRule>
    <cfRule type="expression" dxfId="2528" priority="6670">
      <formula>IF(AND(AL840&gt;=0, RIGHT(TEXT(AL840,"0.#"),1)="."),TRUE,FALSE)</formula>
    </cfRule>
    <cfRule type="expression" dxfId="2527" priority="6671">
      <formula>IF(AND(AL840&lt;0, RIGHT(TEXT(AL840,"0.#"),1)&lt;&gt;"."),TRUE,FALSE)</formula>
    </cfRule>
    <cfRule type="expression" dxfId="2526" priority="6672">
      <formula>IF(AND(AL840&lt;0, RIGHT(TEXT(AL840,"0.#"),1)="."),TRUE,FALSE)</formula>
    </cfRule>
  </conditionalFormatting>
  <conditionalFormatting sqref="AQ53:AQ55">
    <cfRule type="expression" dxfId="2525" priority="4691">
      <formula>IF(RIGHT(TEXT(AQ53,"0.#"),1)=".",FALSE,TRUE)</formula>
    </cfRule>
    <cfRule type="expression" dxfId="2524" priority="4692">
      <formula>IF(RIGHT(TEXT(AQ53,"0.#"),1)=".",TRUE,FALSE)</formula>
    </cfRule>
  </conditionalFormatting>
  <conditionalFormatting sqref="AU53:AU55">
    <cfRule type="expression" dxfId="2523" priority="4689">
      <formula>IF(RIGHT(TEXT(AU53,"0.#"),1)=".",FALSE,TRUE)</formula>
    </cfRule>
    <cfRule type="expression" dxfId="2522" priority="4690">
      <formula>IF(RIGHT(TEXT(AU53,"0.#"),1)=".",TRUE,FALSE)</formula>
    </cfRule>
  </conditionalFormatting>
  <conditionalFormatting sqref="AQ60:AQ62">
    <cfRule type="expression" dxfId="2521" priority="4687">
      <formula>IF(RIGHT(TEXT(AQ60,"0.#"),1)=".",FALSE,TRUE)</formula>
    </cfRule>
    <cfRule type="expression" dxfId="2520" priority="4688">
      <formula>IF(RIGHT(TEXT(AQ60,"0.#"),1)=".",TRUE,FALSE)</formula>
    </cfRule>
  </conditionalFormatting>
  <conditionalFormatting sqref="AU60:AU62">
    <cfRule type="expression" dxfId="2519" priority="4685">
      <formula>IF(RIGHT(TEXT(AU60,"0.#"),1)=".",FALSE,TRUE)</formula>
    </cfRule>
    <cfRule type="expression" dxfId="2518" priority="4686">
      <formula>IF(RIGHT(TEXT(AU60,"0.#"),1)=".",TRUE,FALSE)</formula>
    </cfRule>
  </conditionalFormatting>
  <conditionalFormatting sqref="AQ75:AQ77">
    <cfRule type="expression" dxfId="2517" priority="4683">
      <formula>IF(RIGHT(TEXT(AQ75,"0.#"),1)=".",FALSE,TRUE)</formula>
    </cfRule>
    <cfRule type="expression" dxfId="2516" priority="4684">
      <formula>IF(RIGHT(TEXT(AQ75,"0.#"),1)=".",TRUE,FALSE)</formula>
    </cfRule>
  </conditionalFormatting>
  <conditionalFormatting sqref="AU75:AU77">
    <cfRule type="expression" dxfId="2515" priority="4681">
      <formula>IF(RIGHT(TEXT(AU75,"0.#"),1)=".",FALSE,TRUE)</formula>
    </cfRule>
    <cfRule type="expression" dxfId="2514" priority="4682">
      <formula>IF(RIGHT(TEXT(AU75,"0.#"),1)=".",TRUE,FALSE)</formula>
    </cfRule>
  </conditionalFormatting>
  <conditionalFormatting sqref="AQ87:AQ89">
    <cfRule type="expression" dxfId="2513" priority="4679">
      <formula>IF(RIGHT(TEXT(AQ87,"0.#"),1)=".",FALSE,TRUE)</formula>
    </cfRule>
    <cfRule type="expression" dxfId="2512" priority="4680">
      <formula>IF(RIGHT(TEXT(AQ87,"0.#"),1)=".",TRUE,FALSE)</formula>
    </cfRule>
  </conditionalFormatting>
  <conditionalFormatting sqref="AU87:AU89">
    <cfRule type="expression" dxfId="2511" priority="4677">
      <formula>IF(RIGHT(TEXT(AU87,"0.#"),1)=".",FALSE,TRUE)</formula>
    </cfRule>
    <cfRule type="expression" dxfId="2510" priority="4678">
      <formula>IF(RIGHT(TEXT(AU87,"0.#"),1)=".",TRUE,FALSE)</formula>
    </cfRule>
  </conditionalFormatting>
  <conditionalFormatting sqref="AQ92:AQ94">
    <cfRule type="expression" dxfId="2509" priority="4675">
      <formula>IF(RIGHT(TEXT(AQ92,"0.#"),1)=".",FALSE,TRUE)</formula>
    </cfRule>
    <cfRule type="expression" dxfId="2508" priority="4676">
      <formula>IF(RIGHT(TEXT(AQ92,"0.#"),1)=".",TRUE,FALSE)</formula>
    </cfRule>
  </conditionalFormatting>
  <conditionalFormatting sqref="AU92:AU94">
    <cfRule type="expression" dxfId="2507" priority="4673">
      <formula>IF(RIGHT(TEXT(AU92,"0.#"),1)=".",FALSE,TRUE)</formula>
    </cfRule>
    <cfRule type="expression" dxfId="2506" priority="4674">
      <formula>IF(RIGHT(TEXT(AU92,"0.#"),1)=".",TRUE,FALSE)</formula>
    </cfRule>
  </conditionalFormatting>
  <conditionalFormatting sqref="AQ97:AQ99">
    <cfRule type="expression" dxfId="2505" priority="4671">
      <formula>IF(RIGHT(TEXT(AQ97,"0.#"),1)=".",FALSE,TRUE)</formula>
    </cfRule>
    <cfRule type="expression" dxfId="2504" priority="4672">
      <formula>IF(RIGHT(TEXT(AQ97,"0.#"),1)=".",TRUE,FALSE)</formula>
    </cfRule>
  </conditionalFormatting>
  <conditionalFormatting sqref="AU97:AU99">
    <cfRule type="expression" dxfId="2503" priority="4669">
      <formula>IF(RIGHT(TEXT(AU97,"0.#"),1)=".",FALSE,TRUE)</formula>
    </cfRule>
    <cfRule type="expression" dxfId="2502" priority="4670">
      <formula>IF(RIGHT(TEXT(AU97,"0.#"),1)=".",TRUE,FALSE)</formula>
    </cfRule>
  </conditionalFormatting>
  <conditionalFormatting sqref="AE458">
    <cfRule type="expression" dxfId="2501" priority="4363">
      <formula>IF(RIGHT(TEXT(AE458,"0.#"),1)=".",FALSE,TRUE)</formula>
    </cfRule>
    <cfRule type="expression" dxfId="2500" priority="4364">
      <formula>IF(RIGHT(TEXT(AE458,"0.#"),1)=".",TRUE,FALSE)</formula>
    </cfRule>
  </conditionalFormatting>
  <conditionalFormatting sqref="AM460">
    <cfRule type="expression" dxfId="2499" priority="4353">
      <formula>IF(RIGHT(TEXT(AM460,"0.#"),1)=".",FALSE,TRUE)</formula>
    </cfRule>
    <cfRule type="expression" dxfId="2498" priority="4354">
      <formula>IF(RIGHT(TEXT(AM460,"0.#"),1)=".",TRUE,FALSE)</formula>
    </cfRule>
  </conditionalFormatting>
  <conditionalFormatting sqref="AE459">
    <cfRule type="expression" dxfId="2497" priority="4361">
      <formula>IF(RIGHT(TEXT(AE459,"0.#"),1)=".",FALSE,TRUE)</formula>
    </cfRule>
    <cfRule type="expression" dxfId="2496" priority="4362">
      <formula>IF(RIGHT(TEXT(AE459,"0.#"),1)=".",TRUE,FALSE)</formula>
    </cfRule>
  </conditionalFormatting>
  <conditionalFormatting sqref="AE460">
    <cfRule type="expression" dxfId="2495" priority="4359">
      <formula>IF(RIGHT(TEXT(AE460,"0.#"),1)=".",FALSE,TRUE)</formula>
    </cfRule>
    <cfRule type="expression" dxfId="2494" priority="4360">
      <formula>IF(RIGHT(TEXT(AE460,"0.#"),1)=".",TRUE,FALSE)</formula>
    </cfRule>
  </conditionalFormatting>
  <conditionalFormatting sqref="AM458">
    <cfRule type="expression" dxfId="2493" priority="4357">
      <formula>IF(RIGHT(TEXT(AM458,"0.#"),1)=".",FALSE,TRUE)</formula>
    </cfRule>
    <cfRule type="expression" dxfId="2492" priority="4358">
      <formula>IF(RIGHT(TEXT(AM458,"0.#"),1)=".",TRUE,FALSE)</formula>
    </cfRule>
  </conditionalFormatting>
  <conditionalFormatting sqref="AM459">
    <cfRule type="expression" dxfId="2491" priority="4355">
      <formula>IF(RIGHT(TEXT(AM459,"0.#"),1)=".",FALSE,TRUE)</formula>
    </cfRule>
    <cfRule type="expression" dxfId="2490" priority="4356">
      <formula>IF(RIGHT(TEXT(AM459,"0.#"),1)=".",TRUE,FALSE)</formula>
    </cfRule>
  </conditionalFormatting>
  <conditionalFormatting sqref="AU458">
    <cfRule type="expression" dxfId="2489" priority="4351">
      <formula>IF(RIGHT(TEXT(AU458,"0.#"),1)=".",FALSE,TRUE)</formula>
    </cfRule>
    <cfRule type="expression" dxfId="2488" priority="4352">
      <formula>IF(RIGHT(TEXT(AU458,"0.#"),1)=".",TRUE,FALSE)</formula>
    </cfRule>
  </conditionalFormatting>
  <conditionalFormatting sqref="AU459">
    <cfRule type="expression" dxfId="2487" priority="4349">
      <formula>IF(RIGHT(TEXT(AU459,"0.#"),1)=".",FALSE,TRUE)</formula>
    </cfRule>
    <cfRule type="expression" dxfId="2486" priority="4350">
      <formula>IF(RIGHT(TEXT(AU459,"0.#"),1)=".",TRUE,FALSE)</formula>
    </cfRule>
  </conditionalFormatting>
  <conditionalFormatting sqref="AU460">
    <cfRule type="expression" dxfId="2485" priority="4347">
      <formula>IF(RIGHT(TEXT(AU460,"0.#"),1)=".",FALSE,TRUE)</formula>
    </cfRule>
    <cfRule type="expression" dxfId="2484" priority="4348">
      <formula>IF(RIGHT(TEXT(AU460,"0.#"),1)=".",TRUE,FALSE)</formula>
    </cfRule>
  </conditionalFormatting>
  <conditionalFormatting sqref="AI460">
    <cfRule type="expression" dxfId="2483" priority="4341">
      <formula>IF(RIGHT(TEXT(AI460,"0.#"),1)=".",FALSE,TRUE)</formula>
    </cfRule>
    <cfRule type="expression" dxfId="2482" priority="4342">
      <formula>IF(RIGHT(TEXT(AI460,"0.#"),1)=".",TRUE,FALSE)</formula>
    </cfRule>
  </conditionalFormatting>
  <conditionalFormatting sqref="AI458">
    <cfRule type="expression" dxfId="2481" priority="4345">
      <formula>IF(RIGHT(TEXT(AI458,"0.#"),1)=".",FALSE,TRUE)</formula>
    </cfRule>
    <cfRule type="expression" dxfId="2480" priority="4346">
      <formula>IF(RIGHT(TEXT(AI458,"0.#"),1)=".",TRUE,FALSE)</formula>
    </cfRule>
  </conditionalFormatting>
  <conditionalFormatting sqref="AI459">
    <cfRule type="expression" dxfId="2479" priority="4343">
      <formula>IF(RIGHT(TEXT(AI459,"0.#"),1)=".",FALSE,TRUE)</formula>
    </cfRule>
    <cfRule type="expression" dxfId="2478" priority="4344">
      <formula>IF(RIGHT(TEXT(AI459,"0.#"),1)=".",TRUE,FALSE)</formula>
    </cfRule>
  </conditionalFormatting>
  <conditionalFormatting sqref="AQ459">
    <cfRule type="expression" dxfId="2477" priority="4339">
      <formula>IF(RIGHT(TEXT(AQ459,"0.#"),1)=".",FALSE,TRUE)</formula>
    </cfRule>
    <cfRule type="expression" dxfId="2476" priority="4340">
      <formula>IF(RIGHT(TEXT(AQ459,"0.#"),1)=".",TRUE,FALSE)</formula>
    </cfRule>
  </conditionalFormatting>
  <conditionalFormatting sqref="AQ460">
    <cfRule type="expression" dxfId="2475" priority="4337">
      <formula>IF(RIGHT(TEXT(AQ460,"0.#"),1)=".",FALSE,TRUE)</formula>
    </cfRule>
    <cfRule type="expression" dxfId="2474" priority="4338">
      <formula>IF(RIGHT(TEXT(AQ460,"0.#"),1)=".",TRUE,FALSE)</formula>
    </cfRule>
  </conditionalFormatting>
  <conditionalFormatting sqref="AQ458">
    <cfRule type="expression" dxfId="2473" priority="4335">
      <formula>IF(RIGHT(TEXT(AQ458,"0.#"),1)=".",FALSE,TRUE)</formula>
    </cfRule>
    <cfRule type="expression" dxfId="2472" priority="4336">
      <formula>IF(RIGHT(TEXT(AQ458,"0.#"),1)=".",TRUE,FALSE)</formula>
    </cfRule>
  </conditionalFormatting>
  <conditionalFormatting sqref="AE120 AM120">
    <cfRule type="expression" dxfId="2471" priority="3013">
      <formula>IF(RIGHT(TEXT(AE120,"0.#"),1)=".",FALSE,TRUE)</formula>
    </cfRule>
    <cfRule type="expression" dxfId="2470" priority="3014">
      <formula>IF(RIGHT(TEXT(AE120,"0.#"),1)=".",TRUE,FALSE)</formula>
    </cfRule>
  </conditionalFormatting>
  <conditionalFormatting sqref="AI126">
    <cfRule type="expression" dxfId="2469" priority="3003">
      <formula>IF(RIGHT(TEXT(AI126,"0.#"),1)=".",FALSE,TRUE)</formula>
    </cfRule>
    <cfRule type="expression" dxfId="2468" priority="3004">
      <formula>IF(RIGHT(TEXT(AI126,"0.#"),1)=".",TRUE,FALSE)</formula>
    </cfRule>
  </conditionalFormatting>
  <conditionalFormatting sqref="AI120">
    <cfRule type="expression" dxfId="2467" priority="3011">
      <formula>IF(RIGHT(TEXT(AI120,"0.#"),1)=".",FALSE,TRUE)</formula>
    </cfRule>
    <cfRule type="expression" dxfId="2466" priority="3012">
      <formula>IF(RIGHT(TEXT(AI120,"0.#"),1)=".",TRUE,FALSE)</formula>
    </cfRule>
  </conditionalFormatting>
  <conditionalFormatting sqref="AE123 AM123">
    <cfRule type="expression" dxfId="2465" priority="3009">
      <formula>IF(RIGHT(TEXT(AE123,"0.#"),1)=".",FALSE,TRUE)</formula>
    </cfRule>
    <cfRule type="expression" dxfId="2464" priority="3010">
      <formula>IF(RIGHT(TEXT(AE123,"0.#"),1)=".",TRUE,FALSE)</formula>
    </cfRule>
  </conditionalFormatting>
  <conditionalFormatting sqref="AI123">
    <cfRule type="expression" dxfId="2463" priority="3007">
      <formula>IF(RIGHT(TEXT(AI123,"0.#"),1)=".",FALSE,TRUE)</formula>
    </cfRule>
    <cfRule type="expression" dxfId="2462" priority="3008">
      <formula>IF(RIGHT(TEXT(AI123,"0.#"),1)=".",TRUE,FALSE)</formula>
    </cfRule>
  </conditionalFormatting>
  <conditionalFormatting sqref="AE126 AM126">
    <cfRule type="expression" dxfId="2461" priority="3005">
      <formula>IF(RIGHT(TEXT(AE126,"0.#"),1)=".",FALSE,TRUE)</formula>
    </cfRule>
    <cfRule type="expression" dxfId="2460" priority="3006">
      <formula>IF(RIGHT(TEXT(AE126,"0.#"),1)=".",TRUE,FALSE)</formula>
    </cfRule>
  </conditionalFormatting>
  <conditionalFormatting sqref="AE129 AM129">
    <cfRule type="expression" dxfId="2459" priority="3001">
      <formula>IF(RIGHT(TEXT(AE129,"0.#"),1)=".",FALSE,TRUE)</formula>
    </cfRule>
    <cfRule type="expression" dxfId="2458" priority="3002">
      <formula>IF(RIGHT(TEXT(AE129,"0.#"),1)=".",TRUE,FALSE)</formula>
    </cfRule>
  </conditionalFormatting>
  <conditionalFormatting sqref="AI129">
    <cfRule type="expression" dxfId="2457" priority="2999">
      <formula>IF(RIGHT(TEXT(AI129,"0.#"),1)=".",FALSE,TRUE)</formula>
    </cfRule>
    <cfRule type="expression" dxfId="2456" priority="3000">
      <formula>IF(RIGHT(TEXT(AI129,"0.#"),1)=".",TRUE,FALSE)</formula>
    </cfRule>
  </conditionalFormatting>
  <conditionalFormatting sqref="Y840:Y867">
    <cfRule type="expression" dxfId="2455" priority="2997">
      <formula>IF(RIGHT(TEXT(Y840,"0.#"),1)=".",FALSE,TRUE)</formula>
    </cfRule>
    <cfRule type="expression" dxfId="2454" priority="2998">
      <formula>IF(RIGHT(TEXT(Y840,"0.#"),1)=".",TRUE,FALSE)</formula>
    </cfRule>
  </conditionalFormatting>
  <conditionalFormatting sqref="AU518">
    <cfRule type="expression" dxfId="2453" priority="1507">
      <formula>IF(RIGHT(TEXT(AU518,"0.#"),1)=".",FALSE,TRUE)</formula>
    </cfRule>
    <cfRule type="expression" dxfId="2452" priority="1508">
      <formula>IF(RIGHT(TEXT(AU518,"0.#"),1)=".",TRUE,FALSE)</formula>
    </cfRule>
  </conditionalFormatting>
  <conditionalFormatting sqref="AQ551">
    <cfRule type="expression" dxfId="2451" priority="1283">
      <formula>IF(RIGHT(TEXT(AQ551,"0.#"),1)=".",FALSE,TRUE)</formula>
    </cfRule>
    <cfRule type="expression" dxfId="2450" priority="1284">
      <formula>IF(RIGHT(TEXT(AQ551,"0.#"),1)=".",TRUE,FALSE)</formula>
    </cfRule>
  </conditionalFormatting>
  <conditionalFormatting sqref="AE556">
    <cfRule type="expression" dxfId="2449" priority="1281">
      <formula>IF(RIGHT(TEXT(AE556,"0.#"),1)=".",FALSE,TRUE)</formula>
    </cfRule>
    <cfRule type="expression" dxfId="2448" priority="1282">
      <formula>IF(RIGHT(TEXT(AE556,"0.#"),1)=".",TRUE,FALSE)</formula>
    </cfRule>
  </conditionalFormatting>
  <conditionalFormatting sqref="AE557">
    <cfRule type="expression" dxfId="2447" priority="1279">
      <formula>IF(RIGHT(TEXT(AE557,"0.#"),1)=".",FALSE,TRUE)</formula>
    </cfRule>
    <cfRule type="expression" dxfId="2446" priority="1280">
      <formula>IF(RIGHT(TEXT(AE557,"0.#"),1)=".",TRUE,FALSE)</formula>
    </cfRule>
  </conditionalFormatting>
  <conditionalFormatting sqref="AE558">
    <cfRule type="expression" dxfId="2445" priority="1277">
      <formula>IF(RIGHT(TEXT(AE558,"0.#"),1)=".",FALSE,TRUE)</formula>
    </cfRule>
    <cfRule type="expression" dxfId="2444" priority="1278">
      <formula>IF(RIGHT(TEXT(AE558,"0.#"),1)=".",TRUE,FALSE)</formula>
    </cfRule>
  </conditionalFormatting>
  <conditionalFormatting sqref="AU556">
    <cfRule type="expression" dxfId="2443" priority="1269">
      <formula>IF(RIGHT(TEXT(AU556,"0.#"),1)=".",FALSE,TRUE)</formula>
    </cfRule>
    <cfRule type="expression" dxfId="2442" priority="1270">
      <formula>IF(RIGHT(TEXT(AU556,"0.#"),1)=".",TRUE,FALSE)</formula>
    </cfRule>
  </conditionalFormatting>
  <conditionalFormatting sqref="AU557">
    <cfRule type="expression" dxfId="2441" priority="1267">
      <formula>IF(RIGHT(TEXT(AU557,"0.#"),1)=".",FALSE,TRUE)</formula>
    </cfRule>
    <cfRule type="expression" dxfId="2440" priority="1268">
      <formula>IF(RIGHT(TEXT(AU557,"0.#"),1)=".",TRUE,FALSE)</formula>
    </cfRule>
  </conditionalFormatting>
  <conditionalFormatting sqref="AU558">
    <cfRule type="expression" dxfId="2439" priority="1265">
      <formula>IF(RIGHT(TEXT(AU558,"0.#"),1)=".",FALSE,TRUE)</formula>
    </cfRule>
    <cfRule type="expression" dxfId="2438" priority="1266">
      <formula>IF(RIGHT(TEXT(AU558,"0.#"),1)=".",TRUE,FALSE)</formula>
    </cfRule>
  </conditionalFormatting>
  <conditionalFormatting sqref="AQ557">
    <cfRule type="expression" dxfId="2437" priority="1257">
      <formula>IF(RIGHT(TEXT(AQ557,"0.#"),1)=".",FALSE,TRUE)</formula>
    </cfRule>
    <cfRule type="expression" dxfId="2436" priority="1258">
      <formula>IF(RIGHT(TEXT(AQ557,"0.#"),1)=".",TRUE,FALSE)</formula>
    </cfRule>
  </conditionalFormatting>
  <conditionalFormatting sqref="AQ558">
    <cfRule type="expression" dxfId="2435" priority="1255">
      <formula>IF(RIGHT(TEXT(AQ558,"0.#"),1)=".",FALSE,TRUE)</formula>
    </cfRule>
    <cfRule type="expression" dxfId="2434" priority="1256">
      <formula>IF(RIGHT(TEXT(AQ558,"0.#"),1)=".",TRUE,FALSE)</formula>
    </cfRule>
  </conditionalFormatting>
  <conditionalFormatting sqref="AQ556">
    <cfRule type="expression" dxfId="2433" priority="1253">
      <formula>IF(RIGHT(TEXT(AQ556,"0.#"),1)=".",FALSE,TRUE)</formula>
    </cfRule>
    <cfRule type="expression" dxfId="2432" priority="1254">
      <formula>IF(RIGHT(TEXT(AQ556,"0.#"),1)=".",TRUE,FALSE)</formula>
    </cfRule>
  </conditionalFormatting>
  <conditionalFormatting sqref="AE561">
    <cfRule type="expression" dxfId="2431" priority="1251">
      <formula>IF(RIGHT(TEXT(AE561,"0.#"),1)=".",FALSE,TRUE)</formula>
    </cfRule>
    <cfRule type="expression" dxfId="2430" priority="1252">
      <formula>IF(RIGHT(TEXT(AE561,"0.#"),1)=".",TRUE,FALSE)</formula>
    </cfRule>
  </conditionalFormatting>
  <conditionalFormatting sqref="AE562">
    <cfRule type="expression" dxfId="2429" priority="1249">
      <formula>IF(RIGHT(TEXT(AE562,"0.#"),1)=".",FALSE,TRUE)</formula>
    </cfRule>
    <cfRule type="expression" dxfId="2428" priority="1250">
      <formula>IF(RIGHT(TEXT(AE562,"0.#"),1)=".",TRUE,FALSE)</formula>
    </cfRule>
  </conditionalFormatting>
  <conditionalFormatting sqref="AE563">
    <cfRule type="expression" dxfId="2427" priority="1247">
      <formula>IF(RIGHT(TEXT(AE563,"0.#"),1)=".",FALSE,TRUE)</formula>
    </cfRule>
    <cfRule type="expression" dxfId="2426" priority="1248">
      <formula>IF(RIGHT(TEXT(AE563,"0.#"),1)=".",TRUE,FALSE)</formula>
    </cfRule>
  </conditionalFormatting>
  <conditionalFormatting sqref="AL1103:AO1132">
    <cfRule type="expression" dxfId="2425" priority="2903">
      <formula>IF(AND(AL1103&gt;=0, RIGHT(TEXT(AL1103,"0.#"),1)&lt;&gt;"."),TRUE,FALSE)</formula>
    </cfRule>
    <cfRule type="expression" dxfId="2424" priority="2904">
      <formula>IF(AND(AL1103&gt;=0, RIGHT(TEXT(AL1103,"0.#"),1)="."),TRUE,FALSE)</formula>
    </cfRule>
    <cfRule type="expression" dxfId="2423" priority="2905">
      <formula>IF(AND(AL1103&lt;0, RIGHT(TEXT(AL1103,"0.#"),1)&lt;&gt;"."),TRUE,FALSE)</formula>
    </cfRule>
    <cfRule type="expression" dxfId="2422" priority="2906">
      <formula>IF(AND(AL1103&lt;0, RIGHT(TEXT(AL1103,"0.#"),1)="."),TRUE,FALSE)</formula>
    </cfRule>
  </conditionalFormatting>
  <conditionalFormatting sqref="Y1103:Y1132">
    <cfRule type="expression" dxfId="2421" priority="2901">
      <formula>IF(RIGHT(TEXT(Y1103,"0.#"),1)=".",FALSE,TRUE)</formula>
    </cfRule>
    <cfRule type="expression" dxfId="2420" priority="2902">
      <formula>IF(RIGHT(TEXT(Y1103,"0.#"),1)=".",TRUE,FALSE)</formula>
    </cfRule>
  </conditionalFormatting>
  <conditionalFormatting sqref="AQ553">
    <cfRule type="expression" dxfId="2419" priority="1285">
      <formula>IF(RIGHT(TEXT(AQ553,"0.#"),1)=".",FALSE,TRUE)</formula>
    </cfRule>
    <cfRule type="expression" dxfId="2418" priority="1286">
      <formula>IF(RIGHT(TEXT(AQ553,"0.#"),1)=".",TRUE,FALSE)</formula>
    </cfRule>
  </conditionalFormatting>
  <conditionalFormatting sqref="AU552">
    <cfRule type="expression" dxfId="2417" priority="1297">
      <formula>IF(RIGHT(TEXT(AU552,"0.#"),1)=".",FALSE,TRUE)</formula>
    </cfRule>
    <cfRule type="expression" dxfId="2416" priority="1298">
      <formula>IF(RIGHT(TEXT(AU552,"0.#"),1)=".",TRUE,FALSE)</formula>
    </cfRule>
  </conditionalFormatting>
  <conditionalFormatting sqref="AE552">
    <cfRule type="expression" dxfId="2415" priority="1309">
      <formula>IF(RIGHT(TEXT(AE552,"0.#"),1)=".",FALSE,TRUE)</formula>
    </cfRule>
    <cfRule type="expression" dxfId="2414" priority="1310">
      <formula>IF(RIGHT(TEXT(AE552,"0.#"),1)=".",TRUE,FALSE)</formula>
    </cfRule>
  </conditionalFormatting>
  <conditionalFormatting sqref="AQ548">
    <cfRule type="expression" dxfId="2413" priority="1315">
      <formula>IF(RIGHT(TEXT(AQ548,"0.#"),1)=".",FALSE,TRUE)</formula>
    </cfRule>
    <cfRule type="expression" dxfId="2412" priority="1316">
      <formula>IF(RIGHT(TEXT(AQ548,"0.#"),1)=".",TRUE,FALSE)</formula>
    </cfRule>
  </conditionalFormatting>
  <conditionalFormatting sqref="AL839:AO839">
    <cfRule type="expression" dxfId="2411" priority="2855">
      <formula>IF(AND(AL839&gt;=0, RIGHT(TEXT(AL839,"0.#"),1)&lt;&gt;"."),TRUE,FALSE)</formula>
    </cfRule>
    <cfRule type="expression" dxfId="2410" priority="2856">
      <formula>IF(AND(AL839&gt;=0, RIGHT(TEXT(AL839,"0.#"),1)="."),TRUE,FALSE)</formula>
    </cfRule>
    <cfRule type="expression" dxfId="2409" priority="2857">
      <formula>IF(AND(AL839&lt;0, RIGHT(TEXT(AL839,"0.#"),1)&lt;&gt;"."),TRUE,FALSE)</formula>
    </cfRule>
    <cfRule type="expression" dxfId="2408" priority="2858">
      <formula>IF(AND(AL839&lt;0, RIGHT(TEXT(AL839,"0.#"),1)="."),TRUE,FALSE)</formula>
    </cfRule>
  </conditionalFormatting>
  <conditionalFormatting sqref="Y839">
    <cfRule type="expression" dxfId="2407" priority="2853">
      <formula>IF(RIGHT(TEXT(Y839,"0.#"),1)=".",FALSE,TRUE)</formula>
    </cfRule>
    <cfRule type="expression" dxfId="2406" priority="2854">
      <formula>IF(RIGHT(TEXT(Y839,"0.#"),1)=".",TRUE,FALSE)</formula>
    </cfRule>
  </conditionalFormatting>
  <conditionalFormatting sqref="AE492">
    <cfRule type="expression" dxfId="2405" priority="1641">
      <formula>IF(RIGHT(TEXT(AE492,"0.#"),1)=".",FALSE,TRUE)</formula>
    </cfRule>
    <cfRule type="expression" dxfId="2404" priority="1642">
      <formula>IF(RIGHT(TEXT(AE492,"0.#"),1)=".",TRUE,FALSE)</formula>
    </cfRule>
  </conditionalFormatting>
  <conditionalFormatting sqref="AE493">
    <cfRule type="expression" dxfId="2403" priority="1639">
      <formula>IF(RIGHT(TEXT(AE493,"0.#"),1)=".",FALSE,TRUE)</formula>
    </cfRule>
    <cfRule type="expression" dxfId="2402" priority="1640">
      <formula>IF(RIGHT(TEXT(AE493,"0.#"),1)=".",TRUE,FALSE)</formula>
    </cfRule>
  </conditionalFormatting>
  <conditionalFormatting sqref="AE494">
    <cfRule type="expression" dxfId="2401" priority="1637">
      <formula>IF(RIGHT(TEXT(AE494,"0.#"),1)=".",FALSE,TRUE)</formula>
    </cfRule>
    <cfRule type="expression" dxfId="2400" priority="1638">
      <formula>IF(RIGHT(TEXT(AE494,"0.#"),1)=".",TRUE,FALSE)</formula>
    </cfRule>
  </conditionalFormatting>
  <conditionalFormatting sqref="AQ493">
    <cfRule type="expression" dxfId="2399" priority="1617">
      <formula>IF(RIGHT(TEXT(AQ493,"0.#"),1)=".",FALSE,TRUE)</formula>
    </cfRule>
    <cfRule type="expression" dxfId="2398" priority="1618">
      <formula>IF(RIGHT(TEXT(AQ493,"0.#"),1)=".",TRUE,FALSE)</formula>
    </cfRule>
  </conditionalFormatting>
  <conditionalFormatting sqref="AQ494">
    <cfRule type="expression" dxfId="2397" priority="1615">
      <formula>IF(RIGHT(TEXT(AQ494,"0.#"),1)=".",FALSE,TRUE)</formula>
    </cfRule>
    <cfRule type="expression" dxfId="2396" priority="1616">
      <formula>IF(RIGHT(TEXT(AQ494,"0.#"),1)=".",TRUE,FALSE)</formula>
    </cfRule>
  </conditionalFormatting>
  <conditionalFormatting sqref="AQ492">
    <cfRule type="expression" dxfId="2395" priority="1613">
      <formula>IF(RIGHT(TEXT(AQ492,"0.#"),1)=".",FALSE,TRUE)</formula>
    </cfRule>
    <cfRule type="expression" dxfId="2394" priority="1614">
      <formula>IF(RIGHT(TEXT(AQ492,"0.#"),1)=".",TRUE,FALSE)</formula>
    </cfRule>
  </conditionalFormatting>
  <conditionalFormatting sqref="AU494">
    <cfRule type="expression" dxfId="2393" priority="1625">
      <formula>IF(RIGHT(TEXT(AU494,"0.#"),1)=".",FALSE,TRUE)</formula>
    </cfRule>
    <cfRule type="expression" dxfId="2392" priority="1626">
      <formula>IF(RIGHT(TEXT(AU494,"0.#"),1)=".",TRUE,FALSE)</formula>
    </cfRule>
  </conditionalFormatting>
  <conditionalFormatting sqref="AU492">
    <cfRule type="expression" dxfId="2391" priority="1629">
      <formula>IF(RIGHT(TEXT(AU492,"0.#"),1)=".",FALSE,TRUE)</formula>
    </cfRule>
    <cfRule type="expression" dxfId="2390" priority="1630">
      <formula>IF(RIGHT(TEXT(AU492,"0.#"),1)=".",TRUE,FALSE)</formula>
    </cfRule>
  </conditionalFormatting>
  <conditionalFormatting sqref="AU493">
    <cfRule type="expression" dxfId="2389" priority="1627">
      <formula>IF(RIGHT(TEXT(AU493,"0.#"),1)=".",FALSE,TRUE)</formula>
    </cfRule>
    <cfRule type="expression" dxfId="2388" priority="1628">
      <formula>IF(RIGHT(TEXT(AU493,"0.#"),1)=".",TRUE,FALSE)</formula>
    </cfRule>
  </conditionalFormatting>
  <conditionalFormatting sqref="AU583">
    <cfRule type="expression" dxfId="2387" priority="1145">
      <formula>IF(RIGHT(TEXT(AU583,"0.#"),1)=".",FALSE,TRUE)</formula>
    </cfRule>
    <cfRule type="expression" dxfId="2386" priority="1146">
      <formula>IF(RIGHT(TEXT(AU583,"0.#"),1)=".",TRUE,FALSE)</formula>
    </cfRule>
  </conditionalFormatting>
  <conditionalFormatting sqref="AU582">
    <cfRule type="expression" dxfId="2385" priority="1147">
      <formula>IF(RIGHT(TEXT(AU582,"0.#"),1)=".",FALSE,TRUE)</formula>
    </cfRule>
    <cfRule type="expression" dxfId="2384" priority="1148">
      <formula>IF(RIGHT(TEXT(AU582,"0.#"),1)=".",TRUE,FALSE)</formula>
    </cfRule>
  </conditionalFormatting>
  <conditionalFormatting sqref="AE499">
    <cfRule type="expression" dxfId="2383" priority="1607">
      <formula>IF(RIGHT(TEXT(AE499,"0.#"),1)=".",FALSE,TRUE)</formula>
    </cfRule>
    <cfRule type="expression" dxfId="2382" priority="1608">
      <formula>IF(RIGHT(TEXT(AE499,"0.#"),1)=".",TRUE,FALSE)</formula>
    </cfRule>
  </conditionalFormatting>
  <conditionalFormatting sqref="AE497">
    <cfRule type="expression" dxfId="2381" priority="1611">
      <formula>IF(RIGHT(TEXT(AE497,"0.#"),1)=".",FALSE,TRUE)</formula>
    </cfRule>
    <cfRule type="expression" dxfId="2380" priority="1612">
      <formula>IF(RIGHT(TEXT(AE497,"0.#"),1)=".",TRUE,FALSE)</formula>
    </cfRule>
  </conditionalFormatting>
  <conditionalFormatting sqref="AE498">
    <cfRule type="expression" dxfId="2379" priority="1609">
      <formula>IF(RIGHT(TEXT(AE498,"0.#"),1)=".",FALSE,TRUE)</formula>
    </cfRule>
    <cfRule type="expression" dxfId="2378" priority="1610">
      <formula>IF(RIGHT(TEXT(AE498,"0.#"),1)=".",TRUE,FALSE)</formula>
    </cfRule>
  </conditionalFormatting>
  <conditionalFormatting sqref="AU499">
    <cfRule type="expression" dxfId="2377" priority="1595">
      <formula>IF(RIGHT(TEXT(AU499,"0.#"),1)=".",FALSE,TRUE)</formula>
    </cfRule>
    <cfRule type="expression" dxfId="2376" priority="1596">
      <formula>IF(RIGHT(TEXT(AU499,"0.#"),1)=".",TRUE,FALSE)</formula>
    </cfRule>
  </conditionalFormatting>
  <conditionalFormatting sqref="AU497">
    <cfRule type="expression" dxfId="2375" priority="1599">
      <formula>IF(RIGHT(TEXT(AU497,"0.#"),1)=".",FALSE,TRUE)</formula>
    </cfRule>
    <cfRule type="expression" dxfId="2374" priority="1600">
      <formula>IF(RIGHT(TEXT(AU497,"0.#"),1)=".",TRUE,FALSE)</formula>
    </cfRule>
  </conditionalFormatting>
  <conditionalFormatting sqref="AU498">
    <cfRule type="expression" dxfId="2373" priority="1597">
      <formula>IF(RIGHT(TEXT(AU498,"0.#"),1)=".",FALSE,TRUE)</formula>
    </cfRule>
    <cfRule type="expression" dxfId="2372" priority="1598">
      <formula>IF(RIGHT(TEXT(AU498,"0.#"),1)=".",TRUE,FALSE)</formula>
    </cfRule>
  </conditionalFormatting>
  <conditionalFormatting sqref="AQ497">
    <cfRule type="expression" dxfId="2371" priority="1583">
      <formula>IF(RIGHT(TEXT(AQ497,"0.#"),1)=".",FALSE,TRUE)</formula>
    </cfRule>
    <cfRule type="expression" dxfId="2370" priority="1584">
      <formula>IF(RIGHT(TEXT(AQ497,"0.#"),1)=".",TRUE,FALSE)</formula>
    </cfRule>
  </conditionalFormatting>
  <conditionalFormatting sqref="AQ498">
    <cfRule type="expression" dxfId="2369" priority="1587">
      <formula>IF(RIGHT(TEXT(AQ498,"0.#"),1)=".",FALSE,TRUE)</formula>
    </cfRule>
    <cfRule type="expression" dxfId="2368" priority="1588">
      <formula>IF(RIGHT(TEXT(AQ498,"0.#"),1)=".",TRUE,FALSE)</formula>
    </cfRule>
  </conditionalFormatting>
  <conditionalFormatting sqref="AQ499">
    <cfRule type="expression" dxfId="2367" priority="1585">
      <formula>IF(RIGHT(TEXT(AQ499,"0.#"),1)=".",FALSE,TRUE)</formula>
    </cfRule>
    <cfRule type="expression" dxfId="2366" priority="1586">
      <formula>IF(RIGHT(TEXT(AQ499,"0.#"),1)=".",TRUE,FALSE)</formula>
    </cfRule>
  </conditionalFormatting>
  <conditionalFormatting sqref="AE504">
    <cfRule type="expression" dxfId="2365" priority="1577">
      <formula>IF(RIGHT(TEXT(AE504,"0.#"),1)=".",FALSE,TRUE)</formula>
    </cfRule>
    <cfRule type="expression" dxfId="2364" priority="1578">
      <formula>IF(RIGHT(TEXT(AE504,"0.#"),1)=".",TRUE,FALSE)</formula>
    </cfRule>
  </conditionalFormatting>
  <conditionalFormatting sqref="AE502">
    <cfRule type="expression" dxfId="2363" priority="1581">
      <formula>IF(RIGHT(TEXT(AE502,"0.#"),1)=".",FALSE,TRUE)</formula>
    </cfRule>
    <cfRule type="expression" dxfId="2362" priority="1582">
      <formula>IF(RIGHT(TEXT(AE502,"0.#"),1)=".",TRUE,FALSE)</formula>
    </cfRule>
  </conditionalFormatting>
  <conditionalFormatting sqref="AE503">
    <cfRule type="expression" dxfId="2361" priority="1579">
      <formula>IF(RIGHT(TEXT(AE503,"0.#"),1)=".",FALSE,TRUE)</formula>
    </cfRule>
    <cfRule type="expression" dxfId="2360" priority="1580">
      <formula>IF(RIGHT(TEXT(AE503,"0.#"),1)=".",TRUE,FALSE)</formula>
    </cfRule>
  </conditionalFormatting>
  <conditionalFormatting sqref="AU504">
    <cfRule type="expression" dxfId="2359" priority="1565">
      <formula>IF(RIGHT(TEXT(AU504,"0.#"),1)=".",FALSE,TRUE)</formula>
    </cfRule>
    <cfRule type="expression" dxfId="2358" priority="1566">
      <formula>IF(RIGHT(TEXT(AU504,"0.#"),1)=".",TRUE,FALSE)</formula>
    </cfRule>
  </conditionalFormatting>
  <conditionalFormatting sqref="AU502">
    <cfRule type="expression" dxfId="2357" priority="1569">
      <formula>IF(RIGHT(TEXT(AU502,"0.#"),1)=".",FALSE,TRUE)</formula>
    </cfRule>
    <cfRule type="expression" dxfId="2356" priority="1570">
      <formula>IF(RIGHT(TEXT(AU502,"0.#"),1)=".",TRUE,FALSE)</formula>
    </cfRule>
  </conditionalFormatting>
  <conditionalFormatting sqref="AU503">
    <cfRule type="expression" dxfId="2355" priority="1567">
      <formula>IF(RIGHT(TEXT(AU503,"0.#"),1)=".",FALSE,TRUE)</formula>
    </cfRule>
    <cfRule type="expression" dxfId="2354" priority="1568">
      <formula>IF(RIGHT(TEXT(AU503,"0.#"),1)=".",TRUE,FALSE)</formula>
    </cfRule>
  </conditionalFormatting>
  <conditionalFormatting sqref="AQ502">
    <cfRule type="expression" dxfId="2353" priority="1553">
      <formula>IF(RIGHT(TEXT(AQ502,"0.#"),1)=".",FALSE,TRUE)</formula>
    </cfRule>
    <cfRule type="expression" dxfId="2352" priority="1554">
      <formula>IF(RIGHT(TEXT(AQ502,"0.#"),1)=".",TRUE,FALSE)</formula>
    </cfRule>
  </conditionalFormatting>
  <conditionalFormatting sqref="AQ503">
    <cfRule type="expression" dxfId="2351" priority="1557">
      <formula>IF(RIGHT(TEXT(AQ503,"0.#"),1)=".",FALSE,TRUE)</formula>
    </cfRule>
    <cfRule type="expression" dxfId="2350" priority="1558">
      <formula>IF(RIGHT(TEXT(AQ503,"0.#"),1)=".",TRUE,FALSE)</formula>
    </cfRule>
  </conditionalFormatting>
  <conditionalFormatting sqref="AQ504">
    <cfRule type="expression" dxfId="2349" priority="1555">
      <formula>IF(RIGHT(TEXT(AQ504,"0.#"),1)=".",FALSE,TRUE)</formula>
    </cfRule>
    <cfRule type="expression" dxfId="2348" priority="1556">
      <formula>IF(RIGHT(TEXT(AQ504,"0.#"),1)=".",TRUE,FALSE)</formula>
    </cfRule>
  </conditionalFormatting>
  <conditionalFormatting sqref="AE509">
    <cfRule type="expression" dxfId="2347" priority="1547">
      <formula>IF(RIGHT(TEXT(AE509,"0.#"),1)=".",FALSE,TRUE)</formula>
    </cfRule>
    <cfRule type="expression" dxfId="2346" priority="1548">
      <formula>IF(RIGHT(TEXT(AE509,"0.#"),1)=".",TRUE,FALSE)</formula>
    </cfRule>
  </conditionalFormatting>
  <conditionalFormatting sqref="AE507">
    <cfRule type="expression" dxfId="2345" priority="1551">
      <formula>IF(RIGHT(TEXT(AE507,"0.#"),1)=".",FALSE,TRUE)</formula>
    </cfRule>
    <cfRule type="expression" dxfId="2344" priority="1552">
      <formula>IF(RIGHT(TEXT(AE507,"0.#"),1)=".",TRUE,FALSE)</formula>
    </cfRule>
  </conditionalFormatting>
  <conditionalFormatting sqref="AE508">
    <cfRule type="expression" dxfId="2343" priority="1549">
      <formula>IF(RIGHT(TEXT(AE508,"0.#"),1)=".",FALSE,TRUE)</formula>
    </cfRule>
    <cfRule type="expression" dxfId="2342" priority="1550">
      <formula>IF(RIGHT(TEXT(AE508,"0.#"),1)=".",TRUE,FALSE)</formula>
    </cfRule>
  </conditionalFormatting>
  <conditionalFormatting sqref="AU509">
    <cfRule type="expression" dxfId="2341" priority="1535">
      <formula>IF(RIGHT(TEXT(AU509,"0.#"),1)=".",FALSE,TRUE)</formula>
    </cfRule>
    <cfRule type="expression" dxfId="2340" priority="1536">
      <formula>IF(RIGHT(TEXT(AU509,"0.#"),1)=".",TRUE,FALSE)</formula>
    </cfRule>
  </conditionalFormatting>
  <conditionalFormatting sqref="AU507">
    <cfRule type="expression" dxfId="2339" priority="1539">
      <formula>IF(RIGHT(TEXT(AU507,"0.#"),1)=".",FALSE,TRUE)</formula>
    </cfRule>
    <cfRule type="expression" dxfId="2338" priority="1540">
      <formula>IF(RIGHT(TEXT(AU507,"0.#"),1)=".",TRUE,FALSE)</formula>
    </cfRule>
  </conditionalFormatting>
  <conditionalFormatting sqref="AU508">
    <cfRule type="expression" dxfId="2337" priority="1537">
      <formula>IF(RIGHT(TEXT(AU508,"0.#"),1)=".",FALSE,TRUE)</formula>
    </cfRule>
    <cfRule type="expression" dxfId="2336" priority="1538">
      <formula>IF(RIGHT(TEXT(AU508,"0.#"),1)=".",TRUE,FALSE)</formula>
    </cfRule>
  </conditionalFormatting>
  <conditionalFormatting sqref="AQ507">
    <cfRule type="expression" dxfId="2335" priority="1523">
      <formula>IF(RIGHT(TEXT(AQ507,"0.#"),1)=".",FALSE,TRUE)</formula>
    </cfRule>
    <cfRule type="expression" dxfId="2334" priority="1524">
      <formula>IF(RIGHT(TEXT(AQ507,"0.#"),1)=".",TRUE,FALSE)</formula>
    </cfRule>
  </conditionalFormatting>
  <conditionalFormatting sqref="AQ508">
    <cfRule type="expression" dxfId="2333" priority="1527">
      <formula>IF(RIGHT(TEXT(AQ508,"0.#"),1)=".",FALSE,TRUE)</formula>
    </cfRule>
    <cfRule type="expression" dxfId="2332" priority="1528">
      <formula>IF(RIGHT(TEXT(AQ508,"0.#"),1)=".",TRUE,FALSE)</formula>
    </cfRule>
  </conditionalFormatting>
  <conditionalFormatting sqref="AQ509">
    <cfRule type="expression" dxfId="2331" priority="1525">
      <formula>IF(RIGHT(TEXT(AQ509,"0.#"),1)=".",FALSE,TRUE)</formula>
    </cfRule>
    <cfRule type="expression" dxfId="2330" priority="1526">
      <formula>IF(RIGHT(TEXT(AQ509,"0.#"),1)=".",TRUE,FALSE)</formula>
    </cfRule>
  </conditionalFormatting>
  <conditionalFormatting sqref="AE465">
    <cfRule type="expression" dxfId="2329" priority="1817">
      <formula>IF(RIGHT(TEXT(AE465,"0.#"),1)=".",FALSE,TRUE)</formula>
    </cfRule>
    <cfRule type="expression" dxfId="2328" priority="1818">
      <formula>IF(RIGHT(TEXT(AE465,"0.#"),1)=".",TRUE,FALSE)</formula>
    </cfRule>
  </conditionalFormatting>
  <conditionalFormatting sqref="AE463">
    <cfRule type="expression" dxfId="2327" priority="1821">
      <formula>IF(RIGHT(TEXT(AE463,"0.#"),1)=".",FALSE,TRUE)</formula>
    </cfRule>
    <cfRule type="expression" dxfId="2326" priority="1822">
      <formula>IF(RIGHT(TEXT(AE463,"0.#"),1)=".",TRUE,FALSE)</formula>
    </cfRule>
  </conditionalFormatting>
  <conditionalFormatting sqref="AE464">
    <cfRule type="expression" dxfId="2325" priority="1819">
      <formula>IF(RIGHT(TEXT(AE464,"0.#"),1)=".",FALSE,TRUE)</formula>
    </cfRule>
    <cfRule type="expression" dxfId="2324" priority="1820">
      <formula>IF(RIGHT(TEXT(AE464,"0.#"),1)=".",TRUE,FALSE)</formula>
    </cfRule>
  </conditionalFormatting>
  <conditionalFormatting sqref="AM465">
    <cfRule type="expression" dxfId="2323" priority="1811">
      <formula>IF(RIGHT(TEXT(AM465,"0.#"),1)=".",FALSE,TRUE)</formula>
    </cfRule>
    <cfRule type="expression" dxfId="2322" priority="1812">
      <formula>IF(RIGHT(TEXT(AM465,"0.#"),1)=".",TRUE,FALSE)</formula>
    </cfRule>
  </conditionalFormatting>
  <conditionalFormatting sqref="AM463">
    <cfRule type="expression" dxfId="2321" priority="1815">
      <formula>IF(RIGHT(TEXT(AM463,"0.#"),1)=".",FALSE,TRUE)</formula>
    </cfRule>
    <cfRule type="expression" dxfId="2320" priority="1816">
      <formula>IF(RIGHT(TEXT(AM463,"0.#"),1)=".",TRUE,FALSE)</formula>
    </cfRule>
  </conditionalFormatting>
  <conditionalFormatting sqref="AM464">
    <cfRule type="expression" dxfId="2319" priority="1813">
      <formula>IF(RIGHT(TEXT(AM464,"0.#"),1)=".",FALSE,TRUE)</formula>
    </cfRule>
    <cfRule type="expression" dxfId="2318" priority="1814">
      <formula>IF(RIGHT(TEXT(AM464,"0.#"),1)=".",TRUE,FALSE)</formula>
    </cfRule>
  </conditionalFormatting>
  <conditionalFormatting sqref="AU465">
    <cfRule type="expression" dxfId="2317" priority="1805">
      <formula>IF(RIGHT(TEXT(AU465,"0.#"),1)=".",FALSE,TRUE)</formula>
    </cfRule>
    <cfRule type="expression" dxfId="2316" priority="1806">
      <formula>IF(RIGHT(TEXT(AU465,"0.#"),1)=".",TRUE,FALSE)</formula>
    </cfRule>
  </conditionalFormatting>
  <conditionalFormatting sqref="AU463">
    <cfRule type="expression" dxfId="2315" priority="1809">
      <formula>IF(RIGHT(TEXT(AU463,"0.#"),1)=".",FALSE,TRUE)</formula>
    </cfRule>
    <cfRule type="expression" dxfId="2314" priority="1810">
      <formula>IF(RIGHT(TEXT(AU463,"0.#"),1)=".",TRUE,FALSE)</formula>
    </cfRule>
  </conditionalFormatting>
  <conditionalFormatting sqref="AU464">
    <cfRule type="expression" dxfId="2313" priority="1807">
      <formula>IF(RIGHT(TEXT(AU464,"0.#"),1)=".",FALSE,TRUE)</formula>
    </cfRule>
    <cfRule type="expression" dxfId="2312" priority="1808">
      <formula>IF(RIGHT(TEXT(AU464,"0.#"),1)=".",TRUE,FALSE)</formula>
    </cfRule>
  </conditionalFormatting>
  <conditionalFormatting sqref="AI465">
    <cfRule type="expression" dxfId="2311" priority="1799">
      <formula>IF(RIGHT(TEXT(AI465,"0.#"),1)=".",FALSE,TRUE)</formula>
    </cfRule>
    <cfRule type="expression" dxfId="2310" priority="1800">
      <formula>IF(RIGHT(TEXT(AI465,"0.#"),1)=".",TRUE,FALSE)</formula>
    </cfRule>
  </conditionalFormatting>
  <conditionalFormatting sqref="AI463">
    <cfRule type="expression" dxfId="2309" priority="1803">
      <formula>IF(RIGHT(TEXT(AI463,"0.#"),1)=".",FALSE,TRUE)</formula>
    </cfRule>
    <cfRule type="expression" dxfId="2308" priority="1804">
      <formula>IF(RIGHT(TEXT(AI463,"0.#"),1)=".",TRUE,FALSE)</formula>
    </cfRule>
  </conditionalFormatting>
  <conditionalFormatting sqref="AI464">
    <cfRule type="expression" dxfId="2307" priority="1801">
      <formula>IF(RIGHT(TEXT(AI464,"0.#"),1)=".",FALSE,TRUE)</formula>
    </cfRule>
    <cfRule type="expression" dxfId="2306" priority="1802">
      <formula>IF(RIGHT(TEXT(AI464,"0.#"),1)=".",TRUE,FALSE)</formula>
    </cfRule>
  </conditionalFormatting>
  <conditionalFormatting sqref="AQ463">
    <cfRule type="expression" dxfId="2305" priority="1793">
      <formula>IF(RIGHT(TEXT(AQ463,"0.#"),1)=".",FALSE,TRUE)</formula>
    </cfRule>
    <cfRule type="expression" dxfId="2304" priority="1794">
      <formula>IF(RIGHT(TEXT(AQ463,"0.#"),1)=".",TRUE,FALSE)</formula>
    </cfRule>
  </conditionalFormatting>
  <conditionalFormatting sqref="AQ464">
    <cfRule type="expression" dxfId="2303" priority="1797">
      <formula>IF(RIGHT(TEXT(AQ464,"0.#"),1)=".",FALSE,TRUE)</formula>
    </cfRule>
    <cfRule type="expression" dxfId="2302" priority="1798">
      <formula>IF(RIGHT(TEXT(AQ464,"0.#"),1)=".",TRUE,FALSE)</formula>
    </cfRule>
  </conditionalFormatting>
  <conditionalFormatting sqref="AQ465">
    <cfRule type="expression" dxfId="2301" priority="1795">
      <formula>IF(RIGHT(TEXT(AQ465,"0.#"),1)=".",FALSE,TRUE)</formula>
    </cfRule>
    <cfRule type="expression" dxfId="2300" priority="1796">
      <formula>IF(RIGHT(TEXT(AQ465,"0.#"),1)=".",TRUE,FALSE)</formula>
    </cfRule>
  </conditionalFormatting>
  <conditionalFormatting sqref="AE470">
    <cfRule type="expression" dxfId="2299" priority="1787">
      <formula>IF(RIGHT(TEXT(AE470,"0.#"),1)=".",FALSE,TRUE)</formula>
    </cfRule>
    <cfRule type="expression" dxfId="2298" priority="1788">
      <formula>IF(RIGHT(TEXT(AE470,"0.#"),1)=".",TRUE,FALSE)</formula>
    </cfRule>
  </conditionalFormatting>
  <conditionalFormatting sqref="AE468">
    <cfRule type="expression" dxfId="2297" priority="1791">
      <formula>IF(RIGHT(TEXT(AE468,"0.#"),1)=".",FALSE,TRUE)</formula>
    </cfRule>
    <cfRule type="expression" dxfId="2296" priority="1792">
      <formula>IF(RIGHT(TEXT(AE468,"0.#"),1)=".",TRUE,FALSE)</formula>
    </cfRule>
  </conditionalFormatting>
  <conditionalFormatting sqref="AE469">
    <cfRule type="expression" dxfId="2295" priority="1789">
      <formula>IF(RIGHT(TEXT(AE469,"0.#"),1)=".",FALSE,TRUE)</formula>
    </cfRule>
    <cfRule type="expression" dxfId="2294" priority="1790">
      <formula>IF(RIGHT(TEXT(AE469,"0.#"),1)=".",TRUE,FALSE)</formula>
    </cfRule>
  </conditionalFormatting>
  <conditionalFormatting sqref="AM470">
    <cfRule type="expression" dxfId="2293" priority="1781">
      <formula>IF(RIGHT(TEXT(AM470,"0.#"),1)=".",FALSE,TRUE)</formula>
    </cfRule>
    <cfRule type="expression" dxfId="2292" priority="1782">
      <formula>IF(RIGHT(TEXT(AM470,"0.#"),1)=".",TRUE,FALSE)</formula>
    </cfRule>
  </conditionalFormatting>
  <conditionalFormatting sqref="AM468">
    <cfRule type="expression" dxfId="2291" priority="1785">
      <formula>IF(RIGHT(TEXT(AM468,"0.#"),1)=".",FALSE,TRUE)</formula>
    </cfRule>
    <cfRule type="expression" dxfId="2290" priority="1786">
      <formula>IF(RIGHT(TEXT(AM468,"0.#"),1)=".",TRUE,FALSE)</formula>
    </cfRule>
  </conditionalFormatting>
  <conditionalFormatting sqref="AM469">
    <cfRule type="expression" dxfId="2289" priority="1783">
      <formula>IF(RIGHT(TEXT(AM469,"0.#"),1)=".",FALSE,TRUE)</formula>
    </cfRule>
    <cfRule type="expression" dxfId="2288" priority="1784">
      <formula>IF(RIGHT(TEXT(AM469,"0.#"),1)=".",TRUE,FALSE)</formula>
    </cfRule>
  </conditionalFormatting>
  <conditionalFormatting sqref="AU470">
    <cfRule type="expression" dxfId="2287" priority="1775">
      <formula>IF(RIGHT(TEXT(AU470,"0.#"),1)=".",FALSE,TRUE)</formula>
    </cfRule>
    <cfRule type="expression" dxfId="2286" priority="1776">
      <formula>IF(RIGHT(TEXT(AU470,"0.#"),1)=".",TRUE,FALSE)</formula>
    </cfRule>
  </conditionalFormatting>
  <conditionalFormatting sqref="AU468">
    <cfRule type="expression" dxfId="2285" priority="1779">
      <formula>IF(RIGHT(TEXT(AU468,"0.#"),1)=".",FALSE,TRUE)</formula>
    </cfRule>
    <cfRule type="expression" dxfId="2284" priority="1780">
      <formula>IF(RIGHT(TEXT(AU468,"0.#"),1)=".",TRUE,FALSE)</formula>
    </cfRule>
  </conditionalFormatting>
  <conditionalFormatting sqref="AU469">
    <cfRule type="expression" dxfId="2283" priority="1777">
      <formula>IF(RIGHT(TEXT(AU469,"0.#"),1)=".",FALSE,TRUE)</formula>
    </cfRule>
    <cfRule type="expression" dxfId="2282" priority="1778">
      <formula>IF(RIGHT(TEXT(AU469,"0.#"),1)=".",TRUE,FALSE)</formula>
    </cfRule>
  </conditionalFormatting>
  <conditionalFormatting sqref="AI470">
    <cfRule type="expression" dxfId="2281" priority="1769">
      <formula>IF(RIGHT(TEXT(AI470,"0.#"),1)=".",FALSE,TRUE)</formula>
    </cfRule>
    <cfRule type="expression" dxfId="2280" priority="1770">
      <formula>IF(RIGHT(TEXT(AI470,"0.#"),1)=".",TRUE,FALSE)</formula>
    </cfRule>
  </conditionalFormatting>
  <conditionalFormatting sqref="AI468">
    <cfRule type="expression" dxfId="2279" priority="1773">
      <formula>IF(RIGHT(TEXT(AI468,"0.#"),1)=".",FALSE,TRUE)</formula>
    </cfRule>
    <cfRule type="expression" dxfId="2278" priority="1774">
      <formula>IF(RIGHT(TEXT(AI468,"0.#"),1)=".",TRUE,FALSE)</formula>
    </cfRule>
  </conditionalFormatting>
  <conditionalFormatting sqref="AI469">
    <cfRule type="expression" dxfId="2277" priority="1771">
      <formula>IF(RIGHT(TEXT(AI469,"0.#"),1)=".",FALSE,TRUE)</formula>
    </cfRule>
    <cfRule type="expression" dxfId="2276" priority="1772">
      <formula>IF(RIGHT(TEXT(AI469,"0.#"),1)=".",TRUE,FALSE)</formula>
    </cfRule>
  </conditionalFormatting>
  <conditionalFormatting sqref="AQ468">
    <cfRule type="expression" dxfId="2275" priority="1763">
      <formula>IF(RIGHT(TEXT(AQ468,"0.#"),1)=".",FALSE,TRUE)</formula>
    </cfRule>
    <cfRule type="expression" dxfId="2274" priority="1764">
      <formula>IF(RIGHT(TEXT(AQ468,"0.#"),1)=".",TRUE,FALSE)</formula>
    </cfRule>
  </conditionalFormatting>
  <conditionalFormatting sqref="AQ469">
    <cfRule type="expression" dxfId="2273" priority="1767">
      <formula>IF(RIGHT(TEXT(AQ469,"0.#"),1)=".",FALSE,TRUE)</formula>
    </cfRule>
    <cfRule type="expression" dxfId="2272" priority="1768">
      <formula>IF(RIGHT(TEXT(AQ469,"0.#"),1)=".",TRUE,FALSE)</formula>
    </cfRule>
  </conditionalFormatting>
  <conditionalFormatting sqref="AQ470">
    <cfRule type="expression" dxfId="2271" priority="1765">
      <formula>IF(RIGHT(TEXT(AQ470,"0.#"),1)=".",FALSE,TRUE)</formula>
    </cfRule>
    <cfRule type="expression" dxfId="2270" priority="1766">
      <formula>IF(RIGHT(TEXT(AQ470,"0.#"),1)=".",TRUE,FALSE)</formula>
    </cfRule>
  </conditionalFormatting>
  <conditionalFormatting sqref="AE475">
    <cfRule type="expression" dxfId="2269" priority="1757">
      <formula>IF(RIGHT(TEXT(AE475,"0.#"),1)=".",FALSE,TRUE)</formula>
    </cfRule>
    <cfRule type="expression" dxfId="2268" priority="1758">
      <formula>IF(RIGHT(TEXT(AE475,"0.#"),1)=".",TRUE,FALSE)</formula>
    </cfRule>
  </conditionalFormatting>
  <conditionalFormatting sqref="AE473">
    <cfRule type="expression" dxfId="2267" priority="1761">
      <formula>IF(RIGHT(TEXT(AE473,"0.#"),1)=".",FALSE,TRUE)</formula>
    </cfRule>
    <cfRule type="expression" dxfId="2266" priority="1762">
      <formula>IF(RIGHT(TEXT(AE473,"0.#"),1)=".",TRUE,FALSE)</formula>
    </cfRule>
  </conditionalFormatting>
  <conditionalFormatting sqref="AE474">
    <cfRule type="expression" dxfId="2265" priority="1759">
      <formula>IF(RIGHT(TEXT(AE474,"0.#"),1)=".",FALSE,TRUE)</formula>
    </cfRule>
    <cfRule type="expression" dxfId="2264" priority="1760">
      <formula>IF(RIGHT(TEXT(AE474,"0.#"),1)=".",TRUE,FALSE)</formula>
    </cfRule>
  </conditionalFormatting>
  <conditionalFormatting sqref="AM475">
    <cfRule type="expression" dxfId="2263" priority="1751">
      <formula>IF(RIGHT(TEXT(AM475,"0.#"),1)=".",FALSE,TRUE)</formula>
    </cfRule>
    <cfRule type="expression" dxfId="2262" priority="1752">
      <formula>IF(RIGHT(TEXT(AM475,"0.#"),1)=".",TRUE,FALSE)</formula>
    </cfRule>
  </conditionalFormatting>
  <conditionalFormatting sqref="AM473">
    <cfRule type="expression" dxfId="2261" priority="1755">
      <formula>IF(RIGHT(TEXT(AM473,"0.#"),1)=".",FALSE,TRUE)</formula>
    </cfRule>
    <cfRule type="expression" dxfId="2260" priority="1756">
      <formula>IF(RIGHT(TEXT(AM473,"0.#"),1)=".",TRUE,FALSE)</formula>
    </cfRule>
  </conditionalFormatting>
  <conditionalFormatting sqref="AM474">
    <cfRule type="expression" dxfId="2259" priority="1753">
      <formula>IF(RIGHT(TEXT(AM474,"0.#"),1)=".",FALSE,TRUE)</formula>
    </cfRule>
    <cfRule type="expression" dxfId="2258" priority="1754">
      <formula>IF(RIGHT(TEXT(AM474,"0.#"),1)=".",TRUE,FALSE)</formula>
    </cfRule>
  </conditionalFormatting>
  <conditionalFormatting sqref="AU475">
    <cfRule type="expression" dxfId="2257" priority="1745">
      <formula>IF(RIGHT(TEXT(AU475,"0.#"),1)=".",FALSE,TRUE)</formula>
    </cfRule>
    <cfRule type="expression" dxfId="2256" priority="1746">
      <formula>IF(RIGHT(TEXT(AU475,"0.#"),1)=".",TRUE,FALSE)</formula>
    </cfRule>
  </conditionalFormatting>
  <conditionalFormatting sqref="AU473">
    <cfRule type="expression" dxfId="2255" priority="1749">
      <formula>IF(RIGHT(TEXT(AU473,"0.#"),1)=".",FALSE,TRUE)</formula>
    </cfRule>
    <cfRule type="expression" dxfId="2254" priority="1750">
      <formula>IF(RIGHT(TEXT(AU473,"0.#"),1)=".",TRUE,FALSE)</formula>
    </cfRule>
  </conditionalFormatting>
  <conditionalFormatting sqref="AU474">
    <cfRule type="expression" dxfId="2253" priority="1747">
      <formula>IF(RIGHT(TEXT(AU474,"0.#"),1)=".",FALSE,TRUE)</formula>
    </cfRule>
    <cfRule type="expression" dxfId="2252" priority="1748">
      <formula>IF(RIGHT(TEXT(AU474,"0.#"),1)=".",TRUE,FALSE)</formula>
    </cfRule>
  </conditionalFormatting>
  <conditionalFormatting sqref="AI475">
    <cfRule type="expression" dxfId="2251" priority="1739">
      <formula>IF(RIGHT(TEXT(AI475,"0.#"),1)=".",FALSE,TRUE)</formula>
    </cfRule>
    <cfRule type="expression" dxfId="2250" priority="1740">
      <formula>IF(RIGHT(TEXT(AI475,"0.#"),1)=".",TRUE,FALSE)</formula>
    </cfRule>
  </conditionalFormatting>
  <conditionalFormatting sqref="AI473">
    <cfRule type="expression" dxfId="2249" priority="1743">
      <formula>IF(RIGHT(TEXT(AI473,"0.#"),1)=".",FALSE,TRUE)</formula>
    </cfRule>
    <cfRule type="expression" dxfId="2248" priority="1744">
      <formula>IF(RIGHT(TEXT(AI473,"0.#"),1)=".",TRUE,FALSE)</formula>
    </cfRule>
  </conditionalFormatting>
  <conditionalFormatting sqref="AI474">
    <cfRule type="expression" dxfId="2247" priority="1741">
      <formula>IF(RIGHT(TEXT(AI474,"0.#"),1)=".",FALSE,TRUE)</formula>
    </cfRule>
    <cfRule type="expression" dxfId="2246" priority="1742">
      <formula>IF(RIGHT(TEXT(AI474,"0.#"),1)=".",TRUE,FALSE)</formula>
    </cfRule>
  </conditionalFormatting>
  <conditionalFormatting sqref="AQ473">
    <cfRule type="expression" dxfId="2245" priority="1733">
      <formula>IF(RIGHT(TEXT(AQ473,"0.#"),1)=".",FALSE,TRUE)</formula>
    </cfRule>
    <cfRule type="expression" dxfId="2244" priority="1734">
      <formula>IF(RIGHT(TEXT(AQ473,"0.#"),1)=".",TRUE,FALSE)</formula>
    </cfRule>
  </conditionalFormatting>
  <conditionalFormatting sqref="AQ474">
    <cfRule type="expression" dxfId="2243" priority="1737">
      <formula>IF(RIGHT(TEXT(AQ474,"0.#"),1)=".",FALSE,TRUE)</formula>
    </cfRule>
    <cfRule type="expression" dxfId="2242" priority="1738">
      <formula>IF(RIGHT(TEXT(AQ474,"0.#"),1)=".",TRUE,FALSE)</formula>
    </cfRule>
  </conditionalFormatting>
  <conditionalFormatting sqref="AQ475">
    <cfRule type="expression" dxfId="2241" priority="1735">
      <formula>IF(RIGHT(TEXT(AQ475,"0.#"),1)=".",FALSE,TRUE)</formula>
    </cfRule>
    <cfRule type="expression" dxfId="2240" priority="1736">
      <formula>IF(RIGHT(TEXT(AQ475,"0.#"),1)=".",TRUE,FALSE)</formula>
    </cfRule>
  </conditionalFormatting>
  <conditionalFormatting sqref="AE480">
    <cfRule type="expression" dxfId="2239" priority="1727">
      <formula>IF(RIGHT(TEXT(AE480,"0.#"),1)=".",FALSE,TRUE)</formula>
    </cfRule>
    <cfRule type="expression" dxfId="2238" priority="1728">
      <formula>IF(RIGHT(TEXT(AE480,"0.#"),1)=".",TRUE,FALSE)</formula>
    </cfRule>
  </conditionalFormatting>
  <conditionalFormatting sqref="AE478">
    <cfRule type="expression" dxfId="2237" priority="1731">
      <formula>IF(RIGHT(TEXT(AE478,"0.#"),1)=".",FALSE,TRUE)</formula>
    </cfRule>
    <cfRule type="expression" dxfId="2236" priority="1732">
      <formula>IF(RIGHT(TEXT(AE478,"0.#"),1)=".",TRUE,FALSE)</formula>
    </cfRule>
  </conditionalFormatting>
  <conditionalFormatting sqref="AE479">
    <cfRule type="expression" dxfId="2235" priority="1729">
      <formula>IF(RIGHT(TEXT(AE479,"0.#"),1)=".",FALSE,TRUE)</formula>
    </cfRule>
    <cfRule type="expression" dxfId="2234" priority="1730">
      <formula>IF(RIGHT(TEXT(AE479,"0.#"),1)=".",TRUE,FALSE)</formula>
    </cfRule>
  </conditionalFormatting>
  <conditionalFormatting sqref="AM480">
    <cfRule type="expression" dxfId="2233" priority="1721">
      <formula>IF(RIGHT(TEXT(AM480,"0.#"),1)=".",FALSE,TRUE)</formula>
    </cfRule>
    <cfRule type="expression" dxfId="2232" priority="1722">
      <formula>IF(RIGHT(TEXT(AM480,"0.#"),1)=".",TRUE,FALSE)</formula>
    </cfRule>
  </conditionalFormatting>
  <conditionalFormatting sqref="AM478">
    <cfRule type="expression" dxfId="2231" priority="1725">
      <formula>IF(RIGHT(TEXT(AM478,"0.#"),1)=".",FALSE,TRUE)</formula>
    </cfRule>
    <cfRule type="expression" dxfId="2230" priority="1726">
      <formula>IF(RIGHT(TEXT(AM478,"0.#"),1)=".",TRUE,FALSE)</formula>
    </cfRule>
  </conditionalFormatting>
  <conditionalFormatting sqref="AM479">
    <cfRule type="expression" dxfId="2229" priority="1723">
      <formula>IF(RIGHT(TEXT(AM479,"0.#"),1)=".",FALSE,TRUE)</formula>
    </cfRule>
    <cfRule type="expression" dxfId="2228" priority="1724">
      <formula>IF(RIGHT(TEXT(AM479,"0.#"),1)=".",TRUE,FALSE)</formula>
    </cfRule>
  </conditionalFormatting>
  <conditionalFormatting sqref="AU480">
    <cfRule type="expression" dxfId="2227" priority="1715">
      <formula>IF(RIGHT(TEXT(AU480,"0.#"),1)=".",FALSE,TRUE)</formula>
    </cfRule>
    <cfRule type="expression" dxfId="2226" priority="1716">
      <formula>IF(RIGHT(TEXT(AU480,"0.#"),1)=".",TRUE,FALSE)</formula>
    </cfRule>
  </conditionalFormatting>
  <conditionalFormatting sqref="AU478">
    <cfRule type="expression" dxfId="2225" priority="1719">
      <formula>IF(RIGHT(TEXT(AU478,"0.#"),1)=".",FALSE,TRUE)</formula>
    </cfRule>
    <cfRule type="expression" dxfId="2224" priority="1720">
      <formula>IF(RIGHT(TEXT(AU478,"0.#"),1)=".",TRUE,FALSE)</formula>
    </cfRule>
  </conditionalFormatting>
  <conditionalFormatting sqref="AU479">
    <cfRule type="expression" dxfId="2223" priority="1717">
      <formula>IF(RIGHT(TEXT(AU479,"0.#"),1)=".",FALSE,TRUE)</formula>
    </cfRule>
    <cfRule type="expression" dxfId="2222" priority="1718">
      <formula>IF(RIGHT(TEXT(AU479,"0.#"),1)=".",TRUE,FALSE)</formula>
    </cfRule>
  </conditionalFormatting>
  <conditionalFormatting sqref="AI480">
    <cfRule type="expression" dxfId="2221" priority="1709">
      <formula>IF(RIGHT(TEXT(AI480,"0.#"),1)=".",FALSE,TRUE)</formula>
    </cfRule>
    <cfRule type="expression" dxfId="2220" priority="1710">
      <formula>IF(RIGHT(TEXT(AI480,"0.#"),1)=".",TRUE,FALSE)</formula>
    </cfRule>
  </conditionalFormatting>
  <conditionalFormatting sqref="AI478">
    <cfRule type="expression" dxfId="2219" priority="1713">
      <formula>IF(RIGHT(TEXT(AI478,"0.#"),1)=".",FALSE,TRUE)</formula>
    </cfRule>
    <cfRule type="expression" dxfId="2218" priority="1714">
      <formula>IF(RIGHT(TEXT(AI478,"0.#"),1)=".",TRUE,FALSE)</formula>
    </cfRule>
  </conditionalFormatting>
  <conditionalFormatting sqref="AI479">
    <cfRule type="expression" dxfId="2217" priority="1711">
      <formula>IF(RIGHT(TEXT(AI479,"0.#"),1)=".",FALSE,TRUE)</formula>
    </cfRule>
    <cfRule type="expression" dxfId="2216" priority="1712">
      <formula>IF(RIGHT(TEXT(AI479,"0.#"),1)=".",TRUE,FALSE)</formula>
    </cfRule>
  </conditionalFormatting>
  <conditionalFormatting sqref="AQ478">
    <cfRule type="expression" dxfId="2215" priority="1703">
      <formula>IF(RIGHT(TEXT(AQ478,"0.#"),1)=".",FALSE,TRUE)</formula>
    </cfRule>
    <cfRule type="expression" dxfId="2214" priority="1704">
      <formula>IF(RIGHT(TEXT(AQ478,"0.#"),1)=".",TRUE,FALSE)</formula>
    </cfRule>
  </conditionalFormatting>
  <conditionalFormatting sqref="AQ479">
    <cfRule type="expression" dxfId="2213" priority="1707">
      <formula>IF(RIGHT(TEXT(AQ479,"0.#"),1)=".",FALSE,TRUE)</formula>
    </cfRule>
    <cfRule type="expression" dxfId="2212" priority="1708">
      <formula>IF(RIGHT(TEXT(AQ479,"0.#"),1)=".",TRUE,FALSE)</formula>
    </cfRule>
  </conditionalFormatting>
  <conditionalFormatting sqref="AQ480">
    <cfRule type="expression" dxfId="2211" priority="1705">
      <formula>IF(RIGHT(TEXT(AQ480,"0.#"),1)=".",FALSE,TRUE)</formula>
    </cfRule>
    <cfRule type="expression" dxfId="2210" priority="1706">
      <formula>IF(RIGHT(TEXT(AQ480,"0.#"),1)=".",TRUE,FALSE)</formula>
    </cfRule>
  </conditionalFormatting>
  <conditionalFormatting sqref="AM47">
    <cfRule type="expression" dxfId="2209" priority="1997">
      <formula>IF(RIGHT(TEXT(AM47,"0.#"),1)=".",FALSE,TRUE)</formula>
    </cfRule>
    <cfRule type="expression" dxfId="2208" priority="1998">
      <formula>IF(RIGHT(TEXT(AM47,"0.#"),1)=".",TRUE,FALSE)</formula>
    </cfRule>
  </conditionalFormatting>
  <conditionalFormatting sqref="AI46">
    <cfRule type="expression" dxfId="2207" priority="2001">
      <formula>IF(RIGHT(TEXT(AI46,"0.#"),1)=".",FALSE,TRUE)</formula>
    </cfRule>
    <cfRule type="expression" dxfId="2206" priority="2002">
      <formula>IF(RIGHT(TEXT(AI46,"0.#"),1)=".",TRUE,FALSE)</formula>
    </cfRule>
  </conditionalFormatting>
  <conditionalFormatting sqref="AM46">
    <cfRule type="expression" dxfId="2205" priority="1999">
      <formula>IF(RIGHT(TEXT(AM46,"0.#"),1)=".",FALSE,TRUE)</formula>
    </cfRule>
    <cfRule type="expression" dxfId="2204" priority="2000">
      <formula>IF(RIGHT(TEXT(AM46,"0.#"),1)=".",TRUE,FALSE)</formula>
    </cfRule>
  </conditionalFormatting>
  <conditionalFormatting sqref="AU46:AU48">
    <cfRule type="expression" dxfId="2203" priority="1991">
      <formula>IF(RIGHT(TEXT(AU46,"0.#"),1)=".",FALSE,TRUE)</formula>
    </cfRule>
    <cfRule type="expression" dxfId="2202" priority="1992">
      <formula>IF(RIGHT(TEXT(AU46,"0.#"),1)=".",TRUE,FALSE)</formula>
    </cfRule>
  </conditionalFormatting>
  <conditionalFormatting sqref="AM48">
    <cfRule type="expression" dxfId="2201" priority="1995">
      <formula>IF(RIGHT(TEXT(AM48,"0.#"),1)=".",FALSE,TRUE)</formula>
    </cfRule>
    <cfRule type="expression" dxfId="2200" priority="1996">
      <formula>IF(RIGHT(TEXT(AM48,"0.#"),1)=".",TRUE,FALSE)</formula>
    </cfRule>
  </conditionalFormatting>
  <conditionalFormatting sqref="AQ46:AQ48">
    <cfRule type="expression" dxfId="2199" priority="1993">
      <formula>IF(RIGHT(TEXT(AQ46,"0.#"),1)=".",FALSE,TRUE)</formula>
    </cfRule>
    <cfRule type="expression" dxfId="2198" priority="1994">
      <formula>IF(RIGHT(TEXT(AQ46,"0.#"),1)=".",TRUE,FALSE)</formula>
    </cfRule>
  </conditionalFormatting>
  <conditionalFormatting sqref="AE146:AE147 AI146:AI147 AM146:AM147 AQ146:AQ147 AU146:AU147">
    <cfRule type="expression" dxfId="2197" priority="1985">
      <formula>IF(RIGHT(TEXT(AE146,"0.#"),1)=".",FALSE,TRUE)</formula>
    </cfRule>
    <cfRule type="expression" dxfId="2196" priority="1986">
      <formula>IF(RIGHT(TEXT(AE146,"0.#"),1)=".",TRUE,FALSE)</formula>
    </cfRule>
  </conditionalFormatting>
  <conditionalFormatting sqref="AE138:AE139 AI138:AI139 AM138:AM139 AQ138:AQ139 AU138:AU139">
    <cfRule type="expression" dxfId="2195" priority="1989">
      <formula>IF(RIGHT(TEXT(AE138,"0.#"),1)=".",FALSE,TRUE)</formula>
    </cfRule>
    <cfRule type="expression" dxfId="2194" priority="1990">
      <formula>IF(RIGHT(TEXT(AE138,"0.#"),1)=".",TRUE,FALSE)</formula>
    </cfRule>
  </conditionalFormatting>
  <conditionalFormatting sqref="AE142:AE143 AI142:AI143 AM142:AM143 AQ142:AQ143 AU142:AU143">
    <cfRule type="expression" dxfId="2193" priority="1987">
      <formula>IF(RIGHT(TEXT(AE142,"0.#"),1)=".",FALSE,TRUE)</formula>
    </cfRule>
    <cfRule type="expression" dxfId="2192" priority="1988">
      <formula>IF(RIGHT(TEXT(AE142,"0.#"),1)=".",TRUE,FALSE)</formula>
    </cfRule>
  </conditionalFormatting>
  <conditionalFormatting sqref="AE198:AE199 AI198:AI199 AM198:AM199 AQ198:AQ199 AU198:AU199">
    <cfRule type="expression" dxfId="2191" priority="1979">
      <formula>IF(RIGHT(TEXT(AE198,"0.#"),1)=".",FALSE,TRUE)</formula>
    </cfRule>
    <cfRule type="expression" dxfId="2190" priority="1980">
      <formula>IF(RIGHT(TEXT(AE198,"0.#"),1)=".",TRUE,FALSE)</formula>
    </cfRule>
  </conditionalFormatting>
  <conditionalFormatting sqref="AE150:AE151 AI150:AI151 AM150:AM151 AQ150:AQ151 AU150:AU151">
    <cfRule type="expression" dxfId="2189" priority="1983">
      <formula>IF(RIGHT(TEXT(AE150,"0.#"),1)=".",FALSE,TRUE)</formula>
    </cfRule>
    <cfRule type="expression" dxfId="2188" priority="1984">
      <formula>IF(RIGHT(TEXT(AE150,"0.#"),1)=".",TRUE,FALSE)</formula>
    </cfRule>
  </conditionalFormatting>
  <conditionalFormatting sqref="AE194:AE195 AI194:AI195 AM194:AM195 AQ194:AQ195 AU194:AU195">
    <cfRule type="expression" dxfId="2187" priority="1981">
      <formula>IF(RIGHT(TEXT(AE194,"0.#"),1)=".",FALSE,TRUE)</formula>
    </cfRule>
    <cfRule type="expression" dxfId="2186" priority="1982">
      <formula>IF(RIGHT(TEXT(AE194,"0.#"),1)=".",TRUE,FALSE)</formula>
    </cfRule>
  </conditionalFormatting>
  <conditionalFormatting sqref="AE210:AE211 AI210:AI211 AM210:AM211 AQ210:AQ211 AU210:AU211">
    <cfRule type="expression" dxfId="2185" priority="1973">
      <formula>IF(RIGHT(TEXT(AE210,"0.#"),1)=".",FALSE,TRUE)</formula>
    </cfRule>
    <cfRule type="expression" dxfId="2184" priority="1974">
      <formula>IF(RIGHT(TEXT(AE210,"0.#"),1)=".",TRUE,FALSE)</formula>
    </cfRule>
  </conditionalFormatting>
  <conditionalFormatting sqref="AE202:AE203 AI202:AI203 AM202:AM203 AQ202:AQ203 AU202:AU203">
    <cfRule type="expression" dxfId="2183" priority="1977">
      <formula>IF(RIGHT(TEXT(AE202,"0.#"),1)=".",FALSE,TRUE)</formula>
    </cfRule>
    <cfRule type="expression" dxfId="2182" priority="1978">
      <formula>IF(RIGHT(TEXT(AE202,"0.#"),1)=".",TRUE,FALSE)</formula>
    </cfRule>
  </conditionalFormatting>
  <conditionalFormatting sqref="AE206:AE207 AI206:AI207 AM206:AM207 AQ206:AQ207 AU206:AU207">
    <cfRule type="expression" dxfId="2181" priority="1975">
      <formula>IF(RIGHT(TEXT(AE206,"0.#"),1)=".",FALSE,TRUE)</formula>
    </cfRule>
    <cfRule type="expression" dxfId="2180" priority="1976">
      <formula>IF(RIGHT(TEXT(AE206,"0.#"),1)=".",TRUE,FALSE)</formula>
    </cfRule>
  </conditionalFormatting>
  <conditionalFormatting sqref="AE262:AE263 AI262:AI263 AM262:AM263 AQ262:AQ263 AU262:AU263">
    <cfRule type="expression" dxfId="2179" priority="1967">
      <formula>IF(RIGHT(TEXT(AE262,"0.#"),1)=".",FALSE,TRUE)</formula>
    </cfRule>
    <cfRule type="expression" dxfId="2178" priority="1968">
      <formula>IF(RIGHT(TEXT(AE262,"0.#"),1)=".",TRUE,FALSE)</formula>
    </cfRule>
  </conditionalFormatting>
  <conditionalFormatting sqref="AE254:AE255 AI254:AI255 AM254:AM255 AQ254:AQ255 AU254:AU255">
    <cfRule type="expression" dxfId="2177" priority="1971">
      <formula>IF(RIGHT(TEXT(AE254,"0.#"),1)=".",FALSE,TRUE)</formula>
    </cfRule>
    <cfRule type="expression" dxfId="2176" priority="1972">
      <formula>IF(RIGHT(TEXT(AE254,"0.#"),1)=".",TRUE,FALSE)</formula>
    </cfRule>
  </conditionalFormatting>
  <conditionalFormatting sqref="AE258:AE259 AI258:AI259 AM258:AM259 AQ258:AQ259 AU258:AU259">
    <cfRule type="expression" dxfId="2175" priority="1969">
      <formula>IF(RIGHT(TEXT(AE258,"0.#"),1)=".",FALSE,TRUE)</formula>
    </cfRule>
    <cfRule type="expression" dxfId="2174" priority="1970">
      <formula>IF(RIGHT(TEXT(AE258,"0.#"),1)=".",TRUE,FALSE)</formula>
    </cfRule>
  </conditionalFormatting>
  <conditionalFormatting sqref="AE314:AE315 AI314:AI315 AM314:AM315 AQ314:AQ315 AU314:AU315">
    <cfRule type="expression" dxfId="2173" priority="1961">
      <formula>IF(RIGHT(TEXT(AE314,"0.#"),1)=".",FALSE,TRUE)</formula>
    </cfRule>
    <cfRule type="expression" dxfId="2172" priority="1962">
      <formula>IF(RIGHT(TEXT(AE314,"0.#"),1)=".",TRUE,FALSE)</formula>
    </cfRule>
  </conditionalFormatting>
  <conditionalFormatting sqref="AE266:AE267 AI266:AI267 AM266:AM267 AQ266:AQ267 AU266:AU267">
    <cfRule type="expression" dxfId="2171" priority="1965">
      <formula>IF(RIGHT(TEXT(AE266,"0.#"),1)=".",FALSE,TRUE)</formula>
    </cfRule>
    <cfRule type="expression" dxfId="2170" priority="1966">
      <formula>IF(RIGHT(TEXT(AE266,"0.#"),1)=".",TRUE,FALSE)</formula>
    </cfRule>
  </conditionalFormatting>
  <conditionalFormatting sqref="AE270:AE271 AI270:AI271 AM270:AM271 AQ270:AQ271 AU270:AU271">
    <cfRule type="expression" dxfId="2169" priority="1963">
      <formula>IF(RIGHT(TEXT(AE270,"0.#"),1)=".",FALSE,TRUE)</formula>
    </cfRule>
    <cfRule type="expression" dxfId="2168" priority="1964">
      <formula>IF(RIGHT(TEXT(AE270,"0.#"),1)=".",TRUE,FALSE)</formula>
    </cfRule>
  </conditionalFormatting>
  <conditionalFormatting sqref="AE326:AE327 AI326:AI327 AM326:AM327 AQ326:AQ327 AU326:AU327">
    <cfRule type="expression" dxfId="2167" priority="1955">
      <formula>IF(RIGHT(TEXT(AE326,"0.#"),1)=".",FALSE,TRUE)</formula>
    </cfRule>
    <cfRule type="expression" dxfId="2166" priority="1956">
      <formula>IF(RIGHT(TEXT(AE326,"0.#"),1)=".",TRUE,FALSE)</formula>
    </cfRule>
  </conditionalFormatting>
  <conditionalFormatting sqref="AE318:AE319 AI318:AI319 AM318:AM319 AQ318:AQ319 AU318:AU319">
    <cfRule type="expression" dxfId="2165" priority="1959">
      <formula>IF(RIGHT(TEXT(AE318,"0.#"),1)=".",FALSE,TRUE)</formula>
    </cfRule>
    <cfRule type="expression" dxfId="2164" priority="1960">
      <formula>IF(RIGHT(TEXT(AE318,"0.#"),1)=".",TRUE,FALSE)</formula>
    </cfRule>
  </conditionalFormatting>
  <conditionalFormatting sqref="AE322:AE323 AI322:AI323 AM322:AM323 AQ322:AQ323 AU322:AU323">
    <cfRule type="expression" dxfId="2163" priority="1957">
      <formula>IF(RIGHT(TEXT(AE322,"0.#"),1)=".",FALSE,TRUE)</formula>
    </cfRule>
    <cfRule type="expression" dxfId="2162" priority="1958">
      <formula>IF(RIGHT(TEXT(AE322,"0.#"),1)=".",TRUE,FALSE)</formula>
    </cfRule>
  </conditionalFormatting>
  <conditionalFormatting sqref="AE378:AE379 AI378:AI379 AM378:AM379 AQ378:AQ379 AU378:AU379">
    <cfRule type="expression" dxfId="2161" priority="1949">
      <formula>IF(RIGHT(TEXT(AE378,"0.#"),1)=".",FALSE,TRUE)</formula>
    </cfRule>
    <cfRule type="expression" dxfId="2160" priority="1950">
      <formula>IF(RIGHT(TEXT(AE378,"0.#"),1)=".",TRUE,FALSE)</formula>
    </cfRule>
  </conditionalFormatting>
  <conditionalFormatting sqref="AE330:AE331 AI330:AI331 AM330:AM331 AQ330:AQ331 AU330:AU331">
    <cfRule type="expression" dxfId="2159" priority="1953">
      <formula>IF(RIGHT(TEXT(AE330,"0.#"),1)=".",FALSE,TRUE)</formula>
    </cfRule>
    <cfRule type="expression" dxfId="2158" priority="1954">
      <formula>IF(RIGHT(TEXT(AE330,"0.#"),1)=".",TRUE,FALSE)</formula>
    </cfRule>
  </conditionalFormatting>
  <conditionalFormatting sqref="AE374:AE375 AI374:AI375 AM374:AM375 AQ374:AQ375 AU374:AU375">
    <cfRule type="expression" dxfId="2157" priority="1951">
      <formula>IF(RIGHT(TEXT(AE374,"0.#"),1)=".",FALSE,TRUE)</formula>
    </cfRule>
    <cfRule type="expression" dxfId="2156" priority="1952">
      <formula>IF(RIGHT(TEXT(AE374,"0.#"),1)=".",TRUE,FALSE)</formula>
    </cfRule>
  </conditionalFormatting>
  <conditionalFormatting sqref="AE390:AE391 AI390:AI391 AM390:AM391 AQ390:AQ391 AU390:AU391">
    <cfRule type="expression" dxfId="2155" priority="1943">
      <formula>IF(RIGHT(TEXT(AE390,"0.#"),1)=".",FALSE,TRUE)</formula>
    </cfRule>
    <cfRule type="expression" dxfId="2154" priority="1944">
      <formula>IF(RIGHT(TEXT(AE390,"0.#"),1)=".",TRUE,FALSE)</formula>
    </cfRule>
  </conditionalFormatting>
  <conditionalFormatting sqref="AE382:AE383 AI382:AI383 AM382:AM383 AQ382:AQ383 AU382:AU383">
    <cfRule type="expression" dxfId="2153" priority="1947">
      <formula>IF(RIGHT(TEXT(AE382,"0.#"),1)=".",FALSE,TRUE)</formula>
    </cfRule>
    <cfRule type="expression" dxfId="2152" priority="1948">
      <formula>IF(RIGHT(TEXT(AE382,"0.#"),1)=".",TRUE,FALSE)</formula>
    </cfRule>
  </conditionalFormatting>
  <conditionalFormatting sqref="AE386:AE387 AI386:AI387 AM386:AM387 AQ386:AQ387 AU386:AU387">
    <cfRule type="expression" dxfId="2151" priority="1945">
      <formula>IF(RIGHT(TEXT(AE386,"0.#"),1)=".",FALSE,TRUE)</formula>
    </cfRule>
    <cfRule type="expression" dxfId="2150" priority="1946">
      <formula>IF(RIGHT(TEXT(AE386,"0.#"),1)=".",TRUE,FALSE)</formula>
    </cfRule>
  </conditionalFormatting>
  <conditionalFormatting sqref="AE440">
    <cfRule type="expression" dxfId="2149" priority="1937">
      <formula>IF(RIGHT(TEXT(AE440,"0.#"),1)=".",FALSE,TRUE)</formula>
    </cfRule>
    <cfRule type="expression" dxfId="2148" priority="1938">
      <formula>IF(RIGHT(TEXT(AE440,"0.#"),1)=".",TRUE,FALSE)</formula>
    </cfRule>
  </conditionalFormatting>
  <conditionalFormatting sqref="AE438">
    <cfRule type="expression" dxfId="2147" priority="1941">
      <formula>IF(RIGHT(TEXT(AE438,"0.#"),1)=".",FALSE,TRUE)</formula>
    </cfRule>
    <cfRule type="expression" dxfId="2146" priority="1942">
      <formula>IF(RIGHT(TEXT(AE438,"0.#"),1)=".",TRUE,FALSE)</formula>
    </cfRule>
  </conditionalFormatting>
  <conditionalFormatting sqref="AE439">
    <cfRule type="expression" dxfId="2145" priority="1939">
      <formula>IF(RIGHT(TEXT(AE439,"0.#"),1)=".",FALSE,TRUE)</formula>
    </cfRule>
    <cfRule type="expression" dxfId="2144" priority="1940">
      <formula>IF(RIGHT(TEXT(AE439,"0.#"),1)=".",TRUE,FALSE)</formula>
    </cfRule>
  </conditionalFormatting>
  <conditionalFormatting sqref="AM440">
    <cfRule type="expression" dxfId="2143" priority="1931">
      <formula>IF(RIGHT(TEXT(AM440,"0.#"),1)=".",FALSE,TRUE)</formula>
    </cfRule>
    <cfRule type="expression" dxfId="2142" priority="1932">
      <formula>IF(RIGHT(TEXT(AM440,"0.#"),1)=".",TRUE,FALSE)</formula>
    </cfRule>
  </conditionalFormatting>
  <conditionalFormatting sqref="AM438">
    <cfRule type="expression" dxfId="2141" priority="1935">
      <formula>IF(RIGHT(TEXT(AM438,"0.#"),1)=".",FALSE,TRUE)</formula>
    </cfRule>
    <cfRule type="expression" dxfId="2140" priority="1936">
      <formula>IF(RIGHT(TEXT(AM438,"0.#"),1)=".",TRUE,FALSE)</formula>
    </cfRule>
  </conditionalFormatting>
  <conditionalFormatting sqref="AM439">
    <cfRule type="expression" dxfId="2139" priority="1933">
      <formula>IF(RIGHT(TEXT(AM439,"0.#"),1)=".",FALSE,TRUE)</formula>
    </cfRule>
    <cfRule type="expression" dxfId="2138" priority="1934">
      <formula>IF(RIGHT(TEXT(AM439,"0.#"),1)=".",TRUE,FALSE)</formula>
    </cfRule>
  </conditionalFormatting>
  <conditionalFormatting sqref="AU440">
    <cfRule type="expression" dxfId="2137" priority="1925">
      <formula>IF(RIGHT(TEXT(AU440,"0.#"),1)=".",FALSE,TRUE)</formula>
    </cfRule>
    <cfRule type="expression" dxfId="2136" priority="1926">
      <formula>IF(RIGHT(TEXT(AU440,"0.#"),1)=".",TRUE,FALSE)</formula>
    </cfRule>
  </conditionalFormatting>
  <conditionalFormatting sqref="AU438">
    <cfRule type="expression" dxfId="2135" priority="1929">
      <formula>IF(RIGHT(TEXT(AU438,"0.#"),1)=".",FALSE,TRUE)</formula>
    </cfRule>
    <cfRule type="expression" dxfId="2134" priority="1930">
      <formula>IF(RIGHT(TEXT(AU438,"0.#"),1)=".",TRUE,FALSE)</formula>
    </cfRule>
  </conditionalFormatting>
  <conditionalFormatting sqref="AU439">
    <cfRule type="expression" dxfId="2133" priority="1927">
      <formula>IF(RIGHT(TEXT(AU439,"0.#"),1)=".",FALSE,TRUE)</formula>
    </cfRule>
    <cfRule type="expression" dxfId="2132" priority="1928">
      <formula>IF(RIGHT(TEXT(AU439,"0.#"),1)=".",TRUE,FALSE)</formula>
    </cfRule>
  </conditionalFormatting>
  <conditionalFormatting sqref="AI440">
    <cfRule type="expression" dxfId="2131" priority="1919">
      <formula>IF(RIGHT(TEXT(AI440,"0.#"),1)=".",FALSE,TRUE)</formula>
    </cfRule>
    <cfRule type="expression" dxfId="2130" priority="1920">
      <formula>IF(RIGHT(TEXT(AI440,"0.#"),1)=".",TRUE,FALSE)</formula>
    </cfRule>
  </conditionalFormatting>
  <conditionalFormatting sqref="AI438">
    <cfRule type="expression" dxfId="2129" priority="1923">
      <formula>IF(RIGHT(TEXT(AI438,"0.#"),1)=".",FALSE,TRUE)</formula>
    </cfRule>
    <cfRule type="expression" dxfId="2128" priority="1924">
      <formula>IF(RIGHT(TEXT(AI438,"0.#"),1)=".",TRUE,FALSE)</formula>
    </cfRule>
  </conditionalFormatting>
  <conditionalFormatting sqref="AI439">
    <cfRule type="expression" dxfId="2127" priority="1921">
      <formula>IF(RIGHT(TEXT(AI439,"0.#"),1)=".",FALSE,TRUE)</formula>
    </cfRule>
    <cfRule type="expression" dxfId="2126" priority="1922">
      <formula>IF(RIGHT(TEXT(AI439,"0.#"),1)=".",TRUE,FALSE)</formula>
    </cfRule>
  </conditionalFormatting>
  <conditionalFormatting sqref="AQ438">
    <cfRule type="expression" dxfId="2125" priority="1913">
      <formula>IF(RIGHT(TEXT(AQ438,"0.#"),1)=".",FALSE,TRUE)</formula>
    </cfRule>
    <cfRule type="expression" dxfId="2124" priority="1914">
      <formula>IF(RIGHT(TEXT(AQ438,"0.#"),1)=".",TRUE,FALSE)</formula>
    </cfRule>
  </conditionalFormatting>
  <conditionalFormatting sqref="AQ439">
    <cfRule type="expression" dxfId="2123" priority="1917">
      <formula>IF(RIGHT(TEXT(AQ439,"0.#"),1)=".",FALSE,TRUE)</formula>
    </cfRule>
    <cfRule type="expression" dxfId="2122" priority="1918">
      <formula>IF(RIGHT(TEXT(AQ439,"0.#"),1)=".",TRUE,FALSE)</formula>
    </cfRule>
  </conditionalFormatting>
  <conditionalFormatting sqref="AQ440">
    <cfRule type="expression" dxfId="2121" priority="1915">
      <formula>IF(RIGHT(TEXT(AQ440,"0.#"),1)=".",FALSE,TRUE)</formula>
    </cfRule>
    <cfRule type="expression" dxfId="2120" priority="1916">
      <formula>IF(RIGHT(TEXT(AQ440,"0.#"),1)=".",TRUE,FALSE)</formula>
    </cfRule>
  </conditionalFormatting>
  <conditionalFormatting sqref="AE445">
    <cfRule type="expression" dxfId="2119" priority="1907">
      <formula>IF(RIGHT(TEXT(AE445,"0.#"),1)=".",FALSE,TRUE)</formula>
    </cfRule>
    <cfRule type="expression" dxfId="2118" priority="1908">
      <formula>IF(RIGHT(TEXT(AE445,"0.#"),1)=".",TRUE,FALSE)</formula>
    </cfRule>
  </conditionalFormatting>
  <conditionalFormatting sqref="AE443">
    <cfRule type="expression" dxfId="2117" priority="1911">
      <formula>IF(RIGHT(TEXT(AE443,"0.#"),1)=".",FALSE,TRUE)</formula>
    </cfRule>
    <cfRule type="expression" dxfId="2116" priority="1912">
      <formula>IF(RIGHT(TEXT(AE443,"0.#"),1)=".",TRUE,FALSE)</formula>
    </cfRule>
  </conditionalFormatting>
  <conditionalFormatting sqref="AE444">
    <cfRule type="expression" dxfId="2115" priority="1909">
      <formula>IF(RIGHT(TEXT(AE444,"0.#"),1)=".",FALSE,TRUE)</formula>
    </cfRule>
    <cfRule type="expression" dxfId="2114" priority="1910">
      <formula>IF(RIGHT(TEXT(AE444,"0.#"),1)=".",TRUE,FALSE)</formula>
    </cfRule>
  </conditionalFormatting>
  <conditionalFormatting sqref="AM445">
    <cfRule type="expression" dxfId="2113" priority="1901">
      <formula>IF(RIGHT(TEXT(AM445,"0.#"),1)=".",FALSE,TRUE)</formula>
    </cfRule>
    <cfRule type="expression" dxfId="2112" priority="1902">
      <formula>IF(RIGHT(TEXT(AM445,"0.#"),1)=".",TRUE,FALSE)</formula>
    </cfRule>
  </conditionalFormatting>
  <conditionalFormatting sqref="AM443">
    <cfRule type="expression" dxfId="2111" priority="1905">
      <formula>IF(RIGHT(TEXT(AM443,"0.#"),1)=".",FALSE,TRUE)</formula>
    </cfRule>
    <cfRule type="expression" dxfId="2110" priority="1906">
      <formula>IF(RIGHT(TEXT(AM443,"0.#"),1)=".",TRUE,FALSE)</formula>
    </cfRule>
  </conditionalFormatting>
  <conditionalFormatting sqref="AM444">
    <cfRule type="expression" dxfId="2109" priority="1903">
      <formula>IF(RIGHT(TEXT(AM444,"0.#"),1)=".",FALSE,TRUE)</formula>
    </cfRule>
    <cfRule type="expression" dxfId="2108" priority="1904">
      <formula>IF(RIGHT(TEXT(AM444,"0.#"),1)=".",TRUE,FALSE)</formula>
    </cfRule>
  </conditionalFormatting>
  <conditionalFormatting sqref="AU445">
    <cfRule type="expression" dxfId="2107" priority="1895">
      <formula>IF(RIGHT(TEXT(AU445,"0.#"),1)=".",FALSE,TRUE)</formula>
    </cfRule>
    <cfRule type="expression" dxfId="2106" priority="1896">
      <formula>IF(RIGHT(TEXT(AU445,"0.#"),1)=".",TRUE,FALSE)</formula>
    </cfRule>
  </conditionalFormatting>
  <conditionalFormatting sqref="AU443">
    <cfRule type="expression" dxfId="2105" priority="1899">
      <formula>IF(RIGHT(TEXT(AU443,"0.#"),1)=".",FALSE,TRUE)</formula>
    </cfRule>
    <cfRule type="expression" dxfId="2104" priority="1900">
      <formula>IF(RIGHT(TEXT(AU443,"0.#"),1)=".",TRUE,FALSE)</formula>
    </cfRule>
  </conditionalFormatting>
  <conditionalFormatting sqref="AU444">
    <cfRule type="expression" dxfId="2103" priority="1897">
      <formula>IF(RIGHT(TEXT(AU444,"0.#"),1)=".",FALSE,TRUE)</formula>
    </cfRule>
    <cfRule type="expression" dxfId="2102" priority="1898">
      <formula>IF(RIGHT(TEXT(AU444,"0.#"),1)=".",TRUE,FALSE)</formula>
    </cfRule>
  </conditionalFormatting>
  <conditionalFormatting sqref="AI445">
    <cfRule type="expression" dxfId="2101" priority="1889">
      <formula>IF(RIGHT(TEXT(AI445,"0.#"),1)=".",FALSE,TRUE)</formula>
    </cfRule>
    <cfRule type="expression" dxfId="2100" priority="1890">
      <formula>IF(RIGHT(TEXT(AI445,"0.#"),1)=".",TRUE,FALSE)</formula>
    </cfRule>
  </conditionalFormatting>
  <conditionalFormatting sqref="AI443">
    <cfRule type="expression" dxfId="2099" priority="1893">
      <formula>IF(RIGHT(TEXT(AI443,"0.#"),1)=".",FALSE,TRUE)</formula>
    </cfRule>
    <cfRule type="expression" dxfId="2098" priority="1894">
      <formula>IF(RIGHT(TEXT(AI443,"0.#"),1)=".",TRUE,FALSE)</formula>
    </cfRule>
  </conditionalFormatting>
  <conditionalFormatting sqref="AI444">
    <cfRule type="expression" dxfId="2097" priority="1891">
      <formula>IF(RIGHT(TEXT(AI444,"0.#"),1)=".",FALSE,TRUE)</formula>
    </cfRule>
    <cfRule type="expression" dxfId="2096" priority="1892">
      <formula>IF(RIGHT(TEXT(AI444,"0.#"),1)=".",TRUE,FALSE)</formula>
    </cfRule>
  </conditionalFormatting>
  <conditionalFormatting sqref="AQ443">
    <cfRule type="expression" dxfId="2095" priority="1883">
      <formula>IF(RIGHT(TEXT(AQ443,"0.#"),1)=".",FALSE,TRUE)</formula>
    </cfRule>
    <cfRule type="expression" dxfId="2094" priority="1884">
      <formula>IF(RIGHT(TEXT(AQ443,"0.#"),1)=".",TRUE,FALSE)</formula>
    </cfRule>
  </conditionalFormatting>
  <conditionalFormatting sqref="AQ444">
    <cfRule type="expression" dxfId="2093" priority="1887">
      <formula>IF(RIGHT(TEXT(AQ444,"0.#"),1)=".",FALSE,TRUE)</formula>
    </cfRule>
    <cfRule type="expression" dxfId="2092" priority="1888">
      <formula>IF(RIGHT(TEXT(AQ444,"0.#"),1)=".",TRUE,FALSE)</formula>
    </cfRule>
  </conditionalFormatting>
  <conditionalFormatting sqref="AQ445">
    <cfRule type="expression" dxfId="2091" priority="1885">
      <formula>IF(RIGHT(TEXT(AQ445,"0.#"),1)=".",FALSE,TRUE)</formula>
    </cfRule>
    <cfRule type="expression" dxfId="2090" priority="1886">
      <formula>IF(RIGHT(TEXT(AQ445,"0.#"),1)=".",TRUE,FALSE)</formula>
    </cfRule>
  </conditionalFormatting>
  <conditionalFormatting sqref="Y873:Y900">
    <cfRule type="expression" dxfId="2089" priority="2113">
      <formula>IF(RIGHT(TEXT(Y873,"0.#"),1)=".",FALSE,TRUE)</formula>
    </cfRule>
    <cfRule type="expression" dxfId="2088" priority="2114">
      <formula>IF(RIGHT(TEXT(Y873,"0.#"),1)=".",TRUE,FALSE)</formula>
    </cfRule>
  </conditionalFormatting>
  <conditionalFormatting sqref="Y871:Y872">
    <cfRule type="expression" dxfId="2087" priority="2107">
      <formula>IF(RIGHT(TEXT(Y871,"0.#"),1)=".",FALSE,TRUE)</formula>
    </cfRule>
    <cfRule type="expression" dxfId="2086" priority="2108">
      <formula>IF(RIGHT(TEXT(Y871,"0.#"),1)=".",TRUE,FALSE)</formula>
    </cfRule>
  </conditionalFormatting>
  <conditionalFormatting sqref="Y906:Y933">
    <cfRule type="expression" dxfId="2085" priority="2101">
      <formula>IF(RIGHT(TEXT(Y906,"0.#"),1)=".",FALSE,TRUE)</formula>
    </cfRule>
    <cfRule type="expression" dxfId="2084" priority="2102">
      <formula>IF(RIGHT(TEXT(Y906,"0.#"),1)=".",TRUE,FALSE)</formula>
    </cfRule>
  </conditionalFormatting>
  <conditionalFormatting sqref="Y905">
    <cfRule type="expression" dxfId="2083" priority="2095">
      <formula>IF(RIGHT(TEXT(Y905,"0.#"),1)=".",FALSE,TRUE)</formula>
    </cfRule>
    <cfRule type="expression" dxfId="2082" priority="2096">
      <formula>IF(RIGHT(TEXT(Y905,"0.#"),1)=".",TRUE,FALSE)</formula>
    </cfRule>
  </conditionalFormatting>
  <conditionalFormatting sqref="Y939:Y966">
    <cfRule type="expression" dxfId="2081" priority="2089">
      <formula>IF(RIGHT(TEXT(Y939,"0.#"),1)=".",FALSE,TRUE)</formula>
    </cfRule>
    <cfRule type="expression" dxfId="2080" priority="2090">
      <formula>IF(RIGHT(TEXT(Y939,"0.#"),1)=".",TRUE,FALSE)</formula>
    </cfRule>
  </conditionalFormatting>
  <conditionalFormatting sqref="Y937:Y938">
    <cfRule type="expression" dxfId="2079" priority="2083">
      <formula>IF(RIGHT(TEXT(Y937,"0.#"),1)=".",FALSE,TRUE)</formula>
    </cfRule>
    <cfRule type="expression" dxfId="2078" priority="2084">
      <formula>IF(RIGHT(TEXT(Y937,"0.#"),1)=".",TRUE,FALSE)</formula>
    </cfRule>
  </conditionalFormatting>
  <conditionalFormatting sqref="Y972:Y999">
    <cfRule type="expression" dxfId="2077" priority="2077">
      <formula>IF(RIGHT(TEXT(Y972,"0.#"),1)=".",FALSE,TRUE)</formula>
    </cfRule>
    <cfRule type="expression" dxfId="2076" priority="2078">
      <formula>IF(RIGHT(TEXT(Y972,"0.#"),1)=".",TRUE,FALSE)</formula>
    </cfRule>
  </conditionalFormatting>
  <conditionalFormatting sqref="Y970:Y971">
    <cfRule type="expression" dxfId="2075" priority="2071">
      <formula>IF(RIGHT(TEXT(Y970,"0.#"),1)=".",FALSE,TRUE)</formula>
    </cfRule>
    <cfRule type="expression" dxfId="2074" priority="2072">
      <formula>IF(RIGHT(TEXT(Y970,"0.#"),1)=".",TRUE,FALSE)</formula>
    </cfRule>
  </conditionalFormatting>
  <conditionalFormatting sqref="Y1005:Y1032">
    <cfRule type="expression" dxfId="2073" priority="2065">
      <formula>IF(RIGHT(TEXT(Y1005,"0.#"),1)=".",FALSE,TRUE)</formula>
    </cfRule>
    <cfRule type="expression" dxfId="2072" priority="2066">
      <formula>IF(RIGHT(TEXT(Y1005,"0.#"),1)=".",TRUE,FALSE)</formula>
    </cfRule>
  </conditionalFormatting>
  <conditionalFormatting sqref="W23">
    <cfRule type="expression" dxfId="2071" priority="2349">
      <formula>IF(RIGHT(TEXT(W23,"0.#"),1)=".",FALSE,TRUE)</formula>
    </cfRule>
    <cfRule type="expression" dxfId="2070" priority="2350">
      <formula>IF(RIGHT(TEXT(W23,"0.#"),1)=".",TRUE,FALSE)</formula>
    </cfRule>
  </conditionalFormatting>
  <conditionalFormatting sqref="W24:W27">
    <cfRule type="expression" dxfId="2069" priority="2347">
      <formula>IF(RIGHT(TEXT(W24,"0.#"),1)=".",FALSE,TRUE)</formula>
    </cfRule>
    <cfRule type="expression" dxfId="2068" priority="2348">
      <formula>IF(RIGHT(TEXT(W24,"0.#"),1)=".",TRUE,FALSE)</formula>
    </cfRule>
  </conditionalFormatting>
  <conditionalFormatting sqref="W28">
    <cfRule type="expression" dxfId="2067" priority="2339">
      <formula>IF(RIGHT(TEXT(W28,"0.#"),1)=".",FALSE,TRUE)</formula>
    </cfRule>
    <cfRule type="expression" dxfId="2066" priority="2340">
      <formula>IF(RIGHT(TEXT(W28,"0.#"),1)=".",TRUE,FALSE)</formula>
    </cfRule>
  </conditionalFormatting>
  <conditionalFormatting sqref="P23">
    <cfRule type="expression" dxfId="2065" priority="2337">
      <formula>IF(RIGHT(TEXT(P23,"0.#"),1)=".",FALSE,TRUE)</formula>
    </cfRule>
    <cfRule type="expression" dxfId="2064" priority="2338">
      <formula>IF(RIGHT(TEXT(P23,"0.#"),1)=".",TRUE,FALSE)</formula>
    </cfRule>
  </conditionalFormatting>
  <conditionalFormatting sqref="P24:P27">
    <cfRule type="expression" dxfId="2063" priority="2335">
      <formula>IF(RIGHT(TEXT(P24,"0.#"),1)=".",FALSE,TRUE)</formula>
    </cfRule>
    <cfRule type="expression" dxfId="2062" priority="2336">
      <formula>IF(RIGHT(TEXT(P24,"0.#"),1)=".",TRUE,FALSE)</formula>
    </cfRule>
  </conditionalFormatting>
  <conditionalFormatting sqref="P28">
    <cfRule type="expression" dxfId="2061" priority="2333">
      <formula>IF(RIGHT(TEXT(P28,"0.#"),1)=".",FALSE,TRUE)</formula>
    </cfRule>
    <cfRule type="expression" dxfId="2060" priority="2334">
      <formula>IF(RIGHT(TEXT(P28,"0.#"),1)=".",TRUE,FALSE)</formula>
    </cfRule>
  </conditionalFormatting>
  <conditionalFormatting sqref="AQ114">
    <cfRule type="expression" dxfId="2059" priority="2317">
      <formula>IF(RIGHT(TEXT(AQ114,"0.#"),1)=".",FALSE,TRUE)</formula>
    </cfRule>
    <cfRule type="expression" dxfId="2058" priority="2318">
      <formula>IF(RIGHT(TEXT(AQ114,"0.#"),1)=".",TRUE,FALSE)</formula>
    </cfRule>
  </conditionalFormatting>
  <conditionalFormatting sqref="AQ104">
    <cfRule type="expression" dxfId="2057" priority="2331">
      <formula>IF(RIGHT(TEXT(AQ104,"0.#"),1)=".",FALSE,TRUE)</formula>
    </cfRule>
    <cfRule type="expression" dxfId="2056" priority="2332">
      <formula>IF(RIGHT(TEXT(AQ104,"0.#"),1)=".",TRUE,FALSE)</formula>
    </cfRule>
  </conditionalFormatting>
  <conditionalFormatting sqref="AQ105">
    <cfRule type="expression" dxfId="2055" priority="2329">
      <formula>IF(RIGHT(TEXT(AQ105,"0.#"),1)=".",FALSE,TRUE)</formula>
    </cfRule>
    <cfRule type="expression" dxfId="2054" priority="2330">
      <formula>IF(RIGHT(TEXT(AQ105,"0.#"),1)=".",TRUE,FALSE)</formula>
    </cfRule>
  </conditionalFormatting>
  <conditionalFormatting sqref="AQ107">
    <cfRule type="expression" dxfId="2053" priority="2327">
      <formula>IF(RIGHT(TEXT(AQ107,"0.#"),1)=".",FALSE,TRUE)</formula>
    </cfRule>
    <cfRule type="expression" dxfId="2052" priority="2328">
      <formula>IF(RIGHT(TEXT(AQ107,"0.#"),1)=".",TRUE,FALSE)</formula>
    </cfRule>
  </conditionalFormatting>
  <conditionalFormatting sqref="AQ108">
    <cfRule type="expression" dxfId="2051" priority="2325">
      <formula>IF(RIGHT(TEXT(AQ108,"0.#"),1)=".",FALSE,TRUE)</formula>
    </cfRule>
    <cfRule type="expression" dxfId="2050" priority="2326">
      <formula>IF(RIGHT(TEXT(AQ108,"0.#"),1)=".",TRUE,FALSE)</formula>
    </cfRule>
  </conditionalFormatting>
  <conditionalFormatting sqref="AQ110">
    <cfRule type="expression" dxfId="2049" priority="2323">
      <formula>IF(RIGHT(TEXT(AQ110,"0.#"),1)=".",FALSE,TRUE)</formula>
    </cfRule>
    <cfRule type="expression" dxfId="2048" priority="2324">
      <formula>IF(RIGHT(TEXT(AQ110,"0.#"),1)=".",TRUE,FALSE)</formula>
    </cfRule>
  </conditionalFormatting>
  <conditionalFormatting sqref="AQ111">
    <cfRule type="expression" dxfId="2047" priority="2321">
      <formula>IF(RIGHT(TEXT(AQ111,"0.#"),1)=".",FALSE,TRUE)</formula>
    </cfRule>
    <cfRule type="expression" dxfId="2046" priority="2322">
      <formula>IF(RIGHT(TEXT(AQ111,"0.#"),1)=".",TRUE,FALSE)</formula>
    </cfRule>
  </conditionalFormatting>
  <conditionalFormatting sqref="AQ113">
    <cfRule type="expression" dxfId="2045" priority="2319">
      <formula>IF(RIGHT(TEXT(AQ113,"0.#"),1)=".",FALSE,TRUE)</formula>
    </cfRule>
    <cfRule type="expression" dxfId="2044" priority="2320">
      <formula>IF(RIGHT(TEXT(AQ113,"0.#"),1)=".",TRUE,FALSE)</formula>
    </cfRule>
  </conditionalFormatting>
  <conditionalFormatting sqref="AE67">
    <cfRule type="expression" dxfId="2043" priority="2249">
      <formula>IF(RIGHT(TEXT(AE67,"0.#"),1)=".",FALSE,TRUE)</formula>
    </cfRule>
    <cfRule type="expression" dxfId="2042" priority="2250">
      <formula>IF(RIGHT(TEXT(AE67,"0.#"),1)=".",TRUE,FALSE)</formula>
    </cfRule>
  </conditionalFormatting>
  <conditionalFormatting sqref="AE68">
    <cfRule type="expression" dxfId="2041" priority="2247">
      <formula>IF(RIGHT(TEXT(AE68,"0.#"),1)=".",FALSE,TRUE)</formula>
    </cfRule>
    <cfRule type="expression" dxfId="2040" priority="2248">
      <formula>IF(RIGHT(TEXT(AE68,"0.#"),1)=".",TRUE,FALSE)</formula>
    </cfRule>
  </conditionalFormatting>
  <conditionalFormatting sqref="AE69">
    <cfRule type="expression" dxfId="2039" priority="2245">
      <formula>IF(RIGHT(TEXT(AE69,"0.#"),1)=".",FALSE,TRUE)</formula>
    </cfRule>
    <cfRule type="expression" dxfId="2038" priority="2246">
      <formula>IF(RIGHT(TEXT(AE69,"0.#"),1)=".",TRUE,FALSE)</formula>
    </cfRule>
  </conditionalFormatting>
  <conditionalFormatting sqref="AI69">
    <cfRule type="expression" dxfId="2037" priority="2243">
      <formula>IF(RIGHT(TEXT(AI69,"0.#"),1)=".",FALSE,TRUE)</formula>
    </cfRule>
    <cfRule type="expression" dxfId="2036" priority="2244">
      <formula>IF(RIGHT(TEXT(AI69,"0.#"),1)=".",TRUE,FALSE)</formula>
    </cfRule>
  </conditionalFormatting>
  <conditionalFormatting sqref="AI68">
    <cfRule type="expression" dxfId="2035" priority="2241">
      <formula>IF(RIGHT(TEXT(AI68,"0.#"),1)=".",FALSE,TRUE)</formula>
    </cfRule>
    <cfRule type="expression" dxfId="2034" priority="2242">
      <formula>IF(RIGHT(TEXT(AI68,"0.#"),1)=".",TRUE,FALSE)</formula>
    </cfRule>
  </conditionalFormatting>
  <conditionalFormatting sqref="AI67">
    <cfRule type="expression" dxfId="2033" priority="2239">
      <formula>IF(RIGHT(TEXT(AI67,"0.#"),1)=".",FALSE,TRUE)</formula>
    </cfRule>
    <cfRule type="expression" dxfId="2032" priority="2240">
      <formula>IF(RIGHT(TEXT(AI67,"0.#"),1)=".",TRUE,FALSE)</formula>
    </cfRule>
  </conditionalFormatting>
  <conditionalFormatting sqref="AM67">
    <cfRule type="expression" dxfId="2031" priority="2237">
      <formula>IF(RIGHT(TEXT(AM67,"0.#"),1)=".",FALSE,TRUE)</formula>
    </cfRule>
    <cfRule type="expression" dxfId="2030" priority="2238">
      <formula>IF(RIGHT(TEXT(AM67,"0.#"),1)=".",TRUE,FALSE)</formula>
    </cfRule>
  </conditionalFormatting>
  <conditionalFormatting sqref="AM68">
    <cfRule type="expression" dxfId="2029" priority="2235">
      <formula>IF(RIGHT(TEXT(AM68,"0.#"),1)=".",FALSE,TRUE)</formula>
    </cfRule>
    <cfRule type="expression" dxfId="2028" priority="2236">
      <formula>IF(RIGHT(TEXT(AM68,"0.#"),1)=".",TRUE,FALSE)</formula>
    </cfRule>
  </conditionalFormatting>
  <conditionalFormatting sqref="AM69">
    <cfRule type="expression" dxfId="2027" priority="2233">
      <formula>IF(RIGHT(TEXT(AM69,"0.#"),1)=".",FALSE,TRUE)</formula>
    </cfRule>
    <cfRule type="expression" dxfId="2026" priority="2234">
      <formula>IF(RIGHT(TEXT(AM69,"0.#"),1)=".",TRUE,FALSE)</formula>
    </cfRule>
  </conditionalFormatting>
  <conditionalFormatting sqref="AQ67:AQ69">
    <cfRule type="expression" dxfId="2025" priority="2231">
      <formula>IF(RIGHT(TEXT(AQ67,"0.#"),1)=".",FALSE,TRUE)</formula>
    </cfRule>
    <cfRule type="expression" dxfId="2024" priority="2232">
      <formula>IF(RIGHT(TEXT(AQ67,"0.#"),1)=".",TRUE,FALSE)</formula>
    </cfRule>
  </conditionalFormatting>
  <conditionalFormatting sqref="AU67:AU69">
    <cfRule type="expression" dxfId="2023" priority="2229">
      <formula>IF(RIGHT(TEXT(AU67,"0.#"),1)=".",FALSE,TRUE)</formula>
    </cfRule>
    <cfRule type="expression" dxfId="2022" priority="2230">
      <formula>IF(RIGHT(TEXT(AU67,"0.#"),1)=".",TRUE,FALSE)</formula>
    </cfRule>
  </conditionalFormatting>
  <conditionalFormatting sqref="AE70">
    <cfRule type="expression" dxfId="2021" priority="2227">
      <formula>IF(RIGHT(TEXT(AE70,"0.#"),1)=".",FALSE,TRUE)</formula>
    </cfRule>
    <cfRule type="expression" dxfId="2020" priority="2228">
      <formula>IF(RIGHT(TEXT(AE70,"0.#"),1)=".",TRUE,FALSE)</formula>
    </cfRule>
  </conditionalFormatting>
  <conditionalFormatting sqref="AE71">
    <cfRule type="expression" dxfId="2019" priority="2225">
      <formula>IF(RIGHT(TEXT(AE71,"0.#"),1)=".",FALSE,TRUE)</formula>
    </cfRule>
    <cfRule type="expression" dxfId="2018" priority="2226">
      <formula>IF(RIGHT(TEXT(AE71,"0.#"),1)=".",TRUE,FALSE)</formula>
    </cfRule>
  </conditionalFormatting>
  <conditionalFormatting sqref="AE72">
    <cfRule type="expression" dxfId="2017" priority="2223">
      <formula>IF(RIGHT(TEXT(AE72,"0.#"),1)=".",FALSE,TRUE)</formula>
    </cfRule>
    <cfRule type="expression" dxfId="2016" priority="2224">
      <formula>IF(RIGHT(TEXT(AE72,"0.#"),1)=".",TRUE,FALSE)</formula>
    </cfRule>
  </conditionalFormatting>
  <conditionalFormatting sqref="AI72">
    <cfRule type="expression" dxfId="2015" priority="2221">
      <formula>IF(RIGHT(TEXT(AI72,"0.#"),1)=".",FALSE,TRUE)</formula>
    </cfRule>
    <cfRule type="expression" dxfId="2014" priority="2222">
      <formula>IF(RIGHT(TEXT(AI72,"0.#"),1)=".",TRUE,FALSE)</formula>
    </cfRule>
  </conditionalFormatting>
  <conditionalFormatting sqref="AI71">
    <cfRule type="expression" dxfId="2013" priority="2219">
      <formula>IF(RIGHT(TEXT(AI71,"0.#"),1)=".",FALSE,TRUE)</formula>
    </cfRule>
    <cfRule type="expression" dxfId="2012" priority="2220">
      <formula>IF(RIGHT(TEXT(AI71,"0.#"),1)=".",TRUE,FALSE)</formula>
    </cfRule>
  </conditionalFormatting>
  <conditionalFormatting sqref="AI70">
    <cfRule type="expression" dxfId="2011" priority="2217">
      <formula>IF(RIGHT(TEXT(AI70,"0.#"),1)=".",FALSE,TRUE)</formula>
    </cfRule>
    <cfRule type="expression" dxfId="2010" priority="2218">
      <formula>IF(RIGHT(TEXT(AI70,"0.#"),1)=".",TRUE,FALSE)</formula>
    </cfRule>
  </conditionalFormatting>
  <conditionalFormatting sqref="AM70">
    <cfRule type="expression" dxfId="2009" priority="2215">
      <formula>IF(RIGHT(TEXT(AM70,"0.#"),1)=".",FALSE,TRUE)</formula>
    </cfRule>
    <cfRule type="expression" dxfId="2008" priority="2216">
      <formula>IF(RIGHT(TEXT(AM70,"0.#"),1)=".",TRUE,FALSE)</formula>
    </cfRule>
  </conditionalFormatting>
  <conditionalFormatting sqref="AM71">
    <cfRule type="expression" dxfId="2007" priority="2213">
      <formula>IF(RIGHT(TEXT(AM71,"0.#"),1)=".",FALSE,TRUE)</formula>
    </cfRule>
    <cfRule type="expression" dxfId="2006" priority="2214">
      <formula>IF(RIGHT(TEXT(AM71,"0.#"),1)=".",TRUE,FALSE)</formula>
    </cfRule>
  </conditionalFormatting>
  <conditionalFormatting sqref="AM72">
    <cfRule type="expression" dxfId="2005" priority="2211">
      <formula>IF(RIGHT(TEXT(AM72,"0.#"),1)=".",FALSE,TRUE)</formula>
    </cfRule>
    <cfRule type="expression" dxfId="2004" priority="2212">
      <formula>IF(RIGHT(TEXT(AM72,"0.#"),1)=".",TRUE,FALSE)</formula>
    </cfRule>
  </conditionalFormatting>
  <conditionalFormatting sqref="AQ70:AQ72">
    <cfRule type="expression" dxfId="2003" priority="2209">
      <formula>IF(RIGHT(TEXT(AQ70,"0.#"),1)=".",FALSE,TRUE)</formula>
    </cfRule>
    <cfRule type="expression" dxfId="2002" priority="2210">
      <formula>IF(RIGHT(TEXT(AQ70,"0.#"),1)=".",TRUE,FALSE)</formula>
    </cfRule>
  </conditionalFormatting>
  <conditionalFormatting sqref="AU70:AU72">
    <cfRule type="expression" dxfId="2001" priority="2207">
      <formula>IF(RIGHT(TEXT(AU70,"0.#"),1)=".",FALSE,TRUE)</formula>
    </cfRule>
    <cfRule type="expression" dxfId="2000" priority="2208">
      <formula>IF(RIGHT(TEXT(AU70,"0.#"),1)=".",TRUE,FALSE)</formula>
    </cfRule>
  </conditionalFormatting>
  <conditionalFormatting sqref="AU656">
    <cfRule type="expression" dxfId="1999" priority="725">
      <formula>IF(RIGHT(TEXT(AU656,"0.#"),1)=".",FALSE,TRUE)</formula>
    </cfRule>
    <cfRule type="expression" dxfId="1998" priority="726">
      <formula>IF(RIGHT(TEXT(AU656,"0.#"),1)=".",TRUE,FALSE)</formula>
    </cfRule>
  </conditionalFormatting>
  <conditionalFormatting sqref="AQ655">
    <cfRule type="expression" dxfId="1997" priority="717">
      <formula>IF(RIGHT(TEXT(AQ655,"0.#"),1)=".",FALSE,TRUE)</formula>
    </cfRule>
    <cfRule type="expression" dxfId="1996" priority="718">
      <formula>IF(RIGHT(TEXT(AQ655,"0.#"),1)=".",TRUE,FALSE)</formula>
    </cfRule>
  </conditionalFormatting>
  <conditionalFormatting sqref="AI696">
    <cfRule type="expression" dxfId="1995" priority="509">
      <formula>IF(RIGHT(TEXT(AI696,"0.#"),1)=".",FALSE,TRUE)</formula>
    </cfRule>
    <cfRule type="expression" dxfId="1994" priority="510">
      <formula>IF(RIGHT(TEXT(AI696,"0.#"),1)=".",TRUE,FALSE)</formula>
    </cfRule>
  </conditionalFormatting>
  <conditionalFormatting sqref="AQ694">
    <cfRule type="expression" dxfId="1993" priority="503">
      <formula>IF(RIGHT(TEXT(AQ694,"0.#"),1)=".",FALSE,TRUE)</formula>
    </cfRule>
    <cfRule type="expression" dxfId="1992" priority="504">
      <formula>IF(RIGHT(TEXT(AQ694,"0.#"),1)=".",TRUE,FALSE)</formula>
    </cfRule>
  </conditionalFormatting>
  <conditionalFormatting sqref="AL873:AO900">
    <cfRule type="expression" dxfId="1991" priority="2115">
      <formula>IF(AND(AL873&gt;=0, RIGHT(TEXT(AL873,"0.#"),1)&lt;&gt;"."),TRUE,FALSE)</formula>
    </cfRule>
    <cfRule type="expression" dxfId="1990" priority="2116">
      <formula>IF(AND(AL873&gt;=0, RIGHT(TEXT(AL873,"0.#"),1)="."),TRUE,FALSE)</formula>
    </cfRule>
    <cfRule type="expression" dxfId="1989" priority="2117">
      <formula>IF(AND(AL873&lt;0, RIGHT(TEXT(AL873,"0.#"),1)&lt;&gt;"."),TRUE,FALSE)</formula>
    </cfRule>
    <cfRule type="expression" dxfId="1988" priority="2118">
      <formula>IF(AND(AL873&lt;0, RIGHT(TEXT(AL873,"0.#"),1)="."),TRUE,FALSE)</formula>
    </cfRule>
  </conditionalFormatting>
  <conditionalFormatting sqref="AL871:AO872">
    <cfRule type="expression" dxfId="1987" priority="2109">
      <formula>IF(AND(AL871&gt;=0, RIGHT(TEXT(AL871,"0.#"),1)&lt;&gt;"."),TRUE,FALSE)</formula>
    </cfRule>
    <cfRule type="expression" dxfId="1986" priority="2110">
      <formula>IF(AND(AL871&gt;=0, RIGHT(TEXT(AL871,"0.#"),1)="."),TRUE,FALSE)</formula>
    </cfRule>
    <cfRule type="expression" dxfId="1985" priority="2111">
      <formula>IF(AND(AL871&lt;0, RIGHT(TEXT(AL871,"0.#"),1)&lt;&gt;"."),TRUE,FALSE)</formula>
    </cfRule>
    <cfRule type="expression" dxfId="1984" priority="2112">
      <formula>IF(AND(AL871&lt;0, RIGHT(TEXT(AL871,"0.#"),1)="."),TRUE,FALSE)</formula>
    </cfRule>
  </conditionalFormatting>
  <conditionalFormatting sqref="AL906:AO933">
    <cfRule type="expression" dxfId="1983" priority="2103">
      <formula>IF(AND(AL906&gt;=0, RIGHT(TEXT(AL906,"0.#"),1)&lt;&gt;"."),TRUE,FALSE)</formula>
    </cfRule>
    <cfRule type="expression" dxfId="1982" priority="2104">
      <formula>IF(AND(AL906&gt;=0, RIGHT(TEXT(AL906,"0.#"),1)="."),TRUE,FALSE)</formula>
    </cfRule>
    <cfRule type="expression" dxfId="1981" priority="2105">
      <formula>IF(AND(AL906&lt;0, RIGHT(TEXT(AL906,"0.#"),1)&lt;&gt;"."),TRUE,FALSE)</formula>
    </cfRule>
    <cfRule type="expression" dxfId="1980" priority="2106">
      <formula>IF(AND(AL906&lt;0, RIGHT(TEXT(AL906,"0.#"),1)="."),TRUE,FALSE)</formula>
    </cfRule>
  </conditionalFormatting>
  <conditionalFormatting sqref="AL905:AO905">
    <cfRule type="expression" dxfId="1979" priority="2097">
      <formula>IF(AND(AL905&gt;=0, RIGHT(TEXT(AL905,"0.#"),1)&lt;&gt;"."),TRUE,FALSE)</formula>
    </cfRule>
    <cfRule type="expression" dxfId="1978" priority="2098">
      <formula>IF(AND(AL905&gt;=0, RIGHT(TEXT(AL905,"0.#"),1)="."),TRUE,FALSE)</formula>
    </cfRule>
    <cfRule type="expression" dxfId="1977" priority="2099">
      <formula>IF(AND(AL905&lt;0, RIGHT(TEXT(AL905,"0.#"),1)&lt;&gt;"."),TRUE,FALSE)</formula>
    </cfRule>
    <cfRule type="expression" dxfId="1976" priority="2100">
      <formula>IF(AND(AL905&lt;0, RIGHT(TEXT(AL905,"0.#"),1)="."),TRUE,FALSE)</formula>
    </cfRule>
  </conditionalFormatting>
  <conditionalFormatting sqref="AL939:AO966">
    <cfRule type="expression" dxfId="1975" priority="2091">
      <formula>IF(AND(AL939&gt;=0, RIGHT(TEXT(AL939,"0.#"),1)&lt;&gt;"."),TRUE,FALSE)</formula>
    </cfRule>
    <cfRule type="expression" dxfId="1974" priority="2092">
      <formula>IF(AND(AL939&gt;=0, RIGHT(TEXT(AL939,"0.#"),1)="."),TRUE,FALSE)</formula>
    </cfRule>
    <cfRule type="expression" dxfId="1973" priority="2093">
      <formula>IF(AND(AL939&lt;0, RIGHT(TEXT(AL939,"0.#"),1)&lt;&gt;"."),TRUE,FALSE)</formula>
    </cfRule>
    <cfRule type="expression" dxfId="1972" priority="2094">
      <formula>IF(AND(AL939&lt;0, RIGHT(TEXT(AL939,"0.#"),1)="."),TRUE,FALSE)</formula>
    </cfRule>
  </conditionalFormatting>
  <conditionalFormatting sqref="AL937:AO938">
    <cfRule type="expression" dxfId="1971" priority="2085">
      <formula>IF(AND(AL937&gt;=0, RIGHT(TEXT(AL937,"0.#"),1)&lt;&gt;"."),TRUE,FALSE)</formula>
    </cfRule>
    <cfRule type="expression" dxfId="1970" priority="2086">
      <formula>IF(AND(AL937&gt;=0, RIGHT(TEXT(AL937,"0.#"),1)="."),TRUE,FALSE)</formula>
    </cfRule>
    <cfRule type="expression" dxfId="1969" priority="2087">
      <formula>IF(AND(AL937&lt;0, RIGHT(TEXT(AL937,"0.#"),1)&lt;&gt;"."),TRUE,FALSE)</formula>
    </cfRule>
    <cfRule type="expression" dxfId="1968" priority="2088">
      <formula>IF(AND(AL937&lt;0, RIGHT(TEXT(AL937,"0.#"),1)="."),TRUE,FALSE)</formula>
    </cfRule>
  </conditionalFormatting>
  <conditionalFormatting sqref="AL972:AO999">
    <cfRule type="expression" dxfId="1967" priority="2079">
      <formula>IF(AND(AL972&gt;=0, RIGHT(TEXT(AL972,"0.#"),1)&lt;&gt;"."),TRUE,FALSE)</formula>
    </cfRule>
    <cfRule type="expression" dxfId="1966" priority="2080">
      <formula>IF(AND(AL972&gt;=0, RIGHT(TEXT(AL972,"0.#"),1)="."),TRUE,FALSE)</formula>
    </cfRule>
    <cfRule type="expression" dxfId="1965" priority="2081">
      <formula>IF(AND(AL972&lt;0, RIGHT(TEXT(AL972,"0.#"),1)&lt;&gt;"."),TRUE,FALSE)</formula>
    </cfRule>
    <cfRule type="expression" dxfId="1964" priority="2082">
      <formula>IF(AND(AL972&lt;0, RIGHT(TEXT(AL972,"0.#"),1)="."),TRUE,FALSE)</formula>
    </cfRule>
  </conditionalFormatting>
  <conditionalFormatting sqref="AL970:AO971">
    <cfRule type="expression" dxfId="1963" priority="2073">
      <formula>IF(AND(AL970&gt;=0, RIGHT(TEXT(AL970,"0.#"),1)&lt;&gt;"."),TRUE,FALSE)</formula>
    </cfRule>
    <cfRule type="expression" dxfId="1962" priority="2074">
      <formula>IF(AND(AL970&gt;=0, RIGHT(TEXT(AL970,"0.#"),1)="."),TRUE,FALSE)</formula>
    </cfRule>
    <cfRule type="expression" dxfId="1961" priority="2075">
      <formula>IF(AND(AL970&lt;0, RIGHT(TEXT(AL970,"0.#"),1)&lt;&gt;"."),TRUE,FALSE)</formula>
    </cfRule>
    <cfRule type="expression" dxfId="1960" priority="2076">
      <formula>IF(AND(AL970&lt;0, RIGHT(TEXT(AL970,"0.#"),1)="."),TRUE,FALSE)</formula>
    </cfRule>
  </conditionalFormatting>
  <conditionalFormatting sqref="AL1005:AO1032">
    <cfRule type="expression" dxfId="1959" priority="2067">
      <formula>IF(AND(AL1005&gt;=0, RIGHT(TEXT(AL1005,"0.#"),1)&lt;&gt;"."),TRUE,FALSE)</formula>
    </cfRule>
    <cfRule type="expression" dxfId="1958" priority="2068">
      <formula>IF(AND(AL1005&gt;=0, RIGHT(TEXT(AL1005,"0.#"),1)="."),TRUE,FALSE)</formula>
    </cfRule>
    <cfRule type="expression" dxfId="1957" priority="2069">
      <formula>IF(AND(AL1005&lt;0, RIGHT(TEXT(AL1005,"0.#"),1)&lt;&gt;"."),TRUE,FALSE)</formula>
    </cfRule>
    <cfRule type="expression" dxfId="1956" priority="2070">
      <formula>IF(AND(AL1005&lt;0, RIGHT(TEXT(AL1005,"0.#"),1)="."),TRUE,FALSE)</formula>
    </cfRule>
  </conditionalFormatting>
  <conditionalFormatting sqref="AL1003:AO1004">
    <cfRule type="expression" dxfId="1955" priority="2061">
      <formula>IF(AND(AL1003&gt;=0, RIGHT(TEXT(AL1003,"0.#"),1)&lt;&gt;"."),TRUE,FALSE)</formula>
    </cfRule>
    <cfRule type="expression" dxfId="1954" priority="2062">
      <formula>IF(AND(AL1003&gt;=0, RIGHT(TEXT(AL1003,"0.#"),1)="."),TRUE,FALSE)</formula>
    </cfRule>
    <cfRule type="expression" dxfId="1953" priority="2063">
      <formula>IF(AND(AL1003&lt;0, RIGHT(TEXT(AL1003,"0.#"),1)&lt;&gt;"."),TRUE,FALSE)</formula>
    </cfRule>
    <cfRule type="expression" dxfId="1952" priority="2064">
      <formula>IF(AND(AL1003&lt;0, RIGHT(TEXT(AL1003,"0.#"),1)="."),TRUE,FALSE)</formula>
    </cfRule>
  </conditionalFormatting>
  <conditionalFormatting sqref="Y1003:Y1004">
    <cfRule type="expression" dxfId="1951" priority="2059">
      <formula>IF(RIGHT(TEXT(Y1003,"0.#"),1)=".",FALSE,TRUE)</formula>
    </cfRule>
    <cfRule type="expression" dxfId="1950" priority="2060">
      <formula>IF(RIGHT(TEXT(Y1003,"0.#"),1)=".",TRUE,FALSE)</formula>
    </cfRule>
  </conditionalFormatting>
  <conditionalFormatting sqref="AL1038:AO1065">
    <cfRule type="expression" dxfId="1949" priority="2055">
      <formula>IF(AND(AL1038&gt;=0, RIGHT(TEXT(AL1038,"0.#"),1)&lt;&gt;"."),TRUE,FALSE)</formula>
    </cfRule>
    <cfRule type="expression" dxfId="1948" priority="2056">
      <formula>IF(AND(AL1038&gt;=0, RIGHT(TEXT(AL1038,"0.#"),1)="."),TRUE,FALSE)</formula>
    </cfRule>
    <cfRule type="expression" dxfId="1947" priority="2057">
      <formula>IF(AND(AL1038&lt;0, RIGHT(TEXT(AL1038,"0.#"),1)&lt;&gt;"."),TRUE,FALSE)</formula>
    </cfRule>
    <cfRule type="expression" dxfId="1946" priority="2058">
      <formula>IF(AND(AL1038&lt;0, RIGHT(TEXT(AL1038,"0.#"),1)="."),TRUE,FALSE)</formula>
    </cfRule>
  </conditionalFormatting>
  <conditionalFormatting sqref="Y1038:Y1065">
    <cfRule type="expression" dxfId="1945" priority="2053">
      <formula>IF(RIGHT(TEXT(Y1038,"0.#"),1)=".",FALSE,TRUE)</formula>
    </cfRule>
    <cfRule type="expression" dxfId="1944" priority="2054">
      <formula>IF(RIGHT(TEXT(Y1038,"0.#"),1)=".",TRUE,FALSE)</formula>
    </cfRule>
  </conditionalFormatting>
  <conditionalFormatting sqref="AL1036:AO1037">
    <cfRule type="expression" dxfId="1943" priority="2049">
      <formula>IF(AND(AL1036&gt;=0, RIGHT(TEXT(AL1036,"0.#"),1)&lt;&gt;"."),TRUE,FALSE)</formula>
    </cfRule>
    <cfRule type="expression" dxfId="1942" priority="2050">
      <formula>IF(AND(AL1036&gt;=0, RIGHT(TEXT(AL1036,"0.#"),1)="."),TRUE,FALSE)</formula>
    </cfRule>
    <cfRule type="expression" dxfId="1941" priority="2051">
      <formula>IF(AND(AL1036&lt;0, RIGHT(TEXT(AL1036,"0.#"),1)&lt;&gt;"."),TRUE,FALSE)</formula>
    </cfRule>
    <cfRule type="expression" dxfId="1940" priority="2052">
      <formula>IF(AND(AL1036&lt;0, RIGHT(TEXT(AL1036,"0.#"),1)="."),TRUE,FALSE)</formula>
    </cfRule>
  </conditionalFormatting>
  <conditionalFormatting sqref="Y1036:Y1037">
    <cfRule type="expression" dxfId="1939" priority="2047">
      <formula>IF(RIGHT(TEXT(Y1036,"0.#"),1)=".",FALSE,TRUE)</formula>
    </cfRule>
    <cfRule type="expression" dxfId="1938" priority="2048">
      <formula>IF(RIGHT(TEXT(Y1036,"0.#"),1)=".",TRUE,FALSE)</formula>
    </cfRule>
  </conditionalFormatting>
  <conditionalFormatting sqref="AL1071:AO1098">
    <cfRule type="expression" dxfId="1937" priority="2043">
      <formula>IF(AND(AL1071&gt;=0, RIGHT(TEXT(AL1071,"0.#"),1)&lt;&gt;"."),TRUE,FALSE)</formula>
    </cfRule>
    <cfRule type="expression" dxfId="1936" priority="2044">
      <formula>IF(AND(AL1071&gt;=0, RIGHT(TEXT(AL1071,"0.#"),1)="."),TRUE,FALSE)</formula>
    </cfRule>
    <cfRule type="expression" dxfId="1935" priority="2045">
      <formula>IF(AND(AL1071&lt;0, RIGHT(TEXT(AL1071,"0.#"),1)&lt;&gt;"."),TRUE,FALSE)</formula>
    </cfRule>
    <cfRule type="expression" dxfId="1934" priority="2046">
      <formula>IF(AND(AL1071&lt;0, RIGHT(TEXT(AL1071,"0.#"),1)="."),TRUE,FALSE)</formula>
    </cfRule>
  </conditionalFormatting>
  <conditionalFormatting sqref="Y1071:Y1098">
    <cfRule type="expression" dxfId="1933" priority="2041">
      <formula>IF(RIGHT(TEXT(Y1071,"0.#"),1)=".",FALSE,TRUE)</formula>
    </cfRule>
    <cfRule type="expression" dxfId="1932" priority="2042">
      <formula>IF(RIGHT(TEXT(Y1071,"0.#"),1)=".",TRUE,FALSE)</formula>
    </cfRule>
  </conditionalFormatting>
  <conditionalFormatting sqref="AL1069:AO1070">
    <cfRule type="expression" dxfId="1931" priority="2037">
      <formula>IF(AND(AL1069&gt;=0, RIGHT(TEXT(AL1069,"0.#"),1)&lt;&gt;"."),TRUE,FALSE)</formula>
    </cfRule>
    <cfRule type="expression" dxfId="1930" priority="2038">
      <formula>IF(AND(AL1069&gt;=0, RIGHT(TEXT(AL1069,"0.#"),1)="."),TRUE,FALSE)</formula>
    </cfRule>
    <cfRule type="expression" dxfId="1929" priority="2039">
      <formula>IF(AND(AL1069&lt;0, RIGHT(TEXT(AL1069,"0.#"),1)&lt;&gt;"."),TRUE,FALSE)</formula>
    </cfRule>
    <cfRule type="expression" dxfId="1928" priority="2040">
      <formula>IF(AND(AL1069&lt;0, RIGHT(TEXT(AL1069,"0.#"),1)="."),TRUE,FALSE)</formula>
    </cfRule>
  </conditionalFormatting>
  <conditionalFormatting sqref="Y1069:Y1070">
    <cfRule type="expression" dxfId="1927" priority="2035">
      <formula>IF(RIGHT(TEXT(Y1069,"0.#"),1)=".",FALSE,TRUE)</formula>
    </cfRule>
    <cfRule type="expression" dxfId="1926" priority="2036">
      <formula>IF(RIGHT(TEXT(Y1069,"0.#"),1)=".",TRUE,FALSE)</formula>
    </cfRule>
  </conditionalFormatting>
  <conditionalFormatting sqref="AE39">
    <cfRule type="expression" dxfId="1925" priority="2033">
      <formula>IF(RIGHT(TEXT(AE39,"0.#"),1)=".",FALSE,TRUE)</formula>
    </cfRule>
    <cfRule type="expression" dxfId="1924" priority="2034">
      <formula>IF(RIGHT(TEXT(AE39,"0.#"),1)=".",TRUE,FALSE)</formula>
    </cfRule>
  </conditionalFormatting>
  <conditionalFormatting sqref="AE40">
    <cfRule type="expression" dxfId="1923" priority="2031">
      <formula>IF(RIGHT(TEXT(AE40,"0.#"),1)=".",FALSE,TRUE)</formula>
    </cfRule>
    <cfRule type="expression" dxfId="1922" priority="2032">
      <formula>IF(RIGHT(TEXT(AE40,"0.#"),1)=".",TRUE,FALSE)</formula>
    </cfRule>
  </conditionalFormatting>
  <conditionalFormatting sqref="AE41">
    <cfRule type="expression" dxfId="1921" priority="2029">
      <formula>IF(RIGHT(TEXT(AE41,"0.#"),1)=".",FALSE,TRUE)</formula>
    </cfRule>
    <cfRule type="expression" dxfId="1920" priority="2030">
      <formula>IF(RIGHT(TEXT(AE41,"0.#"),1)=".",TRUE,FALSE)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I34">
    <cfRule type="expression" dxfId="743" priority="39">
      <formula>IF(RIGHT(TEXT(AI34,"0.#"),1)=".",FALSE,TRUE)</formula>
    </cfRule>
    <cfRule type="expression" dxfId="742" priority="40">
      <formula>IF(RIGHT(TEXT(AI34,"0.#"),1)=".",TRUE,FALSE)</formula>
    </cfRule>
  </conditionalFormatting>
  <conditionalFormatting sqref="AI32">
    <cfRule type="expression" dxfId="741" priority="43">
      <formula>IF(RIGHT(TEXT(AI32,"0.#"),1)=".",FALSE,TRUE)</formula>
    </cfRule>
    <cfRule type="expression" dxfId="740" priority="44">
      <formula>IF(RIGHT(TEXT(AI32,"0.#"),1)=".",TRUE,FALSE)</formula>
    </cfRule>
  </conditionalFormatting>
  <conditionalFormatting sqref="AI33">
    <cfRule type="expression" dxfId="739" priority="41">
      <formula>IF(RIGHT(TEXT(AI33,"0.#"),1)=".",FALSE,TRUE)</formula>
    </cfRule>
    <cfRule type="expression" dxfId="738" priority="42">
      <formula>IF(RIGHT(TEXT(AI33,"0.#"),1)=".",TRUE,FALSE)</formula>
    </cfRule>
  </conditionalFormatting>
  <conditionalFormatting sqref="AM32:AM34">
    <cfRule type="expression" dxfId="737" priority="37">
      <formula>IF(RIGHT(TEXT(AM32,"0.#"),1)=".",FALSE,TRUE)</formula>
    </cfRule>
    <cfRule type="expression" dxfId="736" priority="38">
      <formula>IF(RIGHT(TEXT(AM32,"0.#"),1)=".",TRUE,FALSE)</formula>
    </cfRule>
  </conditionalFormatting>
  <conditionalFormatting sqref="AI41">
    <cfRule type="expression" dxfId="735" priority="31">
      <formula>IF(RIGHT(TEXT(AI41,"0.#"),1)=".",FALSE,TRUE)</formula>
    </cfRule>
    <cfRule type="expression" dxfId="734" priority="32">
      <formula>IF(RIGHT(TEXT(AI41,"0.#"),1)=".",TRUE,FALSE)</formula>
    </cfRule>
  </conditionalFormatting>
  <conditionalFormatting sqref="AI39">
    <cfRule type="expression" dxfId="733" priority="35">
      <formula>IF(RIGHT(TEXT(AI39,"0.#"),1)=".",FALSE,TRUE)</formula>
    </cfRule>
    <cfRule type="expression" dxfId="732" priority="36">
      <formula>IF(RIGHT(TEXT(AI39,"0.#"),1)=".",TRUE,FALSE)</formula>
    </cfRule>
  </conditionalFormatting>
  <conditionalFormatting sqref="AI40">
    <cfRule type="expression" dxfId="731" priority="33">
      <formula>IF(RIGHT(TEXT(AI40,"0.#"),1)=".",FALSE,TRUE)</formula>
    </cfRule>
    <cfRule type="expression" dxfId="730" priority="34">
      <formula>IF(RIGHT(TEXT(AI40,"0.#"),1)=".",TRUE,FALSE)</formula>
    </cfRule>
  </conditionalFormatting>
  <conditionalFormatting sqref="AM39:AM41">
    <cfRule type="expression" dxfId="729" priority="29">
      <formula>IF(RIGHT(TEXT(AM39,"0.#"),1)=".",FALSE,TRUE)</formula>
    </cfRule>
    <cfRule type="expression" dxfId="728" priority="30">
      <formula>IF(RIGHT(TEXT(AM39,"0.#"),1)=".",TRUE,FALSE)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Y904">
    <cfRule type="expression" dxfId="705" priority="1">
      <formula>IF(RIGHT(TEXT(Y904,"0.#"),1)=".",FALSE,TRUE)</formula>
    </cfRule>
    <cfRule type="expression" dxfId="704" priority="2">
      <formula>IF(RIGHT(TEXT(Y904,"0.#"),1)=".",TRUE,FALSE)</formula>
    </cfRule>
  </conditionalFormatting>
  <conditionalFormatting sqref="AL904:AO904">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3" manualBreakCount="3">
    <brk id="114" max="49" man="1"/>
    <brk id="727" max="16383" man="1"/>
    <brk id="779" max="16383" man="1"/>
  </rowBreaks>
  <colBreaks count="1" manualBreakCount="1">
    <brk id="42" max="113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399" t="s">
        <v>352</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2"/>
      <c r="Z2" s="836"/>
      <c r="AA2" s="837"/>
      <c r="AB2" s="1036" t="s">
        <v>11</v>
      </c>
      <c r="AC2" s="1037"/>
      <c r="AD2" s="1038"/>
      <c r="AE2" s="248" t="s">
        <v>396</v>
      </c>
      <c r="AF2" s="248"/>
      <c r="AG2" s="248"/>
      <c r="AH2" s="248"/>
      <c r="AI2" s="248" t="s">
        <v>394</v>
      </c>
      <c r="AJ2" s="248"/>
      <c r="AK2" s="248"/>
      <c r="AL2" s="248"/>
      <c r="AM2" s="248" t="s">
        <v>423</v>
      </c>
      <c r="AN2" s="248"/>
      <c r="AO2" s="248"/>
      <c r="AP2" s="242"/>
      <c r="AQ2" s="158" t="s">
        <v>235</v>
      </c>
      <c r="AR2" s="129"/>
      <c r="AS2" s="129"/>
      <c r="AT2" s="130"/>
      <c r="AU2" s="535" t="s">
        <v>134</v>
      </c>
      <c r="AV2" s="535"/>
      <c r="AW2" s="535"/>
      <c r="AX2" s="536"/>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c r="A4" s="402"/>
      <c r="B4" s="400"/>
      <c r="C4" s="400"/>
      <c r="D4" s="400"/>
      <c r="E4" s="400"/>
      <c r="F4" s="401"/>
      <c r="G4" s="566"/>
      <c r="H4" s="1009"/>
      <c r="I4" s="1009"/>
      <c r="J4" s="1009"/>
      <c r="K4" s="1009"/>
      <c r="L4" s="1009"/>
      <c r="M4" s="1009"/>
      <c r="N4" s="1009"/>
      <c r="O4" s="1010"/>
      <c r="P4" s="104"/>
      <c r="Q4" s="1017"/>
      <c r="R4" s="1017"/>
      <c r="S4" s="1017"/>
      <c r="T4" s="1017"/>
      <c r="U4" s="1017"/>
      <c r="V4" s="1017"/>
      <c r="W4" s="1017"/>
      <c r="X4" s="1018"/>
      <c r="Y4" s="1027" t="s">
        <v>12</v>
      </c>
      <c r="Z4" s="1028"/>
      <c r="AA4" s="1029"/>
      <c r="AB4" s="463"/>
      <c r="AC4" s="1031"/>
      <c r="AD4" s="1031"/>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03"/>
      <c r="B5" s="404"/>
      <c r="C5" s="404"/>
      <c r="D5" s="404"/>
      <c r="E5" s="404"/>
      <c r="F5" s="405"/>
      <c r="G5" s="1011"/>
      <c r="H5" s="1012"/>
      <c r="I5" s="1012"/>
      <c r="J5" s="1012"/>
      <c r="K5" s="1012"/>
      <c r="L5" s="1012"/>
      <c r="M5" s="1012"/>
      <c r="N5" s="1012"/>
      <c r="O5" s="1013"/>
      <c r="P5" s="1019"/>
      <c r="Q5" s="1019"/>
      <c r="R5" s="1019"/>
      <c r="S5" s="1019"/>
      <c r="T5" s="1019"/>
      <c r="U5" s="1019"/>
      <c r="V5" s="1019"/>
      <c r="W5" s="1019"/>
      <c r="X5" s="1020"/>
      <c r="Y5" s="417" t="s">
        <v>54</v>
      </c>
      <c r="Z5" s="1024"/>
      <c r="AA5" s="1025"/>
      <c r="AB5" s="525"/>
      <c r="AC5" s="1030"/>
      <c r="AD5" s="1030"/>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03"/>
      <c r="B6" s="404"/>
      <c r="C6" s="404"/>
      <c r="D6" s="404"/>
      <c r="E6" s="404"/>
      <c r="F6" s="405"/>
      <c r="G6" s="1014"/>
      <c r="H6" s="1015"/>
      <c r="I6" s="1015"/>
      <c r="J6" s="1015"/>
      <c r="K6" s="1015"/>
      <c r="L6" s="1015"/>
      <c r="M6" s="1015"/>
      <c r="N6" s="1015"/>
      <c r="O6" s="1016"/>
      <c r="P6" s="1021"/>
      <c r="Q6" s="1021"/>
      <c r="R6" s="1021"/>
      <c r="S6" s="1021"/>
      <c r="T6" s="1021"/>
      <c r="U6" s="1021"/>
      <c r="V6" s="1021"/>
      <c r="W6" s="1021"/>
      <c r="X6" s="1022"/>
      <c r="Y6" s="1023" t="s">
        <v>13</v>
      </c>
      <c r="Z6" s="1024"/>
      <c r="AA6" s="1025"/>
      <c r="AB6" s="596" t="s">
        <v>182</v>
      </c>
      <c r="AC6" s="1026"/>
      <c r="AD6" s="1026"/>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9" t="s">
        <v>352</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2"/>
      <c r="Z9" s="836"/>
      <c r="AA9" s="837"/>
      <c r="AB9" s="1036" t="s">
        <v>11</v>
      </c>
      <c r="AC9" s="1037"/>
      <c r="AD9" s="1038"/>
      <c r="AE9" s="248" t="s">
        <v>396</v>
      </c>
      <c r="AF9" s="248"/>
      <c r="AG9" s="248"/>
      <c r="AH9" s="248"/>
      <c r="AI9" s="248" t="s">
        <v>394</v>
      </c>
      <c r="AJ9" s="248"/>
      <c r="AK9" s="248"/>
      <c r="AL9" s="248"/>
      <c r="AM9" s="248" t="s">
        <v>423</v>
      </c>
      <c r="AN9" s="248"/>
      <c r="AO9" s="248"/>
      <c r="AP9" s="242"/>
      <c r="AQ9" s="158" t="s">
        <v>235</v>
      </c>
      <c r="AR9" s="129"/>
      <c r="AS9" s="129"/>
      <c r="AT9" s="130"/>
      <c r="AU9" s="535" t="s">
        <v>134</v>
      </c>
      <c r="AV9" s="535"/>
      <c r="AW9" s="535"/>
      <c r="AX9" s="536"/>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c r="A11" s="402"/>
      <c r="B11" s="400"/>
      <c r="C11" s="400"/>
      <c r="D11" s="400"/>
      <c r="E11" s="400"/>
      <c r="F11" s="401"/>
      <c r="G11" s="566"/>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3"/>
      <c r="AC11" s="1031"/>
      <c r="AD11" s="1031"/>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03"/>
      <c r="B12" s="404"/>
      <c r="C12" s="404"/>
      <c r="D12" s="404"/>
      <c r="E12" s="404"/>
      <c r="F12" s="405"/>
      <c r="G12" s="1011"/>
      <c r="H12" s="1012"/>
      <c r="I12" s="1012"/>
      <c r="J12" s="1012"/>
      <c r="K12" s="1012"/>
      <c r="L12" s="1012"/>
      <c r="M12" s="1012"/>
      <c r="N12" s="1012"/>
      <c r="O12" s="1013"/>
      <c r="P12" s="1019"/>
      <c r="Q12" s="1019"/>
      <c r="R12" s="1019"/>
      <c r="S12" s="1019"/>
      <c r="T12" s="1019"/>
      <c r="U12" s="1019"/>
      <c r="V12" s="1019"/>
      <c r="W12" s="1019"/>
      <c r="X12" s="1020"/>
      <c r="Y12" s="417" t="s">
        <v>54</v>
      </c>
      <c r="Z12" s="1024"/>
      <c r="AA12" s="1025"/>
      <c r="AB12" s="525"/>
      <c r="AC12" s="1030"/>
      <c r="AD12" s="1030"/>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06"/>
      <c r="B13" s="407"/>
      <c r="C13" s="407"/>
      <c r="D13" s="407"/>
      <c r="E13" s="407"/>
      <c r="F13" s="408"/>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6" t="s">
        <v>182</v>
      </c>
      <c r="AC13" s="1026"/>
      <c r="AD13" s="1026"/>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9" t="s">
        <v>352</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2"/>
      <c r="Z16" s="836"/>
      <c r="AA16" s="837"/>
      <c r="AB16" s="1036" t="s">
        <v>11</v>
      </c>
      <c r="AC16" s="1037"/>
      <c r="AD16" s="1038"/>
      <c r="AE16" s="248" t="s">
        <v>396</v>
      </c>
      <c r="AF16" s="248"/>
      <c r="AG16" s="248"/>
      <c r="AH16" s="248"/>
      <c r="AI16" s="248" t="s">
        <v>394</v>
      </c>
      <c r="AJ16" s="248"/>
      <c r="AK16" s="248"/>
      <c r="AL16" s="248"/>
      <c r="AM16" s="248" t="s">
        <v>423</v>
      </c>
      <c r="AN16" s="248"/>
      <c r="AO16" s="248"/>
      <c r="AP16" s="242"/>
      <c r="AQ16" s="158" t="s">
        <v>235</v>
      </c>
      <c r="AR16" s="129"/>
      <c r="AS16" s="129"/>
      <c r="AT16" s="130"/>
      <c r="AU16" s="535" t="s">
        <v>134</v>
      </c>
      <c r="AV16" s="535"/>
      <c r="AW16" s="535"/>
      <c r="AX16" s="536"/>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c r="A18" s="402"/>
      <c r="B18" s="400"/>
      <c r="C18" s="400"/>
      <c r="D18" s="400"/>
      <c r="E18" s="400"/>
      <c r="F18" s="401"/>
      <c r="G18" s="566"/>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3"/>
      <c r="AC18" s="1031"/>
      <c r="AD18" s="1031"/>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03"/>
      <c r="B19" s="404"/>
      <c r="C19" s="404"/>
      <c r="D19" s="404"/>
      <c r="E19" s="404"/>
      <c r="F19" s="405"/>
      <c r="G19" s="1011"/>
      <c r="H19" s="1012"/>
      <c r="I19" s="1012"/>
      <c r="J19" s="1012"/>
      <c r="K19" s="1012"/>
      <c r="L19" s="1012"/>
      <c r="M19" s="1012"/>
      <c r="N19" s="1012"/>
      <c r="O19" s="1013"/>
      <c r="P19" s="1019"/>
      <c r="Q19" s="1019"/>
      <c r="R19" s="1019"/>
      <c r="S19" s="1019"/>
      <c r="T19" s="1019"/>
      <c r="U19" s="1019"/>
      <c r="V19" s="1019"/>
      <c r="W19" s="1019"/>
      <c r="X19" s="1020"/>
      <c r="Y19" s="417" t="s">
        <v>54</v>
      </c>
      <c r="Z19" s="1024"/>
      <c r="AA19" s="1025"/>
      <c r="AB19" s="525"/>
      <c r="AC19" s="1030"/>
      <c r="AD19" s="1030"/>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06"/>
      <c r="B20" s="407"/>
      <c r="C20" s="407"/>
      <c r="D20" s="407"/>
      <c r="E20" s="407"/>
      <c r="F20" s="408"/>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6" t="s">
        <v>182</v>
      </c>
      <c r="AC20" s="1026"/>
      <c r="AD20" s="1026"/>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9" t="s">
        <v>352</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2"/>
      <c r="Z23" s="836"/>
      <c r="AA23" s="837"/>
      <c r="AB23" s="1036" t="s">
        <v>11</v>
      </c>
      <c r="AC23" s="1037"/>
      <c r="AD23" s="1038"/>
      <c r="AE23" s="248" t="s">
        <v>396</v>
      </c>
      <c r="AF23" s="248"/>
      <c r="AG23" s="248"/>
      <c r="AH23" s="248"/>
      <c r="AI23" s="248" t="s">
        <v>394</v>
      </c>
      <c r="AJ23" s="248"/>
      <c r="AK23" s="248"/>
      <c r="AL23" s="248"/>
      <c r="AM23" s="248" t="s">
        <v>423</v>
      </c>
      <c r="AN23" s="248"/>
      <c r="AO23" s="248"/>
      <c r="AP23" s="242"/>
      <c r="AQ23" s="158" t="s">
        <v>235</v>
      </c>
      <c r="AR23" s="129"/>
      <c r="AS23" s="129"/>
      <c r="AT23" s="130"/>
      <c r="AU23" s="535" t="s">
        <v>134</v>
      </c>
      <c r="AV23" s="535"/>
      <c r="AW23" s="535"/>
      <c r="AX23" s="536"/>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c r="A25" s="402"/>
      <c r="B25" s="400"/>
      <c r="C25" s="400"/>
      <c r="D25" s="400"/>
      <c r="E25" s="400"/>
      <c r="F25" s="401"/>
      <c r="G25" s="566"/>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3"/>
      <c r="AC25" s="1031"/>
      <c r="AD25" s="1031"/>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03"/>
      <c r="B26" s="404"/>
      <c r="C26" s="404"/>
      <c r="D26" s="404"/>
      <c r="E26" s="404"/>
      <c r="F26" s="405"/>
      <c r="G26" s="1011"/>
      <c r="H26" s="1012"/>
      <c r="I26" s="1012"/>
      <c r="J26" s="1012"/>
      <c r="K26" s="1012"/>
      <c r="L26" s="1012"/>
      <c r="M26" s="1012"/>
      <c r="N26" s="1012"/>
      <c r="O26" s="1013"/>
      <c r="P26" s="1019"/>
      <c r="Q26" s="1019"/>
      <c r="R26" s="1019"/>
      <c r="S26" s="1019"/>
      <c r="T26" s="1019"/>
      <c r="U26" s="1019"/>
      <c r="V26" s="1019"/>
      <c r="W26" s="1019"/>
      <c r="X26" s="1020"/>
      <c r="Y26" s="417" t="s">
        <v>54</v>
      </c>
      <c r="Z26" s="1024"/>
      <c r="AA26" s="1025"/>
      <c r="AB26" s="525"/>
      <c r="AC26" s="1030"/>
      <c r="AD26" s="1030"/>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06"/>
      <c r="B27" s="407"/>
      <c r="C27" s="407"/>
      <c r="D27" s="407"/>
      <c r="E27" s="407"/>
      <c r="F27" s="408"/>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6" t="s">
        <v>182</v>
      </c>
      <c r="AC27" s="1026"/>
      <c r="AD27" s="1026"/>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9" t="s">
        <v>352</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2"/>
      <c r="Z30" s="836"/>
      <c r="AA30" s="837"/>
      <c r="AB30" s="1036" t="s">
        <v>11</v>
      </c>
      <c r="AC30" s="1037"/>
      <c r="AD30" s="1038"/>
      <c r="AE30" s="248" t="s">
        <v>396</v>
      </c>
      <c r="AF30" s="248"/>
      <c r="AG30" s="248"/>
      <c r="AH30" s="248"/>
      <c r="AI30" s="248" t="s">
        <v>394</v>
      </c>
      <c r="AJ30" s="248"/>
      <c r="AK30" s="248"/>
      <c r="AL30" s="248"/>
      <c r="AM30" s="248" t="s">
        <v>423</v>
      </c>
      <c r="AN30" s="248"/>
      <c r="AO30" s="248"/>
      <c r="AP30" s="242"/>
      <c r="AQ30" s="158" t="s">
        <v>235</v>
      </c>
      <c r="AR30" s="129"/>
      <c r="AS30" s="129"/>
      <c r="AT30" s="130"/>
      <c r="AU30" s="535" t="s">
        <v>134</v>
      </c>
      <c r="AV30" s="535"/>
      <c r="AW30" s="535"/>
      <c r="AX30" s="53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c r="A32" s="402"/>
      <c r="B32" s="400"/>
      <c r="C32" s="400"/>
      <c r="D32" s="400"/>
      <c r="E32" s="400"/>
      <c r="F32" s="401"/>
      <c r="G32" s="566"/>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3"/>
      <c r="AC32" s="1031"/>
      <c r="AD32" s="1031"/>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03"/>
      <c r="B33" s="404"/>
      <c r="C33" s="404"/>
      <c r="D33" s="404"/>
      <c r="E33" s="404"/>
      <c r="F33" s="405"/>
      <c r="G33" s="1011"/>
      <c r="H33" s="1012"/>
      <c r="I33" s="1012"/>
      <c r="J33" s="1012"/>
      <c r="K33" s="1012"/>
      <c r="L33" s="1012"/>
      <c r="M33" s="1012"/>
      <c r="N33" s="1012"/>
      <c r="O33" s="1013"/>
      <c r="P33" s="1019"/>
      <c r="Q33" s="1019"/>
      <c r="R33" s="1019"/>
      <c r="S33" s="1019"/>
      <c r="T33" s="1019"/>
      <c r="U33" s="1019"/>
      <c r="V33" s="1019"/>
      <c r="W33" s="1019"/>
      <c r="X33" s="1020"/>
      <c r="Y33" s="417" t="s">
        <v>54</v>
      </c>
      <c r="Z33" s="1024"/>
      <c r="AA33" s="1025"/>
      <c r="AB33" s="525"/>
      <c r="AC33" s="1030"/>
      <c r="AD33" s="1030"/>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06"/>
      <c r="B34" s="407"/>
      <c r="C34" s="407"/>
      <c r="D34" s="407"/>
      <c r="E34" s="407"/>
      <c r="F34" s="408"/>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6" t="s">
        <v>182</v>
      </c>
      <c r="AC34" s="1026"/>
      <c r="AD34" s="1026"/>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9" t="s">
        <v>352</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2"/>
      <c r="Z37" s="836"/>
      <c r="AA37" s="837"/>
      <c r="AB37" s="1036" t="s">
        <v>11</v>
      </c>
      <c r="AC37" s="1037"/>
      <c r="AD37" s="1038"/>
      <c r="AE37" s="248" t="s">
        <v>396</v>
      </c>
      <c r="AF37" s="248"/>
      <c r="AG37" s="248"/>
      <c r="AH37" s="248"/>
      <c r="AI37" s="248" t="s">
        <v>394</v>
      </c>
      <c r="AJ37" s="248"/>
      <c r="AK37" s="248"/>
      <c r="AL37" s="248"/>
      <c r="AM37" s="248" t="s">
        <v>423</v>
      </c>
      <c r="AN37" s="248"/>
      <c r="AO37" s="248"/>
      <c r="AP37" s="242"/>
      <c r="AQ37" s="158" t="s">
        <v>235</v>
      </c>
      <c r="AR37" s="129"/>
      <c r="AS37" s="129"/>
      <c r="AT37" s="130"/>
      <c r="AU37" s="535" t="s">
        <v>134</v>
      </c>
      <c r="AV37" s="535"/>
      <c r="AW37" s="535"/>
      <c r="AX37" s="536"/>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c r="A39" s="402"/>
      <c r="B39" s="400"/>
      <c r="C39" s="400"/>
      <c r="D39" s="400"/>
      <c r="E39" s="400"/>
      <c r="F39" s="401"/>
      <c r="G39" s="566"/>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3"/>
      <c r="AC39" s="1031"/>
      <c r="AD39" s="1031"/>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03"/>
      <c r="B40" s="404"/>
      <c r="C40" s="404"/>
      <c r="D40" s="404"/>
      <c r="E40" s="404"/>
      <c r="F40" s="405"/>
      <c r="G40" s="1011"/>
      <c r="H40" s="1012"/>
      <c r="I40" s="1012"/>
      <c r="J40" s="1012"/>
      <c r="K40" s="1012"/>
      <c r="L40" s="1012"/>
      <c r="M40" s="1012"/>
      <c r="N40" s="1012"/>
      <c r="O40" s="1013"/>
      <c r="P40" s="1019"/>
      <c r="Q40" s="1019"/>
      <c r="R40" s="1019"/>
      <c r="S40" s="1019"/>
      <c r="T40" s="1019"/>
      <c r="U40" s="1019"/>
      <c r="V40" s="1019"/>
      <c r="W40" s="1019"/>
      <c r="X40" s="1020"/>
      <c r="Y40" s="417" t="s">
        <v>54</v>
      </c>
      <c r="Z40" s="1024"/>
      <c r="AA40" s="1025"/>
      <c r="AB40" s="525"/>
      <c r="AC40" s="1030"/>
      <c r="AD40" s="1030"/>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06"/>
      <c r="B41" s="407"/>
      <c r="C41" s="407"/>
      <c r="D41" s="407"/>
      <c r="E41" s="407"/>
      <c r="F41" s="408"/>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6" t="s">
        <v>182</v>
      </c>
      <c r="AC41" s="1026"/>
      <c r="AD41" s="1026"/>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9" t="s">
        <v>352</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2"/>
      <c r="Z44" s="836"/>
      <c r="AA44" s="837"/>
      <c r="AB44" s="1036" t="s">
        <v>11</v>
      </c>
      <c r="AC44" s="1037"/>
      <c r="AD44" s="1038"/>
      <c r="AE44" s="248" t="s">
        <v>396</v>
      </c>
      <c r="AF44" s="248"/>
      <c r="AG44" s="248"/>
      <c r="AH44" s="248"/>
      <c r="AI44" s="248" t="s">
        <v>394</v>
      </c>
      <c r="AJ44" s="248"/>
      <c r="AK44" s="248"/>
      <c r="AL44" s="248"/>
      <c r="AM44" s="248" t="s">
        <v>423</v>
      </c>
      <c r="AN44" s="248"/>
      <c r="AO44" s="248"/>
      <c r="AP44" s="242"/>
      <c r="AQ44" s="158" t="s">
        <v>235</v>
      </c>
      <c r="AR44" s="129"/>
      <c r="AS44" s="129"/>
      <c r="AT44" s="130"/>
      <c r="AU44" s="535" t="s">
        <v>134</v>
      </c>
      <c r="AV44" s="535"/>
      <c r="AW44" s="535"/>
      <c r="AX44" s="536"/>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c r="A46" s="402"/>
      <c r="B46" s="400"/>
      <c r="C46" s="400"/>
      <c r="D46" s="400"/>
      <c r="E46" s="400"/>
      <c r="F46" s="401"/>
      <c r="G46" s="566"/>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3"/>
      <c r="AC46" s="1031"/>
      <c r="AD46" s="1031"/>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03"/>
      <c r="B47" s="404"/>
      <c r="C47" s="404"/>
      <c r="D47" s="404"/>
      <c r="E47" s="404"/>
      <c r="F47" s="405"/>
      <c r="G47" s="1011"/>
      <c r="H47" s="1012"/>
      <c r="I47" s="1012"/>
      <c r="J47" s="1012"/>
      <c r="K47" s="1012"/>
      <c r="L47" s="1012"/>
      <c r="M47" s="1012"/>
      <c r="N47" s="1012"/>
      <c r="O47" s="1013"/>
      <c r="P47" s="1019"/>
      <c r="Q47" s="1019"/>
      <c r="R47" s="1019"/>
      <c r="S47" s="1019"/>
      <c r="T47" s="1019"/>
      <c r="U47" s="1019"/>
      <c r="V47" s="1019"/>
      <c r="W47" s="1019"/>
      <c r="X47" s="1020"/>
      <c r="Y47" s="417" t="s">
        <v>54</v>
      </c>
      <c r="Z47" s="1024"/>
      <c r="AA47" s="1025"/>
      <c r="AB47" s="525"/>
      <c r="AC47" s="1030"/>
      <c r="AD47" s="1030"/>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06"/>
      <c r="B48" s="407"/>
      <c r="C48" s="407"/>
      <c r="D48" s="407"/>
      <c r="E48" s="407"/>
      <c r="F48" s="408"/>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6" t="s">
        <v>182</v>
      </c>
      <c r="AC48" s="1026"/>
      <c r="AD48" s="1026"/>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9" t="s">
        <v>352</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2"/>
      <c r="Z51" s="836"/>
      <c r="AA51" s="837"/>
      <c r="AB51" s="242" t="s">
        <v>11</v>
      </c>
      <c r="AC51" s="1037"/>
      <c r="AD51" s="1038"/>
      <c r="AE51" s="248" t="s">
        <v>396</v>
      </c>
      <c r="AF51" s="248"/>
      <c r="AG51" s="248"/>
      <c r="AH51" s="248"/>
      <c r="AI51" s="248" t="s">
        <v>394</v>
      </c>
      <c r="AJ51" s="248"/>
      <c r="AK51" s="248"/>
      <c r="AL51" s="248"/>
      <c r="AM51" s="248" t="s">
        <v>423</v>
      </c>
      <c r="AN51" s="248"/>
      <c r="AO51" s="248"/>
      <c r="AP51" s="242"/>
      <c r="AQ51" s="158" t="s">
        <v>235</v>
      </c>
      <c r="AR51" s="129"/>
      <c r="AS51" s="129"/>
      <c r="AT51" s="130"/>
      <c r="AU51" s="535" t="s">
        <v>134</v>
      </c>
      <c r="AV51" s="535"/>
      <c r="AW51" s="535"/>
      <c r="AX51" s="536"/>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c r="A53" s="402"/>
      <c r="B53" s="400"/>
      <c r="C53" s="400"/>
      <c r="D53" s="400"/>
      <c r="E53" s="400"/>
      <c r="F53" s="401"/>
      <c r="G53" s="566"/>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3"/>
      <c r="AC53" s="1031"/>
      <c r="AD53" s="1031"/>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03"/>
      <c r="B54" s="404"/>
      <c r="C54" s="404"/>
      <c r="D54" s="404"/>
      <c r="E54" s="404"/>
      <c r="F54" s="405"/>
      <c r="G54" s="1011"/>
      <c r="H54" s="1012"/>
      <c r="I54" s="1012"/>
      <c r="J54" s="1012"/>
      <c r="K54" s="1012"/>
      <c r="L54" s="1012"/>
      <c r="M54" s="1012"/>
      <c r="N54" s="1012"/>
      <c r="O54" s="1013"/>
      <c r="P54" s="1019"/>
      <c r="Q54" s="1019"/>
      <c r="R54" s="1019"/>
      <c r="S54" s="1019"/>
      <c r="T54" s="1019"/>
      <c r="U54" s="1019"/>
      <c r="V54" s="1019"/>
      <c r="W54" s="1019"/>
      <c r="X54" s="1020"/>
      <c r="Y54" s="417" t="s">
        <v>54</v>
      </c>
      <c r="Z54" s="1024"/>
      <c r="AA54" s="1025"/>
      <c r="AB54" s="525"/>
      <c r="AC54" s="1030"/>
      <c r="AD54" s="1030"/>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06"/>
      <c r="B55" s="407"/>
      <c r="C55" s="407"/>
      <c r="D55" s="407"/>
      <c r="E55" s="407"/>
      <c r="F55" s="408"/>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6" t="s">
        <v>182</v>
      </c>
      <c r="AC55" s="1026"/>
      <c r="AD55" s="102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9" t="s">
        <v>352</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2"/>
      <c r="Z58" s="836"/>
      <c r="AA58" s="837"/>
      <c r="AB58" s="1036" t="s">
        <v>11</v>
      </c>
      <c r="AC58" s="1037"/>
      <c r="AD58" s="1038"/>
      <c r="AE58" s="248" t="s">
        <v>396</v>
      </c>
      <c r="AF58" s="248"/>
      <c r="AG58" s="248"/>
      <c r="AH58" s="248"/>
      <c r="AI58" s="248" t="s">
        <v>394</v>
      </c>
      <c r="AJ58" s="248"/>
      <c r="AK58" s="248"/>
      <c r="AL58" s="248"/>
      <c r="AM58" s="248" t="s">
        <v>423</v>
      </c>
      <c r="AN58" s="248"/>
      <c r="AO58" s="248"/>
      <c r="AP58" s="242"/>
      <c r="AQ58" s="158" t="s">
        <v>235</v>
      </c>
      <c r="AR58" s="129"/>
      <c r="AS58" s="129"/>
      <c r="AT58" s="130"/>
      <c r="AU58" s="535" t="s">
        <v>134</v>
      </c>
      <c r="AV58" s="535"/>
      <c r="AW58" s="535"/>
      <c r="AX58" s="536"/>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c r="A60" s="402"/>
      <c r="B60" s="400"/>
      <c r="C60" s="400"/>
      <c r="D60" s="400"/>
      <c r="E60" s="400"/>
      <c r="F60" s="401"/>
      <c r="G60" s="566"/>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3"/>
      <c r="AC60" s="1031"/>
      <c r="AD60" s="1031"/>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03"/>
      <c r="B61" s="404"/>
      <c r="C61" s="404"/>
      <c r="D61" s="404"/>
      <c r="E61" s="404"/>
      <c r="F61" s="405"/>
      <c r="G61" s="1011"/>
      <c r="H61" s="1012"/>
      <c r="I61" s="1012"/>
      <c r="J61" s="1012"/>
      <c r="K61" s="1012"/>
      <c r="L61" s="1012"/>
      <c r="M61" s="1012"/>
      <c r="N61" s="1012"/>
      <c r="O61" s="1013"/>
      <c r="P61" s="1019"/>
      <c r="Q61" s="1019"/>
      <c r="R61" s="1019"/>
      <c r="S61" s="1019"/>
      <c r="T61" s="1019"/>
      <c r="U61" s="1019"/>
      <c r="V61" s="1019"/>
      <c r="W61" s="1019"/>
      <c r="X61" s="1020"/>
      <c r="Y61" s="417" t="s">
        <v>54</v>
      </c>
      <c r="Z61" s="1024"/>
      <c r="AA61" s="1025"/>
      <c r="AB61" s="525"/>
      <c r="AC61" s="1030"/>
      <c r="AD61" s="1030"/>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06"/>
      <c r="B62" s="407"/>
      <c r="C62" s="407"/>
      <c r="D62" s="407"/>
      <c r="E62" s="407"/>
      <c r="F62" s="408"/>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6" t="s">
        <v>182</v>
      </c>
      <c r="AC62" s="1026"/>
      <c r="AD62" s="1026"/>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9" t="s">
        <v>352</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2"/>
      <c r="Z65" s="836"/>
      <c r="AA65" s="837"/>
      <c r="AB65" s="1036" t="s">
        <v>11</v>
      </c>
      <c r="AC65" s="1037"/>
      <c r="AD65" s="1038"/>
      <c r="AE65" s="248" t="s">
        <v>396</v>
      </c>
      <c r="AF65" s="248"/>
      <c r="AG65" s="248"/>
      <c r="AH65" s="248"/>
      <c r="AI65" s="248" t="s">
        <v>394</v>
      </c>
      <c r="AJ65" s="248"/>
      <c r="AK65" s="248"/>
      <c r="AL65" s="248"/>
      <c r="AM65" s="248" t="s">
        <v>423</v>
      </c>
      <c r="AN65" s="248"/>
      <c r="AO65" s="248"/>
      <c r="AP65" s="242"/>
      <c r="AQ65" s="158" t="s">
        <v>235</v>
      </c>
      <c r="AR65" s="129"/>
      <c r="AS65" s="129"/>
      <c r="AT65" s="130"/>
      <c r="AU65" s="535" t="s">
        <v>134</v>
      </c>
      <c r="AV65" s="535"/>
      <c r="AW65" s="535"/>
      <c r="AX65" s="536"/>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c r="A67" s="402"/>
      <c r="B67" s="400"/>
      <c r="C67" s="400"/>
      <c r="D67" s="400"/>
      <c r="E67" s="400"/>
      <c r="F67" s="401"/>
      <c r="G67" s="566"/>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3"/>
      <c r="AC67" s="1031"/>
      <c r="AD67" s="1031"/>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03"/>
      <c r="B68" s="404"/>
      <c r="C68" s="404"/>
      <c r="D68" s="404"/>
      <c r="E68" s="404"/>
      <c r="F68" s="405"/>
      <c r="G68" s="1011"/>
      <c r="H68" s="1012"/>
      <c r="I68" s="1012"/>
      <c r="J68" s="1012"/>
      <c r="K68" s="1012"/>
      <c r="L68" s="1012"/>
      <c r="M68" s="1012"/>
      <c r="N68" s="1012"/>
      <c r="O68" s="1013"/>
      <c r="P68" s="1019"/>
      <c r="Q68" s="1019"/>
      <c r="R68" s="1019"/>
      <c r="S68" s="1019"/>
      <c r="T68" s="1019"/>
      <c r="U68" s="1019"/>
      <c r="V68" s="1019"/>
      <c r="W68" s="1019"/>
      <c r="X68" s="1020"/>
      <c r="Y68" s="417" t="s">
        <v>54</v>
      </c>
      <c r="Z68" s="1024"/>
      <c r="AA68" s="1025"/>
      <c r="AB68" s="525"/>
      <c r="AC68" s="1030"/>
      <c r="AD68" s="1030"/>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06"/>
      <c r="B69" s="407"/>
      <c r="C69" s="407"/>
      <c r="D69" s="407"/>
      <c r="E69" s="407"/>
      <c r="F69" s="408"/>
      <c r="G69" s="1014"/>
      <c r="H69" s="1015"/>
      <c r="I69" s="1015"/>
      <c r="J69" s="1015"/>
      <c r="K69" s="1015"/>
      <c r="L69" s="1015"/>
      <c r="M69" s="1015"/>
      <c r="N69" s="1015"/>
      <c r="O69" s="1016"/>
      <c r="P69" s="1021"/>
      <c r="Q69" s="1021"/>
      <c r="R69" s="1021"/>
      <c r="S69" s="1021"/>
      <c r="T69" s="1021"/>
      <c r="U69" s="1021"/>
      <c r="V69" s="1021"/>
      <c r="W69" s="1021"/>
      <c r="X69" s="1022"/>
      <c r="Y69" s="417" t="s">
        <v>13</v>
      </c>
      <c r="Z69" s="1024"/>
      <c r="AA69" s="1025"/>
      <c r="AB69" s="561"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60" t="s">
        <v>28</v>
      </c>
      <c r="B2" s="1061"/>
      <c r="C2" s="1061"/>
      <c r="D2" s="1061"/>
      <c r="E2" s="1061"/>
      <c r="F2" s="1062"/>
      <c r="G2" s="597" t="s">
        <v>370</v>
      </c>
      <c r="H2" s="598"/>
      <c r="I2" s="598"/>
      <c r="J2" s="598"/>
      <c r="K2" s="598"/>
      <c r="L2" s="598"/>
      <c r="M2" s="598"/>
      <c r="N2" s="598"/>
      <c r="O2" s="598"/>
      <c r="P2" s="598"/>
      <c r="Q2" s="598"/>
      <c r="R2" s="598"/>
      <c r="S2" s="598"/>
      <c r="T2" s="598"/>
      <c r="U2" s="598"/>
      <c r="V2" s="598"/>
      <c r="W2" s="598"/>
      <c r="X2" s="598"/>
      <c r="Y2" s="598"/>
      <c r="Z2" s="598"/>
      <c r="AA2" s="598"/>
      <c r="AB2" s="599"/>
      <c r="AC2" s="597" t="s">
        <v>372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22" t="s">
        <v>17</v>
      </c>
      <c r="H3" s="670"/>
      <c r="I3" s="670"/>
      <c r="J3" s="670"/>
      <c r="K3" s="670"/>
      <c r="L3" s="669" t="s">
        <v>18</v>
      </c>
      <c r="M3" s="670"/>
      <c r="N3" s="670"/>
      <c r="O3" s="670"/>
      <c r="P3" s="670"/>
      <c r="Q3" s="670"/>
      <c r="R3" s="670"/>
      <c r="S3" s="670"/>
      <c r="T3" s="670"/>
      <c r="U3" s="670"/>
      <c r="V3" s="670"/>
      <c r="W3" s="670"/>
      <c r="X3" s="671"/>
      <c r="Y3" s="655" t="s">
        <v>19</v>
      </c>
      <c r="Z3" s="656"/>
      <c r="AA3" s="656"/>
      <c r="AB3" s="805"/>
      <c r="AC3" s="822"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54"/>
      <c r="B4" s="1055"/>
      <c r="C4" s="1055"/>
      <c r="D4" s="1055"/>
      <c r="E4" s="1055"/>
      <c r="F4" s="1056"/>
      <c r="G4" s="672"/>
      <c r="H4" s="673"/>
      <c r="I4" s="673"/>
      <c r="J4" s="673"/>
      <c r="K4" s="674"/>
      <c r="L4" s="666"/>
      <c r="M4" s="667"/>
      <c r="N4" s="667"/>
      <c r="O4" s="667"/>
      <c r="P4" s="667"/>
      <c r="Q4" s="667"/>
      <c r="R4" s="667"/>
      <c r="S4" s="667"/>
      <c r="T4" s="667"/>
      <c r="U4" s="667"/>
      <c r="V4" s="667"/>
      <c r="W4" s="667"/>
      <c r="X4" s="668"/>
      <c r="Y4" s="387"/>
      <c r="Z4" s="388"/>
      <c r="AA4" s="388"/>
      <c r="AB4" s="812"/>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c r="A5" s="1054"/>
      <c r="B5" s="1055"/>
      <c r="C5" s="1055"/>
      <c r="D5" s="1055"/>
      <c r="E5" s="1055"/>
      <c r="F5" s="1056"/>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54"/>
      <c r="B6" s="1055"/>
      <c r="C6" s="1055"/>
      <c r="D6" s="1055"/>
      <c r="E6" s="1055"/>
      <c r="F6" s="1056"/>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54"/>
      <c r="B7" s="1055"/>
      <c r="C7" s="1055"/>
      <c r="D7" s="1055"/>
      <c r="E7" s="1055"/>
      <c r="F7" s="1056"/>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54"/>
      <c r="B8" s="1055"/>
      <c r="C8" s="1055"/>
      <c r="D8" s="1055"/>
      <c r="E8" s="1055"/>
      <c r="F8" s="1056"/>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54"/>
      <c r="B9" s="1055"/>
      <c r="C9" s="1055"/>
      <c r="D9" s="1055"/>
      <c r="E9" s="1055"/>
      <c r="F9" s="1056"/>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54"/>
      <c r="B10" s="1055"/>
      <c r="C10" s="1055"/>
      <c r="D10" s="1055"/>
      <c r="E10" s="1055"/>
      <c r="F10" s="1056"/>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54"/>
      <c r="B11" s="1055"/>
      <c r="C11" s="1055"/>
      <c r="D11" s="1055"/>
      <c r="E11" s="1055"/>
      <c r="F11" s="1056"/>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54"/>
      <c r="B12" s="1055"/>
      <c r="C12" s="1055"/>
      <c r="D12" s="1055"/>
      <c r="E12" s="1055"/>
      <c r="F12" s="1056"/>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54"/>
      <c r="B13" s="1055"/>
      <c r="C13" s="1055"/>
      <c r="D13" s="1055"/>
      <c r="E13" s="1055"/>
      <c r="F13" s="1056"/>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4"/>
      <c r="B14" s="1055"/>
      <c r="C14" s="1055"/>
      <c r="D14" s="1055"/>
      <c r="E14" s="1055"/>
      <c r="F14" s="1056"/>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c r="A15" s="1054"/>
      <c r="B15" s="1055"/>
      <c r="C15" s="1055"/>
      <c r="D15" s="1055"/>
      <c r="E15" s="1055"/>
      <c r="F15" s="1056"/>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800"/>
    </row>
    <row r="16" spans="1:50" ht="25.5" customHeight="1">
      <c r="A16" s="1054"/>
      <c r="B16" s="1055"/>
      <c r="C16" s="1055"/>
      <c r="D16" s="1055"/>
      <c r="E16" s="1055"/>
      <c r="F16" s="1056"/>
      <c r="G16" s="822"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5"/>
      <c r="AC16" s="822"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87"/>
      <c r="Z17" s="388"/>
      <c r="AA17" s="388"/>
      <c r="AB17" s="812"/>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c r="A18" s="1054"/>
      <c r="B18" s="1055"/>
      <c r="C18" s="1055"/>
      <c r="D18" s="1055"/>
      <c r="E18" s="1055"/>
      <c r="F18" s="1056"/>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54"/>
      <c r="B19" s="1055"/>
      <c r="C19" s="1055"/>
      <c r="D19" s="1055"/>
      <c r="E19" s="1055"/>
      <c r="F19" s="1056"/>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54"/>
      <c r="B20" s="1055"/>
      <c r="C20" s="1055"/>
      <c r="D20" s="1055"/>
      <c r="E20" s="1055"/>
      <c r="F20" s="1056"/>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54"/>
      <c r="B21" s="1055"/>
      <c r="C21" s="1055"/>
      <c r="D21" s="1055"/>
      <c r="E21" s="1055"/>
      <c r="F21" s="1056"/>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54"/>
      <c r="B22" s="1055"/>
      <c r="C22" s="1055"/>
      <c r="D22" s="1055"/>
      <c r="E22" s="1055"/>
      <c r="F22" s="1056"/>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54"/>
      <c r="B23" s="1055"/>
      <c r="C23" s="1055"/>
      <c r="D23" s="1055"/>
      <c r="E23" s="1055"/>
      <c r="F23" s="1056"/>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54"/>
      <c r="B24" s="1055"/>
      <c r="C24" s="1055"/>
      <c r="D24" s="1055"/>
      <c r="E24" s="1055"/>
      <c r="F24" s="1056"/>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54"/>
      <c r="B25" s="1055"/>
      <c r="C25" s="1055"/>
      <c r="D25" s="1055"/>
      <c r="E25" s="1055"/>
      <c r="F25" s="1056"/>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54"/>
      <c r="B26" s="1055"/>
      <c r="C26" s="1055"/>
      <c r="D26" s="1055"/>
      <c r="E26" s="1055"/>
      <c r="F26" s="1056"/>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4"/>
      <c r="B27" s="1055"/>
      <c r="C27" s="1055"/>
      <c r="D27" s="1055"/>
      <c r="E27" s="1055"/>
      <c r="F27" s="1056"/>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c r="A28" s="1054"/>
      <c r="B28" s="1055"/>
      <c r="C28" s="1055"/>
      <c r="D28" s="1055"/>
      <c r="E28" s="1055"/>
      <c r="F28" s="1056"/>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800"/>
    </row>
    <row r="29" spans="1:50" ht="24.75" customHeight="1">
      <c r="A29" s="1054"/>
      <c r="B29" s="1055"/>
      <c r="C29" s="1055"/>
      <c r="D29" s="1055"/>
      <c r="E29" s="1055"/>
      <c r="F29" s="1056"/>
      <c r="G29" s="822"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5"/>
      <c r="AC29" s="822"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87"/>
      <c r="Z30" s="388"/>
      <c r="AA30" s="388"/>
      <c r="AB30" s="812"/>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c r="A31" s="1054"/>
      <c r="B31" s="1055"/>
      <c r="C31" s="1055"/>
      <c r="D31" s="1055"/>
      <c r="E31" s="1055"/>
      <c r="F31" s="1056"/>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54"/>
      <c r="B32" s="1055"/>
      <c r="C32" s="1055"/>
      <c r="D32" s="1055"/>
      <c r="E32" s="1055"/>
      <c r="F32" s="1056"/>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54"/>
      <c r="B33" s="1055"/>
      <c r="C33" s="1055"/>
      <c r="D33" s="1055"/>
      <c r="E33" s="1055"/>
      <c r="F33" s="1056"/>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54"/>
      <c r="B34" s="1055"/>
      <c r="C34" s="1055"/>
      <c r="D34" s="1055"/>
      <c r="E34" s="1055"/>
      <c r="F34" s="1056"/>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54"/>
      <c r="B35" s="1055"/>
      <c r="C35" s="1055"/>
      <c r="D35" s="1055"/>
      <c r="E35" s="1055"/>
      <c r="F35" s="1056"/>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54"/>
      <c r="B36" s="1055"/>
      <c r="C36" s="1055"/>
      <c r="D36" s="1055"/>
      <c r="E36" s="1055"/>
      <c r="F36" s="1056"/>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54"/>
      <c r="B37" s="1055"/>
      <c r="C37" s="1055"/>
      <c r="D37" s="1055"/>
      <c r="E37" s="1055"/>
      <c r="F37" s="1056"/>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54"/>
      <c r="B38" s="1055"/>
      <c r="C38" s="1055"/>
      <c r="D38" s="1055"/>
      <c r="E38" s="1055"/>
      <c r="F38" s="1056"/>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54"/>
      <c r="B39" s="1055"/>
      <c r="C39" s="1055"/>
      <c r="D39" s="1055"/>
      <c r="E39" s="1055"/>
      <c r="F39" s="1056"/>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4"/>
      <c r="B40" s="1055"/>
      <c r="C40" s="1055"/>
      <c r="D40" s="1055"/>
      <c r="E40" s="1055"/>
      <c r="F40" s="1056"/>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c r="A41" s="1054"/>
      <c r="B41" s="1055"/>
      <c r="C41" s="1055"/>
      <c r="D41" s="1055"/>
      <c r="E41" s="1055"/>
      <c r="F41" s="1056"/>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800"/>
    </row>
    <row r="42" spans="1:50" ht="24.75" customHeight="1">
      <c r="A42" s="1054"/>
      <c r="B42" s="1055"/>
      <c r="C42" s="1055"/>
      <c r="D42" s="1055"/>
      <c r="E42" s="1055"/>
      <c r="F42" s="1056"/>
      <c r="G42" s="822"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5"/>
      <c r="AC42" s="822"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87"/>
      <c r="Z43" s="388"/>
      <c r="AA43" s="388"/>
      <c r="AB43" s="812"/>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c r="A44" s="1054"/>
      <c r="B44" s="1055"/>
      <c r="C44" s="1055"/>
      <c r="D44" s="1055"/>
      <c r="E44" s="1055"/>
      <c r="F44" s="1056"/>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54"/>
      <c r="B45" s="1055"/>
      <c r="C45" s="1055"/>
      <c r="D45" s="1055"/>
      <c r="E45" s="1055"/>
      <c r="F45" s="1056"/>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54"/>
      <c r="B46" s="1055"/>
      <c r="C46" s="1055"/>
      <c r="D46" s="1055"/>
      <c r="E46" s="1055"/>
      <c r="F46" s="1056"/>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54"/>
      <c r="B47" s="1055"/>
      <c r="C47" s="1055"/>
      <c r="D47" s="1055"/>
      <c r="E47" s="1055"/>
      <c r="F47" s="1056"/>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54"/>
      <c r="B48" s="1055"/>
      <c r="C48" s="1055"/>
      <c r="D48" s="1055"/>
      <c r="E48" s="1055"/>
      <c r="F48" s="1056"/>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54"/>
      <c r="B49" s="1055"/>
      <c r="C49" s="1055"/>
      <c r="D49" s="1055"/>
      <c r="E49" s="1055"/>
      <c r="F49" s="1056"/>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54"/>
      <c r="B50" s="1055"/>
      <c r="C50" s="1055"/>
      <c r="D50" s="1055"/>
      <c r="E50" s="1055"/>
      <c r="F50" s="1056"/>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54"/>
      <c r="B51" s="1055"/>
      <c r="C51" s="1055"/>
      <c r="D51" s="1055"/>
      <c r="E51" s="1055"/>
      <c r="F51" s="1056"/>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54"/>
      <c r="B52" s="1055"/>
      <c r="C52" s="1055"/>
      <c r="D52" s="1055"/>
      <c r="E52" s="1055"/>
      <c r="F52" s="1056"/>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row r="55" spans="1:50" ht="30" customHeight="1">
      <c r="A55" s="1060" t="s">
        <v>28</v>
      </c>
      <c r="B55" s="1061"/>
      <c r="C55" s="1061"/>
      <c r="D55" s="1061"/>
      <c r="E55" s="1061"/>
      <c r="F55" s="1062"/>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800"/>
    </row>
    <row r="56" spans="1:50" ht="24.75" customHeight="1">
      <c r="A56" s="1054"/>
      <c r="B56" s="1055"/>
      <c r="C56" s="1055"/>
      <c r="D56" s="1055"/>
      <c r="E56" s="1055"/>
      <c r="F56" s="1056"/>
      <c r="G56" s="822"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5"/>
      <c r="AC56" s="822"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87"/>
      <c r="Z57" s="388"/>
      <c r="AA57" s="388"/>
      <c r="AB57" s="812"/>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c r="A58" s="1054"/>
      <c r="B58" s="1055"/>
      <c r="C58" s="1055"/>
      <c r="D58" s="1055"/>
      <c r="E58" s="1055"/>
      <c r="F58" s="1056"/>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54"/>
      <c r="B59" s="1055"/>
      <c r="C59" s="1055"/>
      <c r="D59" s="1055"/>
      <c r="E59" s="1055"/>
      <c r="F59" s="1056"/>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54"/>
      <c r="B60" s="1055"/>
      <c r="C60" s="1055"/>
      <c r="D60" s="1055"/>
      <c r="E60" s="1055"/>
      <c r="F60" s="1056"/>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54"/>
      <c r="B61" s="1055"/>
      <c r="C61" s="1055"/>
      <c r="D61" s="1055"/>
      <c r="E61" s="1055"/>
      <c r="F61" s="1056"/>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54"/>
      <c r="B62" s="1055"/>
      <c r="C62" s="1055"/>
      <c r="D62" s="1055"/>
      <c r="E62" s="1055"/>
      <c r="F62" s="1056"/>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54"/>
      <c r="B63" s="1055"/>
      <c r="C63" s="1055"/>
      <c r="D63" s="1055"/>
      <c r="E63" s="1055"/>
      <c r="F63" s="1056"/>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54"/>
      <c r="B64" s="1055"/>
      <c r="C64" s="1055"/>
      <c r="D64" s="1055"/>
      <c r="E64" s="1055"/>
      <c r="F64" s="1056"/>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54"/>
      <c r="B65" s="1055"/>
      <c r="C65" s="1055"/>
      <c r="D65" s="1055"/>
      <c r="E65" s="1055"/>
      <c r="F65" s="1056"/>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54"/>
      <c r="B66" s="1055"/>
      <c r="C66" s="1055"/>
      <c r="D66" s="1055"/>
      <c r="E66" s="1055"/>
      <c r="F66" s="1056"/>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4"/>
      <c r="B67" s="1055"/>
      <c r="C67" s="1055"/>
      <c r="D67" s="1055"/>
      <c r="E67" s="1055"/>
      <c r="F67" s="1056"/>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c r="A68" s="1054"/>
      <c r="B68" s="1055"/>
      <c r="C68" s="1055"/>
      <c r="D68" s="1055"/>
      <c r="E68" s="1055"/>
      <c r="F68" s="1056"/>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800"/>
    </row>
    <row r="69" spans="1:50" ht="25.5" customHeight="1">
      <c r="A69" s="1054"/>
      <c r="B69" s="1055"/>
      <c r="C69" s="1055"/>
      <c r="D69" s="1055"/>
      <c r="E69" s="1055"/>
      <c r="F69" s="1056"/>
      <c r="G69" s="822"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5"/>
      <c r="AC69" s="822"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87"/>
      <c r="Z70" s="388"/>
      <c r="AA70" s="388"/>
      <c r="AB70" s="812"/>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c r="A71" s="1054"/>
      <c r="B71" s="1055"/>
      <c r="C71" s="1055"/>
      <c r="D71" s="1055"/>
      <c r="E71" s="1055"/>
      <c r="F71" s="1056"/>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54"/>
      <c r="B72" s="1055"/>
      <c r="C72" s="1055"/>
      <c r="D72" s="1055"/>
      <c r="E72" s="1055"/>
      <c r="F72" s="1056"/>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54"/>
      <c r="B73" s="1055"/>
      <c r="C73" s="1055"/>
      <c r="D73" s="1055"/>
      <c r="E73" s="1055"/>
      <c r="F73" s="1056"/>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54"/>
      <c r="B74" s="1055"/>
      <c r="C74" s="1055"/>
      <c r="D74" s="1055"/>
      <c r="E74" s="1055"/>
      <c r="F74" s="1056"/>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54"/>
      <c r="B75" s="1055"/>
      <c r="C75" s="1055"/>
      <c r="D75" s="1055"/>
      <c r="E75" s="1055"/>
      <c r="F75" s="1056"/>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54"/>
      <c r="B76" s="1055"/>
      <c r="C76" s="1055"/>
      <c r="D76" s="1055"/>
      <c r="E76" s="1055"/>
      <c r="F76" s="1056"/>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54"/>
      <c r="B77" s="1055"/>
      <c r="C77" s="1055"/>
      <c r="D77" s="1055"/>
      <c r="E77" s="1055"/>
      <c r="F77" s="1056"/>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54"/>
      <c r="B78" s="1055"/>
      <c r="C78" s="1055"/>
      <c r="D78" s="1055"/>
      <c r="E78" s="1055"/>
      <c r="F78" s="1056"/>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54"/>
      <c r="B79" s="1055"/>
      <c r="C79" s="1055"/>
      <c r="D79" s="1055"/>
      <c r="E79" s="1055"/>
      <c r="F79" s="1056"/>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4"/>
      <c r="B80" s="1055"/>
      <c r="C80" s="1055"/>
      <c r="D80" s="1055"/>
      <c r="E80" s="1055"/>
      <c r="F80" s="1056"/>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c r="A81" s="1054"/>
      <c r="B81" s="1055"/>
      <c r="C81" s="1055"/>
      <c r="D81" s="1055"/>
      <c r="E81" s="1055"/>
      <c r="F81" s="1056"/>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800"/>
    </row>
    <row r="82" spans="1:50" ht="24.75" customHeight="1">
      <c r="A82" s="1054"/>
      <c r="B82" s="1055"/>
      <c r="C82" s="1055"/>
      <c r="D82" s="1055"/>
      <c r="E82" s="1055"/>
      <c r="F82" s="1056"/>
      <c r="G82" s="822"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5"/>
      <c r="AC82" s="822"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87"/>
      <c r="Z83" s="388"/>
      <c r="AA83" s="388"/>
      <c r="AB83" s="812"/>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c r="A84" s="1054"/>
      <c r="B84" s="1055"/>
      <c r="C84" s="1055"/>
      <c r="D84" s="1055"/>
      <c r="E84" s="1055"/>
      <c r="F84" s="1056"/>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54"/>
      <c r="B85" s="1055"/>
      <c r="C85" s="1055"/>
      <c r="D85" s="1055"/>
      <c r="E85" s="1055"/>
      <c r="F85" s="1056"/>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54"/>
      <c r="B86" s="1055"/>
      <c r="C86" s="1055"/>
      <c r="D86" s="1055"/>
      <c r="E86" s="1055"/>
      <c r="F86" s="1056"/>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54"/>
      <c r="B87" s="1055"/>
      <c r="C87" s="1055"/>
      <c r="D87" s="1055"/>
      <c r="E87" s="1055"/>
      <c r="F87" s="1056"/>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54"/>
      <c r="B88" s="1055"/>
      <c r="C88" s="1055"/>
      <c r="D88" s="1055"/>
      <c r="E88" s="1055"/>
      <c r="F88" s="1056"/>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54"/>
      <c r="B89" s="1055"/>
      <c r="C89" s="1055"/>
      <c r="D89" s="1055"/>
      <c r="E89" s="1055"/>
      <c r="F89" s="1056"/>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54"/>
      <c r="B90" s="1055"/>
      <c r="C90" s="1055"/>
      <c r="D90" s="1055"/>
      <c r="E90" s="1055"/>
      <c r="F90" s="1056"/>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54"/>
      <c r="B91" s="1055"/>
      <c r="C91" s="1055"/>
      <c r="D91" s="1055"/>
      <c r="E91" s="1055"/>
      <c r="F91" s="1056"/>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54"/>
      <c r="B92" s="1055"/>
      <c r="C92" s="1055"/>
      <c r="D92" s="1055"/>
      <c r="E92" s="1055"/>
      <c r="F92" s="1056"/>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4"/>
      <c r="B93" s="1055"/>
      <c r="C93" s="1055"/>
      <c r="D93" s="1055"/>
      <c r="E93" s="1055"/>
      <c r="F93" s="1056"/>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c r="A94" s="1054"/>
      <c r="B94" s="1055"/>
      <c r="C94" s="1055"/>
      <c r="D94" s="1055"/>
      <c r="E94" s="1055"/>
      <c r="F94" s="1056"/>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800"/>
    </row>
    <row r="95" spans="1:50" ht="24.75" customHeight="1">
      <c r="A95" s="1054"/>
      <c r="B95" s="1055"/>
      <c r="C95" s="1055"/>
      <c r="D95" s="1055"/>
      <c r="E95" s="1055"/>
      <c r="F95" s="1056"/>
      <c r="G95" s="822"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5"/>
      <c r="AC95" s="822"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87"/>
      <c r="Z96" s="388"/>
      <c r="AA96" s="388"/>
      <c r="AB96" s="812"/>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c r="A97" s="1054"/>
      <c r="B97" s="1055"/>
      <c r="C97" s="1055"/>
      <c r="D97" s="1055"/>
      <c r="E97" s="1055"/>
      <c r="F97" s="1056"/>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54"/>
      <c r="B98" s="1055"/>
      <c r="C98" s="1055"/>
      <c r="D98" s="1055"/>
      <c r="E98" s="1055"/>
      <c r="F98" s="1056"/>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54"/>
      <c r="B99" s="1055"/>
      <c r="C99" s="1055"/>
      <c r="D99" s="1055"/>
      <c r="E99" s="1055"/>
      <c r="F99" s="1056"/>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54"/>
      <c r="B100" s="1055"/>
      <c r="C100" s="1055"/>
      <c r="D100" s="1055"/>
      <c r="E100" s="1055"/>
      <c r="F100" s="105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4"/>
      <c r="B101" s="1055"/>
      <c r="C101" s="1055"/>
      <c r="D101" s="1055"/>
      <c r="E101" s="1055"/>
      <c r="F101" s="105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4"/>
      <c r="B102" s="1055"/>
      <c r="C102" s="1055"/>
      <c r="D102" s="1055"/>
      <c r="E102" s="1055"/>
      <c r="F102" s="105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4"/>
      <c r="B103" s="1055"/>
      <c r="C103" s="1055"/>
      <c r="D103" s="1055"/>
      <c r="E103" s="1055"/>
      <c r="F103" s="105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4"/>
      <c r="B104" s="1055"/>
      <c r="C104" s="1055"/>
      <c r="D104" s="1055"/>
      <c r="E104" s="1055"/>
      <c r="F104" s="105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4"/>
      <c r="B105" s="1055"/>
      <c r="C105" s="1055"/>
      <c r="D105" s="1055"/>
      <c r="E105" s="1055"/>
      <c r="F105" s="105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row r="108" spans="1:50" ht="30" customHeight="1">
      <c r="A108" s="1060" t="s">
        <v>28</v>
      </c>
      <c r="B108" s="1061"/>
      <c r="C108" s="1061"/>
      <c r="D108" s="1061"/>
      <c r="E108" s="1061"/>
      <c r="F108" s="1062"/>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0"/>
    </row>
    <row r="109" spans="1:50" ht="24.75" customHeight="1">
      <c r="A109" s="1054"/>
      <c r="B109" s="1055"/>
      <c r="C109" s="1055"/>
      <c r="D109" s="1055"/>
      <c r="E109" s="1055"/>
      <c r="F109" s="1056"/>
      <c r="G109" s="822"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5"/>
      <c r="AC109" s="822"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12"/>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c r="A111" s="1054"/>
      <c r="B111" s="1055"/>
      <c r="C111" s="1055"/>
      <c r="D111" s="1055"/>
      <c r="E111" s="1055"/>
      <c r="F111" s="105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4"/>
      <c r="B112" s="1055"/>
      <c r="C112" s="1055"/>
      <c r="D112" s="1055"/>
      <c r="E112" s="1055"/>
      <c r="F112" s="105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4"/>
      <c r="B113" s="1055"/>
      <c r="C113" s="1055"/>
      <c r="D113" s="1055"/>
      <c r="E113" s="1055"/>
      <c r="F113" s="105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4"/>
      <c r="B114" s="1055"/>
      <c r="C114" s="1055"/>
      <c r="D114" s="1055"/>
      <c r="E114" s="1055"/>
      <c r="F114" s="105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4"/>
      <c r="B115" s="1055"/>
      <c r="C115" s="1055"/>
      <c r="D115" s="1055"/>
      <c r="E115" s="1055"/>
      <c r="F115" s="105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4"/>
      <c r="B116" s="1055"/>
      <c r="C116" s="1055"/>
      <c r="D116" s="1055"/>
      <c r="E116" s="1055"/>
      <c r="F116" s="105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4"/>
      <c r="B117" s="1055"/>
      <c r="C117" s="1055"/>
      <c r="D117" s="1055"/>
      <c r="E117" s="1055"/>
      <c r="F117" s="105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4"/>
      <c r="B118" s="1055"/>
      <c r="C118" s="1055"/>
      <c r="D118" s="1055"/>
      <c r="E118" s="1055"/>
      <c r="F118" s="105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4"/>
      <c r="B119" s="1055"/>
      <c r="C119" s="1055"/>
      <c r="D119" s="1055"/>
      <c r="E119" s="1055"/>
      <c r="F119" s="105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4"/>
      <c r="B120" s="1055"/>
      <c r="C120" s="1055"/>
      <c r="D120" s="1055"/>
      <c r="E120" s="1055"/>
      <c r="F120" s="1056"/>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c r="A121" s="1054"/>
      <c r="B121" s="1055"/>
      <c r="C121" s="1055"/>
      <c r="D121" s="1055"/>
      <c r="E121" s="1055"/>
      <c r="F121" s="1056"/>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0"/>
    </row>
    <row r="122" spans="1:50" ht="25.5" customHeight="1">
      <c r="A122" s="1054"/>
      <c r="B122" s="1055"/>
      <c r="C122" s="1055"/>
      <c r="D122" s="1055"/>
      <c r="E122" s="1055"/>
      <c r="F122" s="1056"/>
      <c r="G122" s="822"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5"/>
      <c r="AC122" s="822"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12"/>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c r="A124" s="1054"/>
      <c r="B124" s="1055"/>
      <c r="C124" s="1055"/>
      <c r="D124" s="1055"/>
      <c r="E124" s="1055"/>
      <c r="F124" s="105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4"/>
      <c r="B125" s="1055"/>
      <c r="C125" s="1055"/>
      <c r="D125" s="1055"/>
      <c r="E125" s="1055"/>
      <c r="F125" s="105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4"/>
      <c r="B126" s="1055"/>
      <c r="C126" s="1055"/>
      <c r="D126" s="1055"/>
      <c r="E126" s="1055"/>
      <c r="F126" s="105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4"/>
      <c r="B127" s="1055"/>
      <c r="C127" s="1055"/>
      <c r="D127" s="1055"/>
      <c r="E127" s="1055"/>
      <c r="F127" s="105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4"/>
      <c r="B128" s="1055"/>
      <c r="C128" s="1055"/>
      <c r="D128" s="1055"/>
      <c r="E128" s="1055"/>
      <c r="F128" s="105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4"/>
      <c r="B129" s="1055"/>
      <c r="C129" s="1055"/>
      <c r="D129" s="1055"/>
      <c r="E129" s="1055"/>
      <c r="F129" s="105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4"/>
      <c r="B130" s="1055"/>
      <c r="C130" s="1055"/>
      <c r="D130" s="1055"/>
      <c r="E130" s="1055"/>
      <c r="F130" s="105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4"/>
      <c r="B131" s="1055"/>
      <c r="C131" s="1055"/>
      <c r="D131" s="1055"/>
      <c r="E131" s="1055"/>
      <c r="F131" s="105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4"/>
      <c r="B132" s="1055"/>
      <c r="C132" s="1055"/>
      <c r="D132" s="1055"/>
      <c r="E132" s="1055"/>
      <c r="F132" s="105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4"/>
      <c r="B133" s="1055"/>
      <c r="C133" s="1055"/>
      <c r="D133" s="1055"/>
      <c r="E133" s="1055"/>
      <c r="F133" s="1056"/>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c r="A134" s="1054"/>
      <c r="B134" s="1055"/>
      <c r="C134" s="1055"/>
      <c r="D134" s="1055"/>
      <c r="E134" s="1055"/>
      <c r="F134" s="1056"/>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0"/>
    </row>
    <row r="135" spans="1:50" ht="24.75" customHeight="1">
      <c r="A135" s="1054"/>
      <c r="B135" s="1055"/>
      <c r="C135" s="1055"/>
      <c r="D135" s="1055"/>
      <c r="E135" s="1055"/>
      <c r="F135" s="1056"/>
      <c r="G135" s="822"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5"/>
      <c r="AC135" s="822"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12"/>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c r="A137" s="1054"/>
      <c r="B137" s="1055"/>
      <c r="C137" s="1055"/>
      <c r="D137" s="1055"/>
      <c r="E137" s="1055"/>
      <c r="F137" s="105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4"/>
      <c r="B138" s="1055"/>
      <c r="C138" s="1055"/>
      <c r="D138" s="1055"/>
      <c r="E138" s="1055"/>
      <c r="F138" s="105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4"/>
      <c r="B139" s="1055"/>
      <c r="C139" s="1055"/>
      <c r="D139" s="1055"/>
      <c r="E139" s="1055"/>
      <c r="F139" s="105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4"/>
      <c r="B140" s="1055"/>
      <c r="C140" s="1055"/>
      <c r="D140" s="1055"/>
      <c r="E140" s="1055"/>
      <c r="F140" s="105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4"/>
      <c r="B141" s="1055"/>
      <c r="C141" s="1055"/>
      <c r="D141" s="1055"/>
      <c r="E141" s="1055"/>
      <c r="F141" s="105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4"/>
      <c r="B142" s="1055"/>
      <c r="C142" s="1055"/>
      <c r="D142" s="1055"/>
      <c r="E142" s="1055"/>
      <c r="F142" s="105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4"/>
      <c r="B143" s="1055"/>
      <c r="C143" s="1055"/>
      <c r="D143" s="1055"/>
      <c r="E143" s="1055"/>
      <c r="F143" s="105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4"/>
      <c r="B144" s="1055"/>
      <c r="C144" s="1055"/>
      <c r="D144" s="1055"/>
      <c r="E144" s="1055"/>
      <c r="F144" s="105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4"/>
      <c r="B145" s="1055"/>
      <c r="C145" s="1055"/>
      <c r="D145" s="1055"/>
      <c r="E145" s="1055"/>
      <c r="F145" s="105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4"/>
      <c r="B146" s="1055"/>
      <c r="C146" s="1055"/>
      <c r="D146" s="1055"/>
      <c r="E146" s="1055"/>
      <c r="F146" s="1056"/>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c r="A147" s="1054"/>
      <c r="B147" s="1055"/>
      <c r="C147" s="1055"/>
      <c r="D147" s="1055"/>
      <c r="E147" s="1055"/>
      <c r="F147" s="1056"/>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0"/>
    </row>
    <row r="148" spans="1:50" ht="24.75" customHeight="1">
      <c r="A148" s="1054"/>
      <c r="B148" s="1055"/>
      <c r="C148" s="1055"/>
      <c r="D148" s="1055"/>
      <c r="E148" s="1055"/>
      <c r="F148" s="1056"/>
      <c r="G148" s="822"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5"/>
      <c r="AC148" s="822"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12"/>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c r="A150" s="1054"/>
      <c r="B150" s="1055"/>
      <c r="C150" s="1055"/>
      <c r="D150" s="1055"/>
      <c r="E150" s="1055"/>
      <c r="F150" s="105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4"/>
      <c r="B151" s="1055"/>
      <c r="C151" s="1055"/>
      <c r="D151" s="1055"/>
      <c r="E151" s="1055"/>
      <c r="F151" s="105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4"/>
      <c r="B152" s="1055"/>
      <c r="C152" s="1055"/>
      <c r="D152" s="1055"/>
      <c r="E152" s="1055"/>
      <c r="F152" s="105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4"/>
      <c r="B153" s="1055"/>
      <c r="C153" s="1055"/>
      <c r="D153" s="1055"/>
      <c r="E153" s="1055"/>
      <c r="F153" s="105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4"/>
      <c r="B154" s="1055"/>
      <c r="C154" s="1055"/>
      <c r="D154" s="1055"/>
      <c r="E154" s="1055"/>
      <c r="F154" s="105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4"/>
      <c r="B155" s="1055"/>
      <c r="C155" s="1055"/>
      <c r="D155" s="1055"/>
      <c r="E155" s="1055"/>
      <c r="F155" s="105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4"/>
      <c r="B156" s="1055"/>
      <c r="C156" s="1055"/>
      <c r="D156" s="1055"/>
      <c r="E156" s="1055"/>
      <c r="F156" s="105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4"/>
      <c r="B157" s="1055"/>
      <c r="C157" s="1055"/>
      <c r="D157" s="1055"/>
      <c r="E157" s="1055"/>
      <c r="F157" s="105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4"/>
      <c r="B158" s="1055"/>
      <c r="C158" s="1055"/>
      <c r="D158" s="1055"/>
      <c r="E158" s="1055"/>
      <c r="F158" s="105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row r="161" spans="1:50" ht="30" customHeight="1">
      <c r="A161" s="1060" t="s">
        <v>28</v>
      </c>
      <c r="B161" s="1061"/>
      <c r="C161" s="1061"/>
      <c r="D161" s="1061"/>
      <c r="E161" s="1061"/>
      <c r="F161" s="1062"/>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0"/>
    </row>
    <row r="162" spans="1:50" ht="24.75" customHeight="1">
      <c r="A162" s="1054"/>
      <c r="B162" s="1055"/>
      <c r="C162" s="1055"/>
      <c r="D162" s="1055"/>
      <c r="E162" s="1055"/>
      <c r="F162" s="1056"/>
      <c r="G162" s="822"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5"/>
      <c r="AC162" s="822"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12"/>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c r="A164" s="1054"/>
      <c r="B164" s="1055"/>
      <c r="C164" s="1055"/>
      <c r="D164" s="1055"/>
      <c r="E164" s="1055"/>
      <c r="F164" s="105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4"/>
      <c r="B165" s="1055"/>
      <c r="C165" s="1055"/>
      <c r="D165" s="1055"/>
      <c r="E165" s="1055"/>
      <c r="F165" s="105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4"/>
      <c r="B166" s="1055"/>
      <c r="C166" s="1055"/>
      <c r="D166" s="1055"/>
      <c r="E166" s="1055"/>
      <c r="F166" s="105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4"/>
      <c r="B167" s="1055"/>
      <c r="C167" s="1055"/>
      <c r="D167" s="1055"/>
      <c r="E167" s="1055"/>
      <c r="F167" s="105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4"/>
      <c r="B168" s="1055"/>
      <c r="C168" s="1055"/>
      <c r="D168" s="1055"/>
      <c r="E168" s="1055"/>
      <c r="F168" s="105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4"/>
      <c r="B169" s="1055"/>
      <c r="C169" s="1055"/>
      <c r="D169" s="1055"/>
      <c r="E169" s="1055"/>
      <c r="F169" s="105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4"/>
      <c r="B170" s="1055"/>
      <c r="C170" s="1055"/>
      <c r="D170" s="1055"/>
      <c r="E170" s="1055"/>
      <c r="F170" s="105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4"/>
      <c r="B171" s="1055"/>
      <c r="C171" s="1055"/>
      <c r="D171" s="1055"/>
      <c r="E171" s="1055"/>
      <c r="F171" s="105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4"/>
      <c r="B172" s="1055"/>
      <c r="C172" s="1055"/>
      <c r="D172" s="1055"/>
      <c r="E172" s="1055"/>
      <c r="F172" s="105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4"/>
      <c r="B173" s="1055"/>
      <c r="C173" s="1055"/>
      <c r="D173" s="1055"/>
      <c r="E173" s="1055"/>
      <c r="F173" s="1056"/>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c r="A174" s="1054"/>
      <c r="B174" s="1055"/>
      <c r="C174" s="1055"/>
      <c r="D174" s="1055"/>
      <c r="E174" s="1055"/>
      <c r="F174" s="1056"/>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0"/>
    </row>
    <row r="175" spans="1:50" ht="25.5" customHeight="1">
      <c r="A175" s="1054"/>
      <c r="B175" s="1055"/>
      <c r="C175" s="1055"/>
      <c r="D175" s="1055"/>
      <c r="E175" s="1055"/>
      <c r="F175" s="1056"/>
      <c r="G175" s="822"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5"/>
      <c r="AC175" s="822"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12"/>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c r="A177" s="1054"/>
      <c r="B177" s="1055"/>
      <c r="C177" s="1055"/>
      <c r="D177" s="1055"/>
      <c r="E177" s="1055"/>
      <c r="F177" s="105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4"/>
      <c r="B178" s="1055"/>
      <c r="C178" s="1055"/>
      <c r="D178" s="1055"/>
      <c r="E178" s="1055"/>
      <c r="F178" s="105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4"/>
      <c r="B179" s="1055"/>
      <c r="C179" s="1055"/>
      <c r="D179" s="1055"/>
      <c r="E179" s="1055"/>
      <c r="F179" s="105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4"/>
      <c r="B180" s="1055"/>
      <c r="C180" s="1055"/>
      <c r="D180" s="1055"/>
      <c r="E180" s="1055"/>
      <c r="F180" s="105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4"/>
      <c r="B181" s="1055"/>
      <c r="C181" s="1055"/>
      <c r="D181" s="1055"/>
      <c r="E181" s="1055"/>
      <c r="F181" s="105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4"/>
      <c r="B182" s="1055"/>
      <c r="C182" s="1055"/>
      <c r="D182" s="1055"/>
      <c r="E182" s="1055"/>
      <c r="F182" s="105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4"/>
      <c r="B183" s="1055"/>
      <c r="C183" s="1055"/>
      <c r="D183" s="1055"/>
      <c r="E183" s="1055"/>
      <c r="F183" s="105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4"/>
      <c r="B184" s="1055"/>
      <c r="C184" s="1055"/>
      <c r="D184" s="1055"/>
      <c r="E184" s="1055"/>
      <c r="F184" s="105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4"/>
      <c r="B185" s="1055"/>
      <c r="C185" s="1055"/>
      <c r="D185" s="1055"/>
      <c r="E185" s="1055"/>
      <c r="F185" s="105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4"/>
      <c r="B186" s="1055"/>
      <c r="C186" s="1055"/>
      <c r="D186" s="1055"/>
      <c r="E186" s="1055"/>
      <c r="F186" s="1056"/>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c r="A187" s="1054"/>
      <c r="B187" s="1055"/>
      <c r="C187" s="1055"/>
      <c r="D187" s="1055"/>
      <c r="E187" s="1055"/>
      <c r="F187" s="1056"/>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0"/>
    </row>
    <row r="188" spans="1:50" ht="24.75" customHeight="1">
      <c r="A188" s="1054"/>
      <c r="B188" s="1055"/>
      <c r="C188" s="1055"/>
      <c r="D188" s="1055"/>
      <c r="E188" s="1055"/>
      <c r="F188" s="1056"/>
      <c r="G188" s="822"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5"/>
      <c r="AC188" s="822"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12"/>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c r="A190" s="1054"/>
      <c r="B190" s="1055"/>
      <c r="C190" s="1055"/>
      <c r="D190" s="1055"/>
      <c r="E190" s="1055"/>
      <c r="F190" s="105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4"/>
      <c r="B191" s="1055"/>
      <c r="C191" s="1055"/>
      <c r="D191" s="1055"/>
      <c r="E191" s="1055"/>
      <c r="F191" s="105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4"/>
      <c r="B192" s="1055"/>
      <c r="C192" s="1055"/>
      <c r="D192" s="1055"/>
      <c r="E192" s="1055"/>
      <c r="F192" s="105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4"/>
      <c r="B193" s="1055"/>
      <c r="C193" s="1055"/>
      <c r="D193" s="1055"/>
      <c r="E193" s="1055"/>
      <c r="F193" s="105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4"/>
      <c r="B194" s="1055"/>
      <c r="C194" s="1055"/>
      <c r="D194" s="1055"/>
      <c r="E194" s="1055"/>
      <c r="F194" s="105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4"/>
      <c r="B195" s="1055"/>
      <c r="C195" s="1055"/>
      <c r="D195" s="1055"/>
      <c r="E195" s="1055"/>
      <c r="F195" s="105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4"/>
      <c r="B196" s="1055"/>
      <c r="C196" s="1055"/>
      <c r="D196" s="1055"/>
      <c r="E196" s="1055"/>
      <c r="F196" s="105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4"/>
      <c r="B197" s="1055"/>
      <c r="C197" s="1055"/>
      <c r="D197" s="1055"/>
      <c r="E197" s="1055"/>
      <c r="F197" s="105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4"/>
      <c r="B198" s="1055"/>
      <c r="C198" s="1055"/>
      <c r="D198" s="1055"/>
      <c r="E198" s="1055"/>
      <c r="F198" s="105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4"/>
      <c r="B199" s="1055"/>
      <c r="C199" s="1055"/>
      <c r="D199" s="1055"/>
      <c r="E199" s="1055"/>
      <c r="F199" s="1056"/>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c r="A200" s="1054"/>
      <c r="B200" s="1055"/>
      <c r="C200" s="1055"/>
      <c r="D200" s="1055"/>
      <c r="E200" s="1055"/>
      <c r="F200" s="1056"/>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0"/>
    </row>
    <row r="201" spans="1:50" ht="24.75" customHeight="1">
      <c r="A201" s="1054"/>
      <c r="B201" s="1055"/>
      <c r="C201" s="1055"/>
      <c r="D201" s="1055"/>
      <c r="E201" s="1055"/>
      <c r="F201" s="1056"/>
      <c r="G201" s="822"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5"/>
      <c r="AC201" s="822"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12"/>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c r="A203" s="1054"/>
      <c r="B203" s="1055"/>
      <c r="C203" s="1055"/>
      <c r="D203" s="1055"/>
      <c r="E203" s="1055"/>
      <c r="F203" s="105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4"/>
      <c r="B204" s="1055"/>
      <c r="C204" s="1055"/>
      <c r="D204" s="1055"/>
      <c r="E204" s="1055"/>
      <c r="F204" s="105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4"/>
      <c r="B205" s="1055"/>
      <c r="C205" s="1055"/>
      <c r="D205" s="1055"/>
      <c r="E205" s="1055"/>
      <c r="F205" s="105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4"/>
      <c r="B206" s="1055"/>
      <c r="C206" s="1055"/>
      <c r="D206" s="1055"/>
      <c r="E206" s="1055"/>
      <c r="F206" s="105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4"/>
      <c r="B207" s="1055"/>
      <c r="C207" s="1055"/>
      <c r="D207" s="1055"/>
      <c r="E207" s="1055"/>
      <c r="F207" s="105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4"/>
      <c r="B208" s="1055"/>
      <c r="C208" s="1055"/>
      <c r="D208" s="1055"/>
      <c r="E208" s="1055"/>
      <c r="F208" s="105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4"/>
      <c r="B209" s="1055"/>
      <c r="C209" s="1055"/>
      <c r="D209" s="1055"/>
      <c r="E209" s="1055"/>
      <c r="F209" s="105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4"/>
      <c r="B210" s="1055"/>
      <c r="C210" s="1055"/>
      <c r="D210" s="1055"/>
      <c r="E210" s="1055"/>
      <c r="F210" s="105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4"/>
      <c r="B211" s="1055"/>
      <c r="C211" s="1055"/>
      <c r="D211" s="1055"/>
      <c r="E211" s="1055"/>
      <c r="F211" s="105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row r="214" spans="1:50" ht="30" customHeight="1">
      <c r="A214" s="1051" t="s">
        <v>28</v>
      </c>
      <c r="B214" s="1052"/>
      <c r="C214" s="1052"/>
      <c r="D214" s="1052"/>
      <c r="E214" s="1052"/>
      <c r="F214" s="1053"/>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0"/>
    </row>
    <row r="215" spans="1:50" ht="24.75" customHeight="1">
      <c r="A215" s="1054"/>
      <c r="B215" s="1055"/>
      <c r="C215" s="1055"/>
      <c r="D215" s="1055"/>
      <c r="E215" s="1055"/>
      <c r="F215" s="1056"/>
      <c r="G215" s="822"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5"/>
      <c r="AC215" s="822"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12"/>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c r="A217" s="1054"/>
      <c r="B217" s="1055"/>
      <c r="C217" s="1055"/>
      <c r="D217" s="1055"/>
      <c r="E217" s="1055"/>
      <c r="F217" s="105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4"/>
      <c r="B218" s="1055"/>
      <c r="C218" s="1055"/>
      <c r="D218" s="1055"/>
      <c r="E218" s="1055"/>
      <c r="F218" s="105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4"/>
      <c r="B219" s="1055"/>
      <c r="C219" s="1055"/>
      <c r="D219" s="1055"/>
      <c r="E219" s="1055"/>
      <c r="F219" s="105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4"/>
      <c r="B220" s="1055"/>
      <c r="C220" s="1055"/>
      <c r="D220" s="1055"/>
      <c r="E220" s="1055"/>
      <c r="F220" s="105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4"/>
      <c r="B221" s="1055"/>
      <c r="C221" s="1055"/>
      <c r="D221" s="1055"/>
      <c r="E221" s="1055"/>
      <c r="F221" s="105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4"/>
      <c r="B222" s="1055"/>
      <c r="C222" s="1055"/>
      <c r="D222" s="1055"/>
      <c r="E222" s="1055"/>
      <c r="F222" s="105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4"/>
      <c r="B223" s="1055"/>
      <c r="C223" s="1055"/>
      <c r="D223" s="1055"/>
      <c r="E223" s="1055"/>
      <c r="F223" s="105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4"/>
      <c r="B224" s="1055"/>
      <c r="C224" s="1055"/>
      <c r="D224" s="1055"/>
      <c r="E224" s="1055"/>
      <c r="F224" s="105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4"/>
      <c r="B225" s="1055"/>
      <c r="C225" s="1055"/>
      <c r="D225" s="1055"/>
      <c r="E225" s="1055"/>
      <c r="F225" s="105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4"/>
      <c r="B226" s="1055"/>
      <c r="C226" s="1055"/>
      <c r="D226" s="1055"/>
      <c r="E226" s="1055"/>
      <c r="F226" s="1056"/>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c r="A227" s="1054"/>
      <c r="B227" s="1055"/>
      <c r="C227" s="1055"/>
      <c r="D227" s="1055"/>
      <c r="E227" s="1055"/>
      <c r="F227" s="1056"/>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0"/>
    </row>
    <row r="228" spans="1:50" ht="25.5" customHeight="1">
      <c r="A228" s="1054"/>
      <c r="B228" s="1055"/>
      <c r="C228" s="1055"/>
      <c r="D228" s="1055"/>
      <c r="E228" s="1055"/>
      <c r="F228" s="1056"/>
      <c r="G228" s="822"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5"/>
      <c r="AC228" s="822"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12"/>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c r="A230" s="1054"/>
      <c r="B230" s="1055"/>
      <c r="C230" s="1055"/>
      <c r="D230" s="1055"/>
      <c r="E230" s="1055"/>
      <c r="F230" s="105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4"/>
      <c r="B231" s="1055"/>
      <c r="C231" s="1055"/>
      <c r="D231" s="1055"/>
      <c r="E231" s="1055"/>
      <c r="F231" s="105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4"/>
      <c r="B232" s="1055"/>
      <c r="C232" s="1055"/>
      <c r="D232" s="1055"/>
      <c r="E232" s="1055"/>
      <c r="F232" s="105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4"/>
      <c r="B233" s="1055"/>
      <c r="C233" s="1055"/>
      <c r="D233" s="1055"/>
      <c r="E233" s="1055"/>
      <c r="F233" s="105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4"/>
      <c r="B234" s="1055"/>
      <c r="C234" s="1055"/>
      <c r="D234" s="1055"/>
      <c r="E234" s="1055"/>
      <c r="F234" s="105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4"/>
      <c r="B235" s="1055"/>
      <c r="C235" s="1055"/>
      <c r="D235" s="1055"/>
      <c r="E235" s="1055"/>
      <c r="F235" s="105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4"/>
      <c r="B236" s="1055"/>
      <c r="C236" s="1055"/>
      <c r="D236" s="1055"/>
      <c r="E236" s="1055"/>
      <c r="F236" s="105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4"/>
      <c r="B237" s="1055"/>
      <c r="C237" s="1055"/>
      <c r="D237" s="1055"/>
      <c r="E237" s="1055"/>
      <c r="F237" s="105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4"/>
      <c r="B238" s="1055"/>
      <c r="C238" s="1055"/>
      <c r="D238" s="1055"/>
      <c r="E238" s="1055"/>
      <c r="F238" s="105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4"/>
      <c r="B239" s="1055"/>
      <c r="C239" s="1055"/>
      <c r="D239" s="1055"/>
      <c r="E239" s="1055"/>
      <c r="F239" s="1056"/>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c r="A240" s="1054"/>
      <c r="B240" s="1055"/>
      <c r="C240" s="1055"/>
      <c r="D240" s="1055"/>
      <c r="E240" s="1055"/>
      <c r="F240" s="1056"/>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0"/>
    </row>
    <row r="241" spans="1:50" ht="24.75" customHeight="1">
      <c r="A241" s="1054"/>
      <c r="B241" s="1055"/>
      <c r="C241" s="1055"/>
      <c r="D241" s="1055"/>
      <c r="E241" s="1055"/>
      <c r="F241" s="1056"/>
      <c r="G241" s="822"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5"/>
      <c r="AC241" s="822"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12"/>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c r="A243" s="1054"/>
      <c r="B243" s="1055"/>
      <c r="C243" s="1055"/>
      <c r="D243" s="1055"/>
      <c r="E243" s="1055"/>
      <c r="F243" s="105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4"/>
      <c r="B244" s="1055"/>
      <c r="C244" s="1055"/>
      <c r="D244" s="1055"/>
      <c r="E244" s="1055"/>
      <c r="F244" s="105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4"/>
      <c r="B245" s="1055"/>
      <c r="C245" s="1055"/>
      <c r="D245" s="1055"/>
      <c r="E245" s="1055"/>
      <c r="F245" s="105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4"/>
      <c r="B246" s="1055"/>
      <c r="C246" s="1055"/>
      <c r="D246" s="1055"/>
      <c r="E246" s="1055"/>
      <c r="F246" s="105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4"/>
      <c r="B247" s="1055"/>
      <c r="C247" s="1055"/>
      <c r="D247" s="1055"/>
      <c r="E247" s="1055"/>
      <c r="F247" s="105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4"/>
      <c r="B248" s="1055"/>
      <c r="C248" s="1055"/>
      <c r="D248" s="1055"/>
      <c r="E248" s="1055"/>
      <c r="F248" s="105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4"/>
      <c r="B249" s="1055"/>
      <c r="C249" s="1055"/>
      <c r="D249" s="1055"/>
      <c r="E249" s="1055"/>
      <c r="F249" s="105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4"/>
      <c r="B250" s="1055"/>
      <c r="C250" s="1055"/>
      <c r="D250" s="1055"/>
      <c r="E250" s="1055"/>
      <c r="F250" s="105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4"/>
      <c r="B251" s="1055"/>
      <c r="C251" s="1055"/>
      <c r="D251" s="1055"/>
      <c r="E251" s="1055"/>
      <c r="F251" s="105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4"/>
      <c r="B252" s="1055"/>
      <c r="C252" s="1055"/>
      <c r="D252" s="1055"/>
      <c r="E252" s="1055"/>
      <c r="F252" s="1056"/>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c r="A253" s="1054"/>
      <c r="B253" s="1055"/>
      <c r="C253" s="1055"/>
      <c r="D253" s="1055"/>
      <c r="E253" s="1055"/>
      <c r="F253" s="1056"/>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0"/>
    </row>
    <row r="254" spans="1:50" ht="24.75" customHeight="1">
      <c r="A254" s="1054"/>
      <c r="B254" s="1055"/>
      <c r="C254" s="1055"/>
      <c r="D254" s="1055"/>
      <c r="E254" s="1055"/>
      <c r="F254" s="1056"/>
      <c r="G254" s="822"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5"/>
      <c r="AC254" s="822"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12"/>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c r="A256" s="1054"/>
      <c r="B256" s="1055"/>
      <c r="C256" s="1055"/>
      <c r="D256" s="1055"/>
      <c r="E256" s="1055"/>
      <c r="F256" s="105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4"/>
      <c r="B257" s="1055"/>
      <c r="C257" s="1055"/>
      <c r="D257" s="1055"/>
      <c r="E257" s="1055"/>
      <c r="F257" s="105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4"/>
      <c r="B258" s="1055"/>
      <c r="C258" s="1055"/>
      <c r="D258" s="1055"/>
      <c r="E258" s="1055"/>
      <c r="F258" s="105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4"/>
      <c r="B259" s="1055"/>
      <c r="C259" s="1055"/>
      <c r="D259" s="1055"/>
      <c r="E259" s="1055"/>
      <c r="F259" s="105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4"/>
      <c r="B260" s="1055"/>
      <c r="C260" s="1055"/>
      <c r="D260" s="1055"/>
      <c r="E260" s="1055"/>
      <c r="F260" s="105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4"/>
      <c r="B261" s="1055"/>
      <c r="C261" s="1055"/>
      <c r="D261" s="1055"/>
      <c r="E261" s="1055"/>
      <c r="F261" s="105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4"/>
      <c r="B262" s="1055"/>
      <c r="C262" s="1055"/>
      <c r="D262" s="1055"/>
      <c r="E262" s="1055"/>
      <c r="F262" s="105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4"/>
      <c r="B263" s="1055"/>
      <c r="C263" s="1055"/>
      <c r="D263" s="1055"/>
      <c r="E263" s="1055"/>
      <c r="F263" s="105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4"/>
      <c r="B264" s="1055"/>
      <c r="C264" s="1055"/>
      <c r="D264" s="1055"/>
      <c r="E264" s="1055"/>
      <c r="F264" s="105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356</v>
      </c>
      <c r="Z3" s="367"/>
      <c r="AA3" s="367"/>
      <c r="AB3" s="367"/>
      <c r="AC3" s="148" t="s">
        <v>341</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65">
        <v>1</v>
      </c>
      <c r="B4" s="106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65">
        <v>2</v>
      </c>
      <c r="B5" s="106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65">
        <v>3</v>
      </c>
      <c r="B6" s="106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65">
        <v>4</v>
      </c>
      <c r="B7" s="106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65">
        <v>5</v>
      </c>
      <c r="B8" s="106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65">
        <v>6</v>
      </c>
      <c r="B9" s="106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65">
        <v>7</v>
      </c>
      <c r="B10" s="106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65">
        <v>8</v>
      </c>
      <c r="B11" s="106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65">
        <v>9</v>
      </c>
      <c r="B12" s="106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65">
        <v>10</v>
      </c>
      <c r="B13" s="106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65">
        <v>11</v>
      </c>
      <c r="B14" s="106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65">
        <v>12</v>
      </c>
      <c r="B15" s="106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65">
        <v>13</v>
      </c>
      <c r="B16" s="106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65">
        <v>14</v>
      </c>
      <c r="B17" s="106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65">
        <v>15</v>
      </c>
      <c r="B18" s="106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65">
        <v>16</v>
      </c>
      <c r="B19" s="106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65">
        <v>17</v>
      </c>
      <c r="B20" s="106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65">
        <v>18</v>
      </c>
      <c r="B21" s="106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65">
        <v>19</v>
      </c>
      <c r="B22" s="106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65">
        <v>20</v>
      </c>
      <c r="B23" s="106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65">
        <v>21</v>
      </c>
      <c r="B24" s="106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65">
        <v>22</v>
      </c>
      <c r="B25" s="106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65">
        <v>23</v>
      </c>
      <c r="B26" s="106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65">
        <v>24</v>
      </c>
      <c r="B27" s="106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65">
        <v>25</v>
      </c>
      <c r="B28" s="106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65">
        <v>26</v>
      </c>
      <c r="B29" s="106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65">
        <v>27</v>
      </c>
      <c r="B30" s="106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65">
        <v>28</v>
      </c>
      <c r="B31" s="106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65">
        <v>29</v>
      </c>
      <c r="B32" s="106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65">
        <v>30</v>
      </c>
      <c r="B33" s="106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356</v>
      </c>
      <c r="Z36" s="367"/>
      <c r="AA36" s="367"/>
      <c r="AB36" s="367"/>
      <c r="AC36" s="148" t="s">
        <v>341</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65">
        <v>1</v>
      </c>
      <c r="B37" s="106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65">
        <v>2</v>
      </c>
      <c r="B38" s="106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65">
        <v>3</v>
      </c>
      <c r="B39" s="106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65">
        <v>4</v>
      </c>
      <c r="B40" s="106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65">
        <v>5</v>
      </c>
      <c r="B41" s="106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65">
        <v>6</v>
      </c>
      <c r="B42" s="106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65">
        <v>7</v>
      </c>
      <c r="B43" s="106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65">
        <v>8</v>
      </c>
      <c r="B44" s="106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65">
        <v>9</v>
      </c>
      <c r="B45" s="106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65">
        <v>10</v>
      </c>
      <c r="B46" s="106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65">
        <v>11</v>
      </c>
      <c r="B47" s="106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65">
        <v>12</v>
      </c>
      <c r="B48" s="106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65">
        <v>13</v>
      </c>
      <c r="B49" s="106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65">
        <v>14</v>
      </c>
      <c r="B50" s="106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65">
        <v>15</v>
      </c>
      <c r="B51" s="106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65">
        <v>16</v>
      </c>
      <c r="B52" s="106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65">
        <v>17</v>
      </c>
      <c r="B53" s="106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65">
        <v>18</v>
      </c>
      <c r="B54" s="106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65">
        <v>19</v>
      </c>
      <c r="B55" s="106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65">
        <v>20</v>
      </c>
      <c r="B56" s="106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65">
        <v>21</v>
      </c>
      <c r="B57" s="106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65">
        <v>22</v>
      </c>
      <c r="B58" s="106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65">
        <v>23</v>
      </c>
      <c r="B59" s="106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65">
        <v>24</v>
      </c>
      <c r="B60" s="106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65">
        <v>25</v>
      </c>
      <c r="B61" s="106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65">
        <v>26</v>
      </c>
      <c r="B62" s="106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65">
        <v>27</v>
      </c>
      <c r="B63" s="106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65">
        <v>28</v>
      </c>
      <c r="B64" s="106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65">
        <v>29</v>
      </c>
      <c r="B65" s="106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65">
        <v>30</v>
      </c>
      <c r="B66" s="106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356</v>
      </c>
      <c r="Z69" s="367"/>
      <c r="AA69" s="367"/>
      <c r="AB69" s="367"/>
      <c r="AC69" s="148" t="s">
        <v>341</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65">
        <v>1</v>
      </c>
      <c r="B70" s="106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65">
        <v>2</v>
      </c>
      <c r="B71" s="106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65">
        <v>3</v>
      </c>
      <c r="B72" s="106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65">
        <v>4</v>
      </c>
      <c r="B73" s="106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65">
        <v>5</v>
      </c>
      <c r="B74" s="106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65">
        <v>6</v>
      </c>
      <c r="B75" s="106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65">
        <v>7</v>
      </c>
      <c r="B76" s="106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65">
        <v>8</v>
      </c>
      <c r="B77" s="106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65">
        <v>9</v>
      </c>
      <c r="B78" s="106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65">
        <v>10</v>
      </c>
      <c r="B79" s="106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65">
        <v>11</v>
      </c>
      <c r="B80" s="106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65">
        <v>12</v>
      </c>
      <c r="B81" s="106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65">
        <v>13</v>
      </c>
      <c r="B82" s="106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65">
        <v>14</v>
      </c>
      <c r="B83" s="106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65">
        <v>15</v>
      </c>
      <c r="B84" s="106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65">
        <v>16</v>
      </c>
      <c r="B85" s="106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65">
        <v>17</v>
      </c>
      <c r="B86" s="106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65">
        <v>18</v>
      </c>
      <c r="B87" s="106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65">
        <v>19</v>
      </c>
      <c r="B88" s="106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65">
        <v>20</v>
      </c>
      <c r="B89" s="106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65">
        <v>21</v>
      </c>
      <c r="B90" s="106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65">
        <v>22</v>
      </c>
      <c r="B91" s="106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65">
        <v>23</v>
      </c>
      <c r="B92" s="106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65">
        <v>24</v>
      </c>
      <c r="B93" s="106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65">
        <v>25</v>
      </c>
      <c r="B94" s="106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65">
        <v>26</v>
      </c>
      <c r="B95" s="106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65">
        <v>27</v>
      </c>
      <c r="B96" s="106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65">
        <v>28</v>
      </c>
      <c r="B97" s="106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65">
        <v>29</v>
      </c>
      <c r="B98" s="106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65">
        <v>30</v>
      </c>
      <c r="B99" s="106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356</v>
      </c>
      <c r="Z102" s="367"/>
      <c r="AA102" s="367"/>
      <c r="AB102" s="367"/>
      <c r="AC102" s="148" t="s">
        <v>341</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65">
        <v>1</v>
      </c>
      <c r="B103" s="106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65">
        <v>2</v>
      </c>
      <c r="B104" s="106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65">
        <v>3</v>
      </c>
      <c r="B105" s="106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65">
        <v>4</v>
      </c>
      <c r="B106" s="106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65">
        <v>5</v>
      </c>
      <c r="B107" s="106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65">
        <v>6</v>
      </c>
      <c r="B108" s="106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65">
        <v>7</v>
      </c>
      <c r="B109" s="106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65">
        <v>8</v>
      </c>
      <c r="B110" s="106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65">
        <v>9</v>
      </c>
      <c r="B111" s="106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65">
        <v>10</v>
      </c>
      <c r="B112" s="106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65">
        <v>11</v>
      </c>
      <c r="B113" s="106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65">
        <v>12</v>
      </c>
      <c r="B114" s="106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65">
        <v>13</v>
      </c>
      <c r="B115" s="106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65">
        <v>14</v>
      </c>
      <c r="B116" s="106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65">
        <v>15</v>
      </c>
      <c r="B117" s="106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65">
        <v>16</v>
      </c>
      <c r="B118" s="106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65">
        <v>17</v>
      </c>
      <c r="B119" s="106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65">
        <v>18</v>
      </c>
      <c r="B120" s="106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65">
        <v>19</v>
      </c>
      <c r="B121" s="106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65">
        <v>20</v>
      </c>
      <c r="B122" s="106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65">
        <v>21</v>
      </c>
      <c r="B123" s="106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65">
        <v>22</v>
      </c>
      <c r="B124" s="106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65">
        <v>23</v>
      </c>
      <c r="B125" s="106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65">
        <v>24</v>
      </c>
      <c r="B126" s="106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65">
        <v>25</v>
      </c>
      <c r="B127" s="106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65">
        <v>26</v>
      </c>
      <c r="B128" s="106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65">
        <v>27</v>
      </c>
      <c r="B129" s="106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65">
        <v>28</v>
      </c>
      <c r="B130" s="106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65">
        <v>29</v>
      </c>
      <c r="B131" s="106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65">
        <v>30</v>
      </c>
      <c r="B132" s="106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356</v>
      </c>
      <c r="Z135" s="367"/>
      <c r="AA135" s="367"/>
      <c r="AB135" s="367"/>
      <c r="AC135" s="148" t="s">
        <v>341</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65">
        <v>1</v>
      </c>
      <c r="B136" s="106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65">
        <v>2</v>
      </c>
      <c r="B137" s="106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65">
        <v>3</v>
      </c>
      <c r="B138" s="106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65">
        <v>4</v>
      </c>
      <c r="B139" s="106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65">
        <v>5</v>
      </c>
      <c r="B140" s="106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65">
        <v>6</v>
      </c>
      <c r="B141" s="106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65">
        <v>7</v>
      </c>
      <c r="B142" s="106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65">
        <v>8</v>
      </c>
      <c r="B143" s="106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65">
        <v>9</v>
      </c>
      <c r="B144" s="106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65">
        <v>10</v>
      </c>
      <c r="B145" s="106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65">
        <v>11</v>
      </c>
      <c r="B146" s="106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65">
        <v>12</v>
      </c>
      <c r="B147" s="106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65">
        <v>13</v>
      </c>
      <c r="B148" s="106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65">
        <v>14</v>
      </c>
      <c r="B149" s="106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65">
        <v>15</v>
      </c>
      <c r="B150" s="106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65">
        <v>16</v>
      </c>
      <c r="B151" s="106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65">
        <v>17</v>
      </c>
      <c r="B152" s="106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65">
        <v>18</v>
      </c>
      <c r="B153" s="106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65">
        <v>19</v>
      </c>
      <c r="B154" s="106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65">
        <v>20</v>
      </c>
      <c r="B155" s="106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65">
        <v>21</v>
      </c>
      <c r="B156" s="106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65">
        <v>22</v>
      </c>
      <c r="B157" s="106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65">
        <v>23</v>
      </c>
      <c r="B158" s="106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65">
        <v>24</v>
      </c>
      <c r="B159" s="106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65">
        <v>25</v>
      </c>
      <c r="B160" s="106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65">
        <v>26</v>
      </c>
      <c r="B161" s="106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65">
        <v>27</v>
      </c>
      <c r="B162" s="106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65">
        <v>28</v>
      </c>
      <c r="B163" s="106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65">
        <v>29</v>
      </c>
      <c r="B164" s="106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65">
        <v>30</v>
      </c>
      <c r="B165" s="106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356</v>
      </c>
      <c r="Z168" s="367"/>
      <c r="AA168" s="367"/>
      <c r="AB168" s="367"/>
      <c r="AC168" s="148" t="s">
        <v>341</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65">
        <v>1</v>
      </c>
      <c r="B169" s="106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65">
        <v>2</v>
      </c>
      <c r="B170" s="106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65">
        <v>3</v>
      </c>
      <c r="B171" s="106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65">
        <v>4</v>
      </c>
      <c r="B172" s="106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65">
        <v>5</v>
      </c>
      <c r="B173" s="106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65">
        <v>6</v>
      </c>
      <c r="B174" s="106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65">
        <v>7</v>
      </c>
      <c r="B175" s="106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65">
        <v>8</v>
      </c>
      <c r="B176" s="106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65">
        <v>9</v>
      </c>
      <c r="B177" s="106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65">
        <v>10</v>
      </c>
      <c r="B178" s="106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65">
        <v>11</v>
      </c>
      <c r="B179" s="106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65">
        <v>12</v>
      </c>
      <c r="B180" s="106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65">
        <v>13</v>
      </c>
      <c r="B181" s="106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65">
        <v>14</v>
      </c>
      <c r="B182" s="106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65">
        <v>15</v>
      </c>
      <c r="B183" s="106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65">
        <v>16</v>
      </c>
      <c r="B184" s="106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65">
        <v>17</v>
      </c>
      <c r="B185" s="106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65">
        <v>18</v>
      </c>
      <c r="B186" s="106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65">
        <v>19</v>
      </c>
      <c r="B187" s="106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65">
        <v>20</v>
      </c>
      <c r="B188" s="106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65">
        <v>21</v>
      </c>
      <c r="B189" s="106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65">
        <v>22</v>
      </c>
      <c r="B190" s="106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65">
        <v>23</v>
      </c>
      <c r="B191" s="106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65">
        <v>24</v>
      </c>
      <c r="B192" s="106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65">
        <v>25</v>
      </c>
      <c r="B193" s="106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65">
        <v>26</v>
      </c>
      <c r="B194" s="106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65">
        <v>27</v>
      </c>
      <c r="B195" s="106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65">
        <v>28</v>
      </c>
      <c r="B196" s="106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65">
        <v>29</v>
      </c>
      <c r="B197" s="106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65">
        <v>30</v>
      </c>
      <c r="B198" s="106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356</v>
      </c>
      <c r="Z201" s="367"/>
      <c r="AA201" s="367"/>
      <c r="AB201" s="367"/>
      <c r="AC201" s="148" t="s">
        <v>341</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65">
        <v>1</v>
      </c>
      <c r="B202" s="106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65">
        <v>2</v>
      </c>
      <c r="B203" s="106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65">
        <v>3</v>
      </c>
      <c r="B204" s="106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65">
        <v>4</v>
      </c>
      <c r="B205" s="106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65">
        <v>5</v>
      </c>
      <c r="B206" s="106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65">
        <v>6</v>
      </c>
      <c r="B207" s="106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65">
        <v>7</v>
      </c>
      <c r="B208" s="106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65">
        <v>8</v>
      </c>
      <c r="B209" s="106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65">
        <v>9</v>
      </c>
      <c r="B210" s="106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65">
        <v>10</v>
      </c>
      <c r="B211" s="106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65">
        <v>11</v>
      </c>
      <c r="B212" s="106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65">
        <v>12</v>
      </c>
      <c r="B213" s="106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65">
        <v>13</v>
      </c>
      <c r="B214" s="106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65">
        <v>14</v>
      </c>
      <c r="B215" s="106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65">
        <v>15</v>
      </c>
      <c r="B216" s="106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65">
        <v>16</v>
      </c>
      <c r="B217" s="106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65">
        <v>17</v>
      </c>
      <c r="B218" s="106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65">
        <v>18</v>
      </c>
      <c r="B219" s="106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65">
        <v>19</v>
      </c>
      <c r="B220" s="106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65">
        <v>20</v>
      </c>
      <c r="B221" s="106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65">
        <v>21</v>
      </c>
      <c r="B222" s="106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65">
        <v>22</v>
      </c>
      <c r="B223" s="106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65">
        <v>23</v>
      </c>
      <c r="B224" s="106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65">
        <v>24</v>
      </c>
      <c r="B225" s="106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65">
        <v>25</v>
      </c>
      <c r="B226" s="106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65">
        <v>26</v>
      </c>
      <c r="B227" s="106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65">
        <v>27</v>
      </c>
      <c r="B228" s="106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65">
        <v>28</v>
      </c>
      <c r="B229" s="106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65">
        <v>29</v>
      </c>
      <c r="B230" s="106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65">
        <v>30</v>
      </c>
      <c r="B231" s="106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356</v>
      </c>
      <c r="Z234" s="367"/>
      <c r="AA234" s="367"/>
      <c r="AB234" s="367"/>
      <c r="AC234" s="148" t="s">
        <v>341</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65">
        <v>1</v>
      </c>
      <c r="B235" s="106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65">
        <v>2</v>
      </c>
      <c r="B236" s="106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65">
        <v>3</v>
      </c>
      <c r="B237" s="106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65">
        <v>4</v>
      </c>
      <c r="B238" s="106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65">
        <v>5</v>
      </c>
      <c r="B239" s="106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65">
        <v>6</v>
      </c>
      <c r="B240" s="106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65">
        <v>7</v>
      </c>
      <c r="B241" s="106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65">
        <v>8</v>
      </c>
      <c r="B242" s="106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65">
        <v>9</v>
      </c>
      <c r="B243" s="106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65">
        <v>10</v>
      </c>
      <c r="B244" s="106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65">
        <v>11</v>
      </c>
      <c r="B245" s="106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65">
        <v>12</v>
      </c>
      <c r="B246" s="106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65">
        <v>13</v>
      </c>
      <c r="B247" s="106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65">
        <v>14</v>
      </c>
      <c r="B248" s="106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65">
        <v>15</v>
      </c>
      <c r="B249" s="106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65">
        <v>16</v>
      </c>
      <c r="B250" s="106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65">
        <v>17</v>
      </c>
      <c r="B251" s="106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65">
        <v>18</v>
      </c>
      <c r="B252" s="106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65">
        <v>19</v>
      </c>
      <c r="B253" s="106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65">
        <v>20</v>
      </c>
      <c r="B254" s="106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65">
        <v>21</v>
      </c>
      <c r="B255" s="106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65">
        <v>22</v>
      </c>
      <c r="B256" s="106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65">
        <v>23</v>
      </c>
      <c r="B257" s="106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65">
        <v>24</v>
      </c>
      <c r="B258" s="106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65">
        <v>25</v>
      </c>
      <c r="B259" s="106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65">
        <v>26</v>
      </c>
      <c r="B260" s="106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65">
        <v>27</v>
      </c>
      <c r="B261" s="106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65">
        <v>28</v>
      </c>
      <c r="B262" s="106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65">
        <v>29</v>
      </c>
      <c r="B263" s="106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65">
        <v>30</v>
      </c>
      <c r="B264" s="106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356</v>
      </c>
      <c r="Z267" s="367"/>
      <c r="AA267" s="367"/>
      <c r="AB267" s="367"/>
      <c r="AC267" s="148" t="s">
        <v>341</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65">
        <v>1</v>
      </c>
      <c r="B268" s="106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65">
        <v>2</v>
      </c>
      <c r="B269" s="106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65">
        <v>3</v>
      </c>
      <c r="B270" s="106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65">
        <v>4</v>
      </c>
      <c r="B271" s="106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65">
        <v>5</v>
      </c>
      <c r="B272" s="106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65">
        <v>6</v>
      </c>
      <c r="B273" s="106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65">
        <v>7</v>
      </c>
      <c r="B274" s="106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65">
        <v>8</v>
      </c>
      <c r="B275" s="106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65">
        <v>9</v>
      </c>
      <c r="B276" s="106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65">
        <v>10</v>
      </c>
      <c r="B277" s="106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65">
        <v>11</v>
      </c>
      <c r="B278" s="106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65">
        <v>12</v>
      </c>
      <c r="B279" s="106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65">
        <v>13</v>
      </c>
      <c r="B280" s="106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65">
        <v>14</v>
      </c>
      <c r="B281" s="106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65">
        <v>15</v>
      </c>
      <c r="B282" s="106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65">
        <v>16</v>
      </c>
      <c r="B283" s="106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65">
        <v>17</v>
      </c>
      <c r="B284" s="106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65">
        <v>18</v>
      </c>
      <c r="B285" s="106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65">
        <v>19</v>
      </c>
      <c r="B286" s="106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65">
        <v>20</v>
      </c>
      <c r="B287" s="106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65">
        <v>21</v>
      </c>
      <c r="B288" s="106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65">
        <v>22</v>
      </c>
      <c r="B289" s="106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65">
        <v>23</v>
      </c>
      <c r="B290" s="106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65">
        <v>24</v>
      </c>
      <c r="B291" s="106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65">
        <v>25</v>
      </c>
      <c r="B292" s="106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65">
        <v>26</v>
      </c>
      <c r="B293" s="106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65">
        <v>27</v>
      </c>
      <c r="B294" s="106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65">
        <v>28</v>
      </c>
      <c r="B295" s="106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65">
        <v>29</v>
      </c>
      <c r="B296" s="106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65">
        <v>30</v>
      </c>
      <c r="B297" s="106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356</v>
      </c>
      <c r="Z300" s="367"/>
      <c r="AA300" s="367"/>
      <c r="AB300" s="367"/>
      <c r="AC300" s="148" t="s">
        <v>341</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65">
        <v>1</v>
      </c>
      <c r="B301" s="106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65">
        <v>2</v>
      </c>
      <c r="B302" s="106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65">
        <v>3</v>
      </c>
      <c r="B303" s="106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65">
        <v>4</v>
      </c>
      <c r="B304" s="106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65">
        <v>5</v>
      </c>
      <c r="B305" s="106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65">
        <v>6</v>
      </c>
      <c r="B306" s="106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65">
        <v>7</v>
      </c>
      <c r="B307" s="106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65">
        <v>8</v>
      </c>
      <c r="B308" s="106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65">
        <v>9</v>
      </c>
      <c r="B309" s="106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65">
        <v>10</v>
      </c>
      <c r="B310" s="106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65">
        <v>11</v>
      </c>
      <c r="B311" s="106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65">
        <v>12</v>
      </c>
      <c r="B312" s="106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65">
        <v>13</v>
      </c>
      <c r="B313" s="106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65">
        <v>14</v>
      </c>
      <c r="B314" s="106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65">
        <v>15</v>
      </c>
      <c r="B315" s="106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65">
        <v>16</v>
      </c>
      <c r="B316" s="106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65">
        <v>17</v>
      </c>
      <c r="B317" s="106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65">
        <v>18</v>
      </c>
      <c r="B318" s="106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65">
        <v>19</v>
      </c>
      <c r="B319" s="106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65">
        <v>20</v>
      </c>
      <c r="B320" s="106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65">
        <v>21</v>
      </c>
      <c r="B321" s="106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65">
        <v>22</v>
      </c>
      <c r="B322" s="106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65">
        <v>23</v>
      </c>
      <c r="B323" s="106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65">
        <v>24</v>
      </c>
      <c r="B324" s="106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65">
        <v>25</v>
      </c>
      <c r="B325" s="106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65">
        <v>26</v>
      </c>
      <c r="B326" s="106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65">
        <v>27</v>
      </c>
      <c r="B327" s="106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65">
        <v>28</v>
      </c>
      <c r="B328" s="106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65">
        <v>29</v>
      </c>
      <c r="B329" s="106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65">
        <v>30</v>
      </c>
      <c r="B330" s="106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356</v>
      </c>
      <c r="Z333" s="367"/>
      <c r="AA333" s="367"/>
      <c r="AB333" s="367"/>
      <c r="AC333" s="148" t="s">
        <v>341</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65">
        <v>1</v>
      </c>
      <c r="B334" s="106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65">
        <v>2</v>
      </c>
      <c r="B335" s="106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65">
        <v>3</v>
      </c>
      <c r="B336" s="106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65">
        <v>4</v>
      </c>
      <c r="B337" s="106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65">
        <v>5</v>
      </c>
      <c r="B338" s="106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65">
        <v>6</v>
      </c>
      <c r="B339" s="106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65">
        <v>7</v>
      </c>
      <c r="B340" s="106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65">
        <v>8</v>
      </c>
      <c r="B341" s="106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65">
        <v>9</v>
      </c>
      <c r="B342" s="106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65">
        <v>10</v>
      </c>
      <c r="B343" s="106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65">
        <v>11</v>
      </c>
      <c r="B344" s="106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65">
        <v>12</v>
      </c>
      <c r="B345" s="106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65">
        <v>13</v>
      </c>
      <c r="B346" s="106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65">
        <v>14</v>
      </c>
      <c r="B347" s="106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65">
        <v>15</v>
      </c>
      <c r="B348" s="106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65">
        <v>16</v>
      </c>
      <c r="B349" s="106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65">
        <v>17</v>
      </c>
      <c r="B350" s="106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65">
        <v>18</v>
      </c>
      <c r="B351" s="106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65">
        <v>19</v>
      </c>
      <c r="B352" s="106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65">
        <v>20</v>
      </c>
      <c r="B353" s="106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65">
        <v>21</v>
      </c>
      <c r="B354" s="106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65">
        <v>22</v>
      </c>
      <c r="B355" s="106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65">
        <v>23</v>
      </c>
      <c r="B356" s="106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65">
        <v>24</v>
      </c>
      <c r="B357" s="106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65">
        <v>25</v>
      </c>
      <c r="B358" s="106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65">
        <v>26</v>
      </c>
      <c r="B359" s="106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65">
        <v>27</v>
      </c>
      <c r="B360" s="106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65">
        <v>28</v>
      </c>
      <c r="B361" s="106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65">
        <v>29</v>
      </c>
      <c r="B362" s="106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65">
        <v>30</v>
      </c>
      <c r="B363" s="106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356</v>
      </c>
      <c r="Z366" s="367"/>
      <c r="AA366" s="367"/>
      <c r="AB366" s="367"/>
      <c r="AC366" s="148" t="s">
        <v>341</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65">
        <v>1</v>
      </c>
      <c r="B367" s="106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65">
        <v>2</v>
      </c>
      <c r="B368" s="106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65">
        <v>3</v>
      </c>
      <c r="B369" s="106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65">
        <v>4</v>
      </c>
      <c r="B370" s="106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65">
        <v>5</v>
      </c>
      <c r="B371" s="106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65">
        <v>6</v>
      </c>
      <c r="B372" s="106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65">
        <v>7</v>
      </c>
      <c r="B373" s="106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65">
        <v>8</v>
      </c>
      <c r="B374" s="106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65">
        <v>9</v>
      </c>
      <c r="B375" s="106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65">
        <v>10</v>
      </c>
      <c r="B376" s="106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65">
        <v>11</v>
      </c>
      <c r="B377" s="106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65">
        <v>12</v>
      </c>
      <c r="B378" s="106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65">
        <v>13</v>
      </c>
      <c r="B379" s="106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65">
        <v>14</v>
      </c>
      <c r="B380" s="106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65">
        <v>15</v>
      </c>
      <c r="B381" s="106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65">
        <v>16</v>
      </c>
      <c r="B382" s="106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65">
        <v>17</v>
      </c>
      <c r="B383" s="106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65">
        <v>18</v>
      </c>
      <c r="B384" s="106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65">
        <v>19</v>
      </c>
      <c r="B385" s="106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65">
        <v>20</v>
      </c>
      <c r="B386" s="106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65">
        <v>21</v>
      </c>
      <c r="B387" s="106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65">
        <v>22</v>
      </c>
      <c r="B388" s="106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65">
        <v>23</v>
      </c>
      <c r="B389" s="106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65">
        <v>24</v>
      </c>
      <c r="B390" s="106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65">
        <v>25</v>
      </c>
      <c r="B391" s="106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65">
        <v>26</v>
      </c>
      <c r="B392" s="106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65">
        <v>27</v>
      </c>
      <c r="B393" s="106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65">
        <v>28</v>
      </c>
      <c r="B394" s="106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65">
        <v>29</v>
      </c>
      <c r="B395" s="106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65">
        <v>30</v>
      </c>
      <c r="B396" s="106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356</v>
      </c>
      <c r="Z399" s="367"/>
      <c r="AA399" s="367"/>
      <c r="AB399" s="367"/>
      <c r="AC399" s="148" t="s">
        <v>341</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65">
        <v>1</v>
      </c>
      <c r="B400" s="106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65">
        <v>2</v>
      </c>
      <c r="B401" s="106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65">
        <v>3</v>
      </c>
      <c r="B402" s="106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65">
        <v>4</v>
      </c>
      <c r="B403" s="106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65">
        <v>5</v>
      </c>
      <c r="B404" s="106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65">
        <v>6</v>
      </c>
      <c r="B405" s="106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65">
        <v>7</v>
      </c>
      <c r="B406" s="106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65">
        <v>8</v>
      </c>
      <c r="B407" s="106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65">
        <v>9</v>
      </c>
      <c r="B408" s="106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65">
        <v>10</v>
      </c>
      <c r="B409" s="106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65">
        <v>11</v>
      </c>
      <c r="B410" s="106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65">
        <v>12</v>
      </c>
      <c r="B411" s="106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65">
        <v>13</v>
      </c>
      <c r="B412" s="106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65">
        <v>14</v>
      </c>
      <c r="B413" s="106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65">
        <v>15</v>
      </c>
      <c r="B414" s="106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65">
        <v>16</v>
      </c>
      <c r="B415" s="106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65">
        <v>17</v>
      </c>
      <c r="B416" s="106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65">
        <v>18</v>
      </c>
      <c r="B417" s="106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65">
        <v>19</v>
      </c>
      <c r="B418" s="106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65">
        <v>20</v>
      </c>
      <c r="B419" s="106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65">
        <v>21</v>
      </c>
      <c r="B420" s="106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65">
        <v>22</v>
      </c>
      <c r="B421" s="106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65">
        <v>23</v>
      </c>
      <c r="B422" s="106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65">
        <v>24</v>
      </c>
      <c r="B423" s="106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65">
        <v>25</v>
      </c>
      <c r="B424" s="106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65">
        <v>26</v>
      </c>
      <c r="B425" s="106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65">
        <v>27</v>
      </c>
      <c r="B426" s="106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65">
        <v>28</v>
      </c>
      <c r="B427" s="106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65">
        <v>29</v>
      </c>
      <c r="B428" s="106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65">
        <v>30</v>
      </c>
      <c r="B429" s="106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356</v>
      </c>
      <c r="Z432" s="367"/>
      <c r="AA432" s="367"/>
      <c r="AB432" s="367"/>
      <c r="AC432" s="148" t="s">
        <v>341</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65">
        <v>1</v>
      </c>
      <c r="B433" s="106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65">
        <v>2</v>
      </c>
      <c r="B434" s="106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65">
        <v>3</v>
      </c>
      <c r="B435" s="106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65">
        <v>4</v>
      </c>
      <c r="B436" s="106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65">
        <v>5</v>
      </c>
      <c r="B437" s="106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65">
        <v>6</v>
      </c>
      <c r="B438" s="106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65">
        <v>7</v>
      </c>
      <c r="B439" s="106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65">
        <v>8</v>
      </c>
      <c r="B440" s="106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65">
        <v>9</v>
      </c>
      <c r="B441" s="106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65">
        <v>10</v>
      </c>
      <c r="B442" s="106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65">
        <v>11</v>
      </c>
      <c r="B443" s="106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65">
        <v>12</v>
      </c>
      <c r="B444" s="106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65">
        <v>13</v>
      </c>
      <c r="B445" s="106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65">
        <v>14</v>
      </c>
      <c r="B446" s="106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65">
        <v>15</v>
      </c>
      <c r="B447" s="106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65">
        <v>16</v>
      </c>
      <c r="B448" s="106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65">
        <v>17</v>
      </c>
      <c r="B449" s="106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65">
        <v>18</v>
      </c>
      <c r="B450" s="106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65">
        <v>19</v>
      </c>
      <c r="B451" s="106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65">
        <v>20</v>
      </c>
      <c r="B452" s="106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65">
        <v>21</v>
      </c>
      <c r="B453" s="106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65">
        <v>22</v>
      </c>
      <c r="B454" s="106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65">
        <v>23</v>
      </c>
      <c r="B455" s="106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65">
        <v>24</v>
      </c>
      <c r="B456" s="106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65">
        <v>25</v>
      </c>
      <c r="B457" s="106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65">
        <v>26</v>
      </c>
      <c r="B458" s="106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65">
        <v>27</v>
      </c>
      <c r="B459" s="106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65">
        <v>28</v>
      </c>
      <c r="B460" s="106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65">
        <v>29</v>
      </c>
      <c r="B461" s="106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65">
        <v>30</v>
      </c>
      <c r="B462" s="106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356</v>
      </c>
      <c r="Z465" s="367"/>
      <c r="AA465" s="367"/>
      <c r="AB465" s="367"/>
      <c r="AC465" s="148" t="s">
        <v>341</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65">
        <v>1</v>
      </c>
      <c r="B466" s="106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65">
        <v>2</v>
      </c>
      <c r="B467" s="106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65">
        <v>3</v>
      </c>
      <c r="B468" s="106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65">
        <v>4</v>
      </c>
      <c r="B469" s="106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65">
        <v>5</v>
      </c>
      <c r="B470" s="106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65">
        <v>6</v>
      </c>
      <c r="B471" s="106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65">
        <v>7</v>
      </c>
      <c r="B472" s="106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65">
        <v>8</v>
      </c>
      <c r="B473" s="106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65">
        <v>9</v>
      </c>
      <c r="B474" s="106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65">
        <v>10</v>
      </c>
      <c r="B475" s="106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65">
        <v>11</v>
      </c>
      <c r="B476" s="106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65">
        <v>12</v>
      </c>
      <c r="B477" s="106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65">
        <v>13</v>
      </c>
      <c r="B478" s="106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65">
        <v>14</v>
      </c>
      <c r="B479" s="106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65">
        <v>15</v>
      </c>
      <c r="B480" s="106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65">
        <v>16</v>
      </c>
      <c r="B481" s="106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65">
        <v>17</v>
      </c>
      <c r="B482" s="106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65">
        <v>18</v>
      </c>
      <c r="B483" s="106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65">
        <v>19</v>
      </c>
      <c r="B484" s="106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65">
        <v>20</v>
      </c>
      <c r="B485" s="106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65">
        <v>21</v>
      </c>
      <c r="B486" s="106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65">
        <v>22</v>
      </c>
      <c r="B487" s="106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65">
        <v>23</v>
      </c>
      <c r="B488" s="106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65">
        <v>24</v>
      </c>
      <c r="B489" s="106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65">
        <v>25</v>
      </c>
      <c r="B490" s="106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65">
        <v>26</v>
      </c>
      <c r="B491" s="106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65">
        <v>27</v>
      </c>
      <c r="B492" s="106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65">
        <v>28</v>
      </c>
      <c r="B493" s="106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65">
        <v>29</v>
      </c>
      <c r="B494" s="106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65">
        <v>30</v>
      </c>
      <c r="B495" s="106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356</v>
      </c>
      <c r="Z498" s="367"/>
      <c r="AA498" s="367"/>
      <c r="AB498" s="367"/>
      <c r="AC498" s="148" t="s">
        <v>341</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65">
        <v>1</v>
      </c>
      <c r="B499" s="106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65">
        <v>2</v>
      </c>
      <c r="B500" s="106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65">
        <v>3</v>
      </c>
      <c r="B501" s="106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65">
        <v>4</v>
      </c>
      <c r="B502" s="106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65">
        <v>5</v>
      </c>
      <c r="B503" s="106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65">
        <v>6</v>
      </c>
      <c r="B504" s="106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65">
        <v>7</v>
      </c>
      <c r="B505" s="106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65">
        <v>8</v>
      </c>
      <c r="B506" s="106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65">
        <v>9</v>
      </c>
      <c r="B507" s="106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65">
        <v>10</v>
      </c>
      <c r="B508" s="106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65">
        <v>11</v>
      </c>
      <c r="B509" s="106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65">
        <v>12</v>
      </c>
      <c r="B510" s="106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65">
        <v>13</v>
      </c>
      <c r="B511" s="106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65">
        <v>14</v>
      </c>
      <c r="B512" s="106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65">
        <v>15</v>
      </c>
      <c r="B513" s="106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65">
        <v>16</v>
      </c>
      <c r="B514" s="106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65">
        <v>17</v>
      </c>
      <c r="B515" s="106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65">
        <v>18</v>
      </c>
      <c r="B516" s="106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65">
        <v>19</v>
      </c>
      <c r="B517" s="106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65">
        <v>20</v>
      </c>
      <c r="B518" s="106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65">
        <v>21</v>
      </c>
      <c r="B519" s="106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65">
        <v>22</v>
      </c>
      <c r="B520" s="106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65">
        <v>23</v>
      </c>
      <c r="B521" s="106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65">
        <v>24</v>
      </c>
      <c r="B522" s="106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65">
        <v>25</v>
      </c>
      <c r="B523" s="106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65">
        <v>26</v>
      </c>
      <c r="B524" s="106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65">
        <v>27</v>
      </c>
      <c r="B525" s="106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65">
        <v>28</v>
      </c>
      <c r="B526" s="106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65">
        <v>29</v>
      </c>
      <c r="B527" s="106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65">
        <v>30</v>
      </c>
      <c r="B528" s="106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356</v>
      </c>
      <c r="Z531" s="367"/>
      <c r="AA531" s="367"/>
      <c r="AB531" s="367"/>
      <c r="AC531" s="148" t="s">
        <v>341</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65">
        <v>1</v>
      </c>
      <c r="B532" s="106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65">
        <v>2</v>
      </c>
      <c r="B533" s="106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65">
        <v>3</v>
      </c>
      <c r="B534" s="106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65">
        <v>4</v>
      </c>
      <c r="B535" s="106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65">
        <v>5</v>
      </c>
      <c r="B536" s="106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65">
        <v>6</v>
      </c>
      <c r="B537" s="106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65">
        <v>7</v>
      </c>
      <c r="B538" s="106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65">
        <v>8</v>
      </c>
      <c r="B539" s="106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65">
        <v>9</v>
      </c>
      <c r="B540" s="106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65">
        <v>10</v>
      </c>
      <c r="B541" s="106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65">
        <v>11</v>
      </c>
      <c r="B542" s="106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65">
        <v>12</v>
      </c>
      <c r="B543" s="106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65">
        <v>13</v>
      </c>
      <c r="B544" s="106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65">
        <v>14</v>
      </c>
      <c r="B545" s="106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65">
        <v>15</v>
      </c>
      <c r="B546" s="106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65">
        <v>16</v>
      </c>
      <c r="B547" s="106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65">
        <v>17</v>
      </c>
      <c r="B548" s="106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65">
        <v>18</v>
      </c>
      <c r="B549" s="106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65">
        <v>19</v>
      </c>
      <c r="B550" s="106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65">
        <v>20</v>
      </c>
      <c r="B551" s="106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65">
        <v>21</v>
      </c>
      <c r="B552" s="106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65">
        <v>22</v>
      </c>
      <c r="B553" s="106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65">
        <v>23</v>
      </c>
      <c r="B554" s="106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65">
        <v>24</v>
      </c>
      <c r="B555" s="106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65">
        <v>25</v>
      </c>
      <c r="B556" s="106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65">
        <v>26</v>
      </c>
      <c r="B557" s="106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65">
        <v>27</v>
      </c>
      <c r="B558" s="106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65">
        <v>28</v>
      </c>
      <c r="B559" s="106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65">
        <v>29</v>
      </c>
      <c r="B560" s="106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65">
        <v>30</v>
      </c>
      <c r="B561" s="106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356</v>
      </c>
      <c r="Z564" s="367"/>
      <c r="AA564" s="367"/>
      <c r="AB564" s="367"/>
      <c r="AC564" s="148" t="s">
        <v>341</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65">
        <v>1</v>
      </c>
      <c r="B565" s="106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65">
        <v>2</v>
      </c>
      <c r="B566" s="106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65">
        <v>3</v>
      </c>
      <c r="B567" s="106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65">
        <v>4</v>
      </c>
      <c r="B568" s="106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65">
        <v>5</v>
      </c>
      <c r="B569" s="106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65">
        <v>6</v>
      </c>
      <c r="B570" s="106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65">
        <v>7</v>
      </c>
      <c r="B571" s="106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65">
        <v>8</v>
      </c>
      <c r="B572" s="106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65">
        <v>9</v>
      </c>
      <c r="B573" s="106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65">
        <v>10</v>
      </c>
      <c r="B574" s="106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65">
        <v>11</v>
      </c>
      <c r="B575" s="106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65">
        <v>12</v>
      </c>
      <c r="B576" s="106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65">
        <v>13</v>
      </c>
      <c r="B577" s="106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65">
        <v>14</v>
      </c>
      <c r="B578" s="106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65">
        <v>15</v>
      </c>
      <c r="B579" s="106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65">
        <v>16</v>
      </c>
      <c r="B580" s="106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65">
        <v>17</v>
      </c>
      <c r="B581" s="106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65">
        <v>18</v>
      </c>
      <c r="B582" s="106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65">
        <v>19</v>
      </c>
      <c r="B583" s="106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65">
        <v>20</v>
      </c>
      <c r="B584" s="106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65">
        <v>21</v>
      </c>
      <c r="B585" s="106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65">
        <v>22</v>
      </c>
      <c r="B586" s="106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65">
        <v>23</v>
      </c>
      <c r="B587" s="106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65">
        <v>24</v>
      </c>
      <c r="B588" s="106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65">
        <v>25</v>
      </c>
      <c r="B589" s="106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65">
        <v>26</v>
      </c>
      <c r="B590" s="106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65">
        <v>27</v>
      </c>
      <c r="B591" s="106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65">
        <v>28</v>
      </c>
      <c r="B592" s="106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65">
        <v>29</v>
      </c>
      <c r="B593" s="106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65">
        <v>30</v>
      </c>
      <c r="B594" s="106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356</v>
      </c>
      <c r="Z597" s="367"/>
      <c r="AA597" s="367"/>
      <c r="AB597" s="367"/>
      <c r="AC597" s="148" t="s">
        <v>341</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65">
        <v>1</v>
      </c>
      <c r="B598" s="106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65">
        <v>2</v>
      </c>
      <c r="B599" s="106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65">
        <v>3</v>
      </c>
      <c r="B600" s="106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65">
        <v>4</v>
      </c>
      <c r="B601" s="106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65">
        <v>5</v>
      </c>
      <c r="B602" s="106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65">
        <v>6</v>
      </c>
      <c r="B603" s="106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65">
        <v>7</v>
      </c>
      <c r="B604" s="106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65">
        <v>8</v>
      </c>
      <c r="B605" s="106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65">
        <v>9</v>
      </c>
      <c r="B606" s="106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65">
        <v>10</v>
      </c>
      <c r="B607" s="106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65">
        <v>11</v>
      </c>
      <c r="B608" s="106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65">
        <v>12</v>
      </c>
      <c r="B609" s="106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65">
        <v>13</v>
      </c>
      <c r="B610" s="106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65">
        <v>14</v>
      </c>
      <c r="B611" s="106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65">
        <v>15</v>
      </c>
      <c r="B612" s="106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65">
        <v>16</v>
      </c>
      <c r="B613" s="106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65">
        <v>17</v>
      </c>
      <c r="B614" s="106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65">
        <v>18</v>
      </c>
      <c r="B615" s="106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65">
        <v>19</v>
      </c>
      <c r="B616" s="106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65">
        <v>20</v>
      </c>
      <c r="B617" s="106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65">
        <v>21</v>
      </c>
      <c r="B618" s="106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65">
        <v>22</v>
      </c>
      <c r="B619" s="106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65">
        <v>23</v>
      </c>
      <c r="B620" s="106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65">
        <v>24</v>
      </c>
      <c r="B621" s="106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65">
        <v>25</v>
      </c>
      <c r="B622" s="106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65">
        <v>26</v>
      </c>
      <c r="B623" s="106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65">
        <v>27</v>
      </c>
      <c r="B624" s="106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65">
        <v>28</v>
      </c>
      <c r="B625" s="106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65">
        <v>29</v>
      </c>
      <c r="B626" s="106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65">
        <v>30</v>
      </c>
      <c r="B627" s="106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356</v>
      </c>
      <c r="Z630" s="367"/>
      <c r="AA630" s="367"/>
      <c r="AB630" s="367"/>
      <c r="AC630" s="148" t="s">
        <v>341</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65">
        <v>1</v>
      </c>
      <c r="B631" s="106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65">
        <v>2</v>
      </c>
      <c r="B632" s="106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65">
        <v>3</v>
      </c>
      <c r="B633" s="106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65">
        <v>4</v>
      </c>
      <c r="B634" s="106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65">
        <v>5</v>
      </c>
      <c r="B635" s="106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65">
        <v>6</v>
      </c>
      <c r="B636" s="106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65">
        <v>7</v>
      </c>
      <c r="B637" s="106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65">
        <v>8</v>
      </c>
      <c r="B638" s="106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65">
        <v>9</v>
      </c>
      <c r="B639" s="106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65">
        <v>10</v>
      </c>
      <c r="B640" s="106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65">
        <v>11</v>
      </c>
      <c r="B641" s="106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65">
        <v>12</v>
      </c>
      <c r="B642" s="106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65">
        <v>13</v>
      </c>
      <c r="B643" s="106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65">
        <v>14</v>
      </c>
      <c r="B644" s="106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65">
        <v>15</v>
      </c>
      <c r="B645" s="106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65">
        <v>16</v>
      </c>
      <c r="B646" s="106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65">
        <v>17</v>
      </c>
      <c r="B647" s="106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65">
        <v>18</v>
      </c>
      <c r="B648" s="106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65">
        <v>19</v>
      </c>
      <c r="B649" s="106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65">
        <v>20</v>
      </c>
      <c r="B650" s="106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65">
        <v>21</v>
      </c>
      <c r="B651" s="106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65">
        <v>22</v>
      </c>
      <c r="B652" s="106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65">
        <v>23</v>
      </c>
      <c r="B653" s="106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65">
        <v>24</v>
      </c>
      <c r="B654" s="106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65">
        <v>25</v>
      </c>
      <c r="B655" s="106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65">
        <v>26</v>
      </c>
      <c r="B656" s="106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65">
        <v>27</v>
      </c>
      <c r="B657" s="106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65">
        <v>28</v>
      </c>
      <c r="B658" s="106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65">
        <v>29</v>
      </c>
      <c r="B659" s="106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65">
        <v>30</v>
      </c>
      <c r="B660" s="106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356</v>
      </c>
      <c r="Z663" s="367"/>
      <c r="AA663" s="367"/>
      <c r="AB663" s="367"/>
      <c r="AC663" s="148" t="s">
        <v>341</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65">
        <v>1</v>
      </c>
      <c r="B664" s="106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65">
        <v>2</v>
      </c>
      <c r="B665" s="106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65">
        <v>3</v>
      </c>
      <c r="B666" s="106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65">
        <v>4</v>
      </c>
      <c r="B667" s="106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65">
        <v>5</v>
      </c>
      <c r="B668" s="106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65">
        <v>6</v>
      </c>
      <c r="B669" s="106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65">
        <v>7</v>
      </c>
      <c r="B670" s="106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65">
        <v>8</v>
      </c>
      <c r="B671" s="106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65">
        <v>9</v>
      </c>
      <c r="B672" s="106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65">
        <v>10</v>
      </c>
      <c r="B673" s="106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65">
        <v>11</v>
      </c>
      <c r="B674" s="106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65">
        <v>12</v>
      </c>
      <c r="B675" s="106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65">
        <v>13</v>
      </c>
      <c r="B676" s="106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65">
        <v>14</v>
      </c>
      <c r="B677" s="106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65">
        <v>15</v>
      </c>
      <c r="B678" s="106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65">
        <v>16</v>
      </c>
      <c r="B679" s="106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65">
        <v>17</v>
      </c>
      <c r="B680" s="106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65">
        <v>18</v>
      </c>
      <c r="B681" s="106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65">
        <v>19</v>
      </c>
      <c r="B682" s="106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65">
        <v>20</v>
      </c>
      <c r="B683" s="106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65">
        <v>21</v>
      </c>
      <c r="B684" s="106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65">
        <v>22</v>
      </c>
      <c r="B685" s="106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65">
        <v>23</v>
      </c>
      <c r="B686" s="106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65">
        <v>24</v>
      </c>
      <c r="B687" s="106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65">
        <v>25</v>
      </c>
      <c r="B688" s="106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65">
        <v>26</v>
      </c>
      <c r="B689" s="106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65">
        <v>27</v>
      </c>
      <c r="B690" s="106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65">
        <v>28</v>
      </c>
      <c r="B691" s="106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65">
        <v>29</v>
      </c>
      <c r="B692" s="106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65">
        <v>30</v>
      </c>
      <c r="B693" s="106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356</v>
      </c>
      <c r="Z696" s="367"/>
      <c r="AA696" s="367"/>
      <c r="AB696" s="367"/>
      <c r="AC696" s="148" t="s">
        <v>341</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65">
        <v>1</v>
      </c>
      <c r="B697" s="106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65">
        <v>2</v>
      </c>
      <c r="B698" s="106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65">
        <v>3</v>
      </c>
      <c r="B699" s="106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65">
        <v>4</v>
      </c>
      <c r="B700" s="106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65">
        <v>5</v>
      </c>
      <c r="B701" s="106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65">
        <v>6</v>
      </c>
      <c r="B702" s="106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65">
        <v>7</v>
      </c>
      <c r="B703" s="106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65">
        <v>8</v>
      </c>
      <c r="B704" s="106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65">
        <v>9</v>
      </c>
      <c r="B705" s="106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65">
        <v>10</v>
      </c>
      <c r="B706" s="106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65">
        <v>11</v>
      </c>
      <c r="B707" s="106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65">
        <v>12</v>
      </c>
      <c r="B708" s="106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65">
        <v>13</v>
      </c>
      <c r="B709" s="106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65">
        <v>14</v>
      </c>
      <c r="B710" s="106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65">
        <v>15</v>
      </c>
      <c r="B711" s="106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65">
        <v>16</v>
      </c>
      <c r="B712" s="106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65">
        <v>17</v>
      </c>
      <c r="B713" s="106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65">
        <v>18</v>
      </c>
      <c r="B714" s="106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65">
        <v>19</v>
      </c>
      <c r="B715" s="106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65">
        <v>20</v>
      </c>
      <c r="B716" s="106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65">
        <v>21</v>
      </c>
      <c r="B717" s="106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65">
        <v>22</v>
      </c>
      <c r="B718" s="106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65">
        <v>23</v>
      </c>
      <c r="B719" s="106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65">
        <v>24</v>
      </c>
      <c r="B720" s="106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65">
        <v>25</v>
      </c>
      <c r="B721" s="106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65">
        <v>26</v>
      </c>
      <c r="B722" s="106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65">
        <v>27</v>
      </c>
      <c r="B723" s="106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65">
        <v>28</v>
      </c>
      <c r="B724" s="106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65">
        <v>29</v>
      </c>
      <c r="B725" s="106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65">
        <v>30</v>
      </c>
      <c r="B726" s="106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356</v>
      </c>
      <c r="Z729" s="367"/>
      <c r="AA729" s="367"/>
      <c r="AB729" s="367"/>
      <c r="AC729" s="148" t="s">
        <v>341</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65">
        <v>1</v>
      </c>
      <c r="B730" s="106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65">
        <v>2</v>
      </c>
      <c r="B731" s="106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65">
        <v>3</v>
      </c>
      <c r="B732" s="106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65">
        <v>4</v>
      </c>
      <c r="B733" s="106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65">
        <v>5</v>
      </c>
      <c r="B734" s="106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65">
        <v>6</v>
      </c>
      <c r="B735" s="106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65">
        <v>7</v>
      </c>
      <c r="B736" s="106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65">
        <v>8</v>
      </c>
      <c r="B737" s="106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65">
        <v>9</v>
      </c>
      <c r="B738" s="106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65">
        <v>10</v>
      </c>
      <c r="B739" s="106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65">
        <v>11</v>
      </c>
      <c r="B740" s="106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65">
        <v>12</v>
      </c>
      <c r="B741" s="106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65">
        <v>13</v>
      </c>
      <c r="B742" s="106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65">
        <v>14</v>
      </c>
      <c r="B743" s="106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65">
        <v>15</v>
      </c>
      <c r="B744" s="106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65">
        <v>16</v>
      </c>
      <c r="B745" s="106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65">
        <v>17</v>
      </c>
      <c r="B746" s="106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65">
        <v>18</v>
      </c>
      <c r="B747" s="106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65">
        <v>19</v>
      </c>
      <c r="B748" s="106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65">
        <v>20</v>
      </c>
      <c r="B749" s="106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65">
        <v>21</v>
      </c>
      <c r="B750" s="106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65">
        <v>22</v>
      </c>
      <c r="B751" s="106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65">
        <v>23</v>
      </c>
      <c r="B752" s="106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65">
        <v>24</v>
      </c>
      <c r="B753" s="106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65">
        <v>25</v>
      </c>
      <c r="B754" s="106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65">
        <v>26</v>
      </c>
      <c r="B755" s="106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65">
        <v>27</v>
      </c>
      <c r="B756" s="106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65">
        <v>28</v>
      </c>
      <c r="B757" s="106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65">
        <v>29</v>
      </c>
      <c r="B758" s="106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65">
        <v>30</v>
      </c>
      <c r="B759" s="106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356</v>
      </c>
      <c r="Z762" s="367"/>
      <c r="AA762" s="367"/>
      <c r="AB762" s="367"/>
      <c r="AC762" s="148" t="s">
        <v>341</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65">
        <v>1</v>
      </c>
      <c r="B763" s="106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65">
        <v>2</v>
      </c>
      <c r="B764" s="106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65">
        <v>3</v>
      </c>
      <c r="B765" s="106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65">
        <v>4</v>
      </c>
      <c r="B766" s="106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65">
        <v>5</v>
      </c>
      <c r="B767" s="106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65">
        <v>6</v>
      </c>
      <c r="B768" s="106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65">
        <v>7</v>
      </c>
      <c r="B769" s="106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65">
        <v>8</v>
      </c>
      <c r="B770" s="106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65">
        <v>9</v>
      </c>
      <c r="B771" s="106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65">
        <v>10</v>
      </c>
      <c r="B772" s="106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65">
        <v>11</v>
      </c>
      <c r="B773" s="106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65">
        <v>12</v>
      </c>
      <c r="B774" s="106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65">
        <v>13</v>
      </c>
      <c r="B775" s="106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65">
        <v>14</v>
      </c>
      <c r="B776" s="106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65">
        <v>15</v>
      </c>
      <c r="B777" s="106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65">
        <v>16</v>
      </c>
      <c r="B778" s="106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65">
        <v>17</v>
      </c>
      <c r="B779" s="106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65">
        <v>18</v>
      </c>
      <c r="B780" s="106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65">
        <v>19</v>
      </c>
      <c r="B781" s="106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65">
        <v>20</v>
      </c>
      <c r="B782" s="106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65">
        <v>21</v>
      </c>
      <c r="B783" s="106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65">
        <v>22</v>
      </c>
      <c r="B784" s="106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65">
        <v>23</v>
      </c>
      <c r="B785" s="106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65">
        <v>24</v>
      </c>
      <c r="B786" s="106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65">
        <v>25</v>
      </c>
      <c r="B787" s="106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65">
        <v>26</v>
      </c>
      <c r="B788" s="106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65">
        <v>27</v>
      </c>
      <c r="B789" s="106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65">
        <v>28</v>
      </c>
      <c r="B790" s="106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65">
        <v>29</v>
      </c>
      <c r="B791" s="106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65">
        <v>30</v>
      </c>
      <c r="B792" s="106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356</v>
      </c>
      <c r="Z795" s="367"/>
      <c r="AA795" s="367"/>
      <c r="AB795" s="367"/>
      <c r="AC795" s="148" t="s">
        <v>341</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65">
        <v>1</v>
      </c>
      <c r="B796" s="106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65">
        <v>2</v>
      </c>
      <c r="B797" s="106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65">
        <v>3</v>
      </c>
      <c r="B798" s="106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65">
        <v>4</v>
      </c>
      <c r="B799" s="106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65">
        <v>5</v>
      </c>
      <c r="B800" s="106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65">
        <v>6</v>
      </c>
      <c r="B801" s="106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65">
        <v>7</v>
      </c>
      <c r="B802" s="106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65">
        <v>8</v>
      </c>
      <c r="B803" s="106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65">
        <v>9</v>
      </c>
      <c r="B804" s="106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65">
        <v>10</v>
      </c>
      <c r="B805" s="106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65">
        <v>11</v>
      </c>
      <c r="B806" s="106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65">
        <v>12</v>
      </c>
      <c r="B807" s="106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65">
        <v>13</v>
      </c>
      <c r="B808" s="106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65">
        <v>14</v>
      </c>
      <c r="B809" s="106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65">
        <v>15</v>
      </c>
      <c r="B810" s="106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65">
        <v>16</v>
      </c>
      <c r="B811" s="106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65">
        <v>17</v>
      </c>
      <c r="B812" s="106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65">
        <v>18</v>
      </c>
      <c r="B813" s="106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65">
        <v>19</v>
      </c>
      <c r="B814" s="106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65">
        <v>20</v>
      </c>
      <c r="B815" s="106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65">
        <v>21</v>
      </c>
      <c r="B816" s="106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65">
        <v>22</v>
      </c>
      <c r="B817" s="106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65">
        <v>23</v>
      </c>
      <c r="B818" s="106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65">
        <v>24</v>
      </c>
      <c r="B819" s="106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65">
        <v>25</v>
      </c>
      <c r="B820" s="106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65">
        <v>26</v>
      </c>
      <c r="B821" s="106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65">
        <v>27</v>
      </c>
      <c r="B822" s="106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65">
        <v>28</v>
      </c>
      <c r="B823" s="106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65">
        <v>29</v>
      </c>
      <c r="B824" s="106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65">
        <v>30</v>
      </c>
      <c r="B825" s="106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356</v>
      </c>
      <c r="Z828" s="367"/>
      <c r="AA828" s="367"/>
      <c r="AB828" s="367"/>
      <c r="AC828" s="148" t="s">
        <v>341</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65">
        <v>1</v>
      </c>
      <c r="B829" s="106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65">
        <v>2</v>
      </c>
      <c r="B830" s="106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65">
        <v>3</v>
      </c>
      <c r="B831" s="106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65">
        <v>4</v>
      </c>
      <c r="B832" s="106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65">
        <v>5</v>
      </c>
      <c r="B833" s="106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65">
        <v>6</v>
      </c>
      <c r="B834" s="106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65">
        <v>7</v>
      </c>
      <c r="B835" s="106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65">
        <v>8</v>
      </c>
      <c r="B836" s="106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65">
        <v>9</v>
      </c>
      <c r="B837" s="106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65">
        <v>10</v>
      </c>
      <c r="B838" s="106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65">
        <v>11</v>
      </c>
      <c r="B839" s="106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65">
        <v>12</v>
      </c>
      <c r="B840" s="106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65">
        <v>13</v>
      </c>
      <c r="B841" s="106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65">
        <v>14</v>
      </c>
      <c r="B842" s="106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65">
        <v>15</v>
      </c>
      <c r="B843" s="106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65">
        <v>16</v>
      </c>
      <c r="B844" s="106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65">
        <v>17</v>
      </c>
      <c r="B845" s="106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65">
        <v>18</v>
      </c>
      <c r="B846" s="106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65">
        <v>19</v>
      </c>
      <c r="B847" s="106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65">
        <v>20</v>
      </c>
      <c r="B848" s="106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65">
        <v>21</v>
      </c>
      <c r="B849" s="106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65">
        <v>22</v>
      </c>
      <c r="B850" s="106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65">
        <v>23</v>
      </c>
      <c r="B851" s="106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65">
        <v>24</v>
      </c>
      <c r="B852" s="106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65">
        <v>25</v>
      </c>
      <c r="B853" s="106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65">
        <v>26</v>
      </c>
      <c r="B854" s="106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65">
        <v>27</v>
      </c>
      <c r="B855" s="106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65">
        <v>28</v>
      </c>
      <c r="B856" s="106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65">
        <v>29</v>
      </c>
      <c r="B857" s="106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65">
        <v>30</v>
      </c>
      <c r="B858" s="106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356</v>
      </c>
      <c r="Z861" s="367"/>
      <c r="AA861" s="367"/>
      <c r="AB861" s="367"/>
      <c r="AC861" s="148" t="s">
        <v>341</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65">
        <v>1</v>
      </c>
      <c r="B862" s="106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65">
        <v>2</v>
      </c>
      <c r="B863" s="106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65">
        <v>3</v>
      </c>
      <c r="B864" s="106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65">
        <v>4</v>
      </c>
      <c r="B865" s="106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65">
        <v>5</v>
      </c>
      <c r="B866" s="106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65">
        <v>6</v>
      </c>
      <c r="B867" s="106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65">
        <v>7</v>
      </c>
      <c r="B868" s="106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65">
        <v>8</v>
      </c>
      <c r="B869" s="106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65">
        <v>9</v>
      </c>
      <c r="B870" s="106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65">
        <v>10</v>
      </c>
      <c r="B871" s="106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65">
        <v>11</v>
      </c>
      <c r="B872" s="106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65">
        <v>12</v>
      </c>
      <c r="B873" s="106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65">
        <v>13</v>
      </c>
      <c r="B874" s="106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65">
        <v>14</v>
      </c>
      <c r="B875" s="106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65">
        <v>15</v>
      </c>
      <c r="B876" s="106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65">
        <v>16</v>
      </c>
      <c r="B877" s="106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65">
        <v>17</v>
      </c>
      <c r="B878" s="106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65">
        <v>18</v>
      </c>
      <c r="B879" s="106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65">
        <v>19</v>
      </c>
      <c r="B880" s="106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65">
        <v>20</v>
      </c>
      <c r="B881" s="106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65">
        <v>21</v>
      </c>
      <c r="B882" s="106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65">
        <v>22</v>
      </c>
      <c r="B883" s="106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65">
        <v>23</v>
      </c>
      <c r="B884" s="106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65">
        <v>24</v>
      </c>
      <c r="B885" s="106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65">
        <v>25</v>
      </c>
      <c r="B886" s="106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65">
        <v>26</v>
      </c>
      <c r="B887" s="106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65">
        <v>27</v>
      </c>
      <c r="B888" s="106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65">
        <v>28</v>
      </c>
      <c r="B889" s="106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65">
        <v>29</v>
      </c>
      <c r="B890" s="106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65">
        <v>30</v>
      </c>
      <c r="B891" s="106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356</v>
      </c>
      <c r="Z894" s="367"/>
      <c r="AA894" s="367"/>
      <c r="AB894" s="367"/>
      <c r="AC894" s="148" t="s">
        <v>341</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65">
        <v>1</v>
      </c>
      <c r="B895" s="106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65">
        <v>2</v>
      </c>
      <c r="B896" s="106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65">
        <v>3</v>
      </c>
      <c r="B897" s="106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65">
        <v>4</v>
      </c>
      <c r="B898" s="106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65">
        <v>5</v>
      </c>
      <c r="B899" s="106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65">
        <v>6</v>
      </c>
      <c r="B900" s="106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65">
        <v>7</v>
      </c>
      <c r="B901" s="106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65">
        <v>8</v>
      </c>
      <c r="B902" s="106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65">
        <v>9</v>
      </c>
      <c r="B903" s="106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65">
        <v>10</v>
      </c>
      <c r="B904" s="106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65">
        <v>11</v>
      </c>
      <c r="B905" s="106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65">
        <v>12</v>
      </c>
      <c r="B906" s="106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65">
        <v>13</v>
      </c>
      <c r="B907" s="106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65">
        <v>14</v>
      </c>
      <c r="B908" s="106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65">
        <v>15</v>
      </c>
      <c r="B909" s="106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65">
        <v>16</v>
      </c>
      <c r="B910" s="106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65">
        <v>17</v>
      </c>
      <c r="B911" s="106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65">
        <v>18</v>
      </c>
      <c r="B912" s="106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65">
        <v>19</v>
      </c>
      <c r="B913" s="106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65">
        <v>20</v>
      </c>
      <c r="B914" s="106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65">
        <v>21</v>
      </c>
      <c r="B915" s="106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65">
        <v>22</v>
      </c>
      <c r="B916" s="106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65">
        <v>23</v>
      </c>
      <c r="B917" s="106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65">
        <v>24</v>
      </c>
      <c r="B918" s="106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65">
        <v>25</v>
      </c>
      <c r="B919" s="106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65">
        <v>26</v>
      </c>
      <c r="B920" s="106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65">
        <v>27</v>
      </c>
      <c r="B921" s="106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65">
        <v>28</v>
      </c>
      <c r="B922" s="106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65">
        <v>29</v>
      </c>
      <c r="B923" s="106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65">
        <v>30</v>
      </c>
      <c r="B924" s="106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356</v>
      </c>
      <c r="Z927" s="367"/>
      <c r="AA927" s="367"/>
      <c r="AB927" s="367"/>
      <c r="AC927" s="148" t="s">
        <v>341</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65">
        <v>1</v>
      </c>
      <c r="B928" s="106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65">
        <v>2</v>
      </c>
      <c r="B929" s="106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65">
        <v>3</v>
      </c>
      <c r="B930" s="106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65">
        <v>4</v>
      </c>
      <c r="B931" s="106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65">
        <v>5</v>
      </c>
      <c r="B932" s="106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65">
        <v>6</v>
      </c>
      <c r="B933" s="106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65">
        <v>7</v>
      </c>
      <c r="B934" s="106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65">
        <v>8</v>
      </c>
      <c r="B935" s="106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65">
        <v>9</v>
      </c>
      <c r="B936" s="106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65">
        <v>10</v>
      </c>
      <c r="B937" s="106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65">
        <v>11</v>
      </c>
      <c r="B938" s="106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65">
        <v>12</v>
      </c>
      <c r="B939" s="106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65">
        <v>13</v>
      </c>
      <c r="B940" s="106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65">
        <v>14</v>
      </c>
      <c r="B941" s="106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65">
        <v>15</v>
      </c>
      <c r="B942" s="106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65">
        <v>16</v>
      </c>
      <c r="B943" s="106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65">
        <v>17</v>
      </c>
      <c r="B944" s="106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65">
        <v>18</v>
      </c>
      <c r="B945" s="106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65">
        <v>19</v>
      </c>
      <c r="B946" s="106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65">
        <v>20</v>
      </c>
      <c r="B947" s="106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65">
        <v>21</v>
      </c>
      <c r="B948" s="106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65">
        <v>22</v>
      </c>
      <c r="B949" s="106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65">
        <v>23</v>
      </c>
      <c r="B950" s="106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65">
        <v>24</v>
      </c>
      <c r="B951" s="106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65">
        <v>25</v>
      </c>
      <c r="B952" s="106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65">
        <v>26</v>
      </c>
      <c r="B953" s="106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65">
        <v>27</v>
      </c>
      <c r="B954" s="106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65">
        <v>28</v>
      </c>
      <c r="B955" s="106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65">
        <v>29</v>
      </c>
      <c r="B956" s="106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65">
        <v>30</v>
      </c>
      <c r="B957" s="106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356</v>
      </c>
      <c r="Z960" s="367"/>
      <c r="AA960" s="367"/>
      <c r="AB960" s="367"/>
      <c r="AC960" s="148" t="s">
        <v>341</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65">
        <v>1</v>
      </c>
      <c r="B961" s="106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65">
        <v>2</v>
      </c>
      <c r="B962" s="106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65">
        <v>3</v>
      </c>
      <c r="B963" s="106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65">
        <v>4</v>
      </c>
      <c r="B964" s="106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65">
        <v>5</v>
      </c>
      <c r="B965" s="106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65">
        <v>6</v>
      </c>
      <c r="B966" s="106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65">
        <v>7</v>
      </c>
      <c r="B967" s="106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65">
        <v>8</v>
      </c>
      <c r="B968" s="106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65">
        <v>9</v>
      </c>
      <c r="B969" s="106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65">
        <v>10</v>
      </c>
      <c r="B970" s="106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65">
        <v>11</v>
      </c>
      <c r="B971" s="106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65">
        <v>12</v>
      </c>
      <c r="B972" s="106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65">
        <v>13</v>
      </c>
      <c r="B973" s="106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65">
        <v>14</v>
      </c>
      <c r="B974" s="106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65">
        <v>15</v>
      </c>
      <c r="B975" s="106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65">
        <v>16</v>
      </c>
      <c r="B976" s="106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65">
        <v>17</v>
      </c>
      <c r="B977" s="106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65">
        <v>18</v>
      </c>
      <c r="B978" s="106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65">
        <v>19</v>
      </c>
      <c r="B979" s="106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65">
        <v>20</v>
      </c>
      <c r="B980" s="106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65">
        <v>21</v>
      </c>
      <c r="B981" s="106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65">
        <v>22</v>
      </c>
      <c r="B982" s="106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65">
        <v>23</v>
      </c>
      <c r="B983" s="106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65">
        <v>24</v>
      </c>
      <c r="B984" s="106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65">
        <v>25</v>
      </c>
      <c r="B985" s="106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65">
        <v>26</v>
      </c>
      <c r="B986" s="106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65">
        <v>27</v>
      </c>
      <c r="B987" s="106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65">
        <v>28</v>
      </c>
      <c r="B988" s="106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65">
        <v>29</v>
      </c>
      <c r="B989" s="106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65">
        <v>30</v>
      </c>
      <c r="B990" s="106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356</v>
      </c>
      <c r="Z993" s="367"/>
      <c r="AA993" s="367"/>
      <c r="AB993" s="367"/>
      <c r="AC993" s="148" t="s">
        <v>341</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65">
        <v>1</v>
      </c>
      <c r="B994" s="106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65">
        <v>2</v>
      </c>
      <c r="B995" s="106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65">
        <v>3</v>
      </c>
      <c r="B996" s="106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65">
        <v>4</v>
      </c>
      <c r="B997" s="106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65">
        <v>5</v>
      </c>
      <c r="B998" s="106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65">
        <v>6</v>
      </c>
      <c r="B999" s="106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65">
        <v>7</v>
      </c>
      <c r="B1000" s="106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65">
        <v>8</v>
      </c>
      <c r="B1001" s="106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65">
        <v>9</v>
      </c>
      <c r="B1002" s="106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65">
        <v>10</v>
      </c>
      <c r="B1003" s="106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65">
        <v>11</v>
      </c>
      <c r="B1004" s="106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65">
        <v>12</v>
      </c>
      <c r="B1005" s="106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65">
        <v>13</v>
      </c>
      <c r="B1006" s="106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65">
        <v>14</v>
      </c>
      <c r="B1007" s="106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65">
        <v>15</v>
      </c>
      <c r="B1008" s="106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65">
        <v>16</v>
      </c>
      <c r="B1009" s="106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65">
        <v>17</v>
      </c>
      <c r="B1010" s="106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65">
        <v>18</v>
      </c>
      <c r="B1011" s="106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65">
        <v>19</v>
      </c>
      <c r="B1012" s="106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65">
        <v>20</v>
      </c>
      <c r="B1013" s="106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65">
        <v>21</v>
      </c>
      <c r="B1014" s="106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65">
        <v>22</v>
      </c>
      <c r="B1015" s="106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65">
        <v>23</v>
      </c>
      <c r="B1016" s="106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65">
        <v>24</v>
      </c>
      <c r="B1017" s="106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65">
        <v>25</v>
      </c>
      <c r="B1018" s="106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65">
        <v>26</v>
      </c>
      <c r="B1019" s="106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65">
        <v>27</v>
      </c>
      <c r="B1020" s="106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65">
        <v>28</v>
      </c>
      <c r="B1021" s="106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65">
        <v>29</v>
      </c>
      <c r="B1022" s="106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65">
        <v>30</v>
      </c>
      <c r="B1023" s="106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356</v>
      </c>
      <c r="Z1026" s="367"/>
      <c r="AA1026" s="367"/>
      <c r="AB1026" s="367"/>
      <c r="AC1026" s="148" t="s">
        <v>341</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65">
        <v>1</v>
      </c>
      <c r="B1027" s="106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65">
        <v>2</v>
      </c>
      <c r="B1028" s="106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65">
        <v>3</v>
      </c>
      <c r="B1029" s="106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65">
        <v>4</v>
      </c>
      <c r="B1030" s="106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65">
        <v>5</v>
      </c>
      <c r="B1031" s="106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65">
        <v>6</v>
      </c>
      <c r="B1032" s="106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65">
        <v>7</v>
      </c>
      <c r="B1033" s="106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65">
        <v>8</v>
      </c>
      <c r="B1034" s="106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65">
        <v>9</v>
      </c>
      <c r="B1035" s="106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65">
        <v>10</v>
      </c>
      <c r="B1036" s="106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65">
        <v>11</v>
      </c>
      <c r="B1037" s="106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65">
        <v>12</v>
      </c>
      <c r="B1038" s="106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65">
        <v>13</v>
      </c>
      <c r="B1039" s="106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65">
        <v>14</v>
      </c>
      <c r="B1040" s="106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65">
        <v>15</v>
      </c>
      <c r="B1041" s="106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65">
        <v>16</v>
      </c>
      <c r="B1042" s="106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65">
        <v>17</v>
      </c>
      <c r="B1043" s="106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65">
        <v>18</v>
      </c>
      <c r="B1044" s="106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65">
        <v>19</v>
      </c>
      <c r="B1045" s="106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65">
        <v>20</v>
      </c>
      <c r="B1046" s="106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65">
        <v>21</v>
      </c>
      <c r="B1047" s="106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65">
        <v>22</v>
      </c>
      <c r="B1048" s="106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65">
        <v>23</v>
      </c>
      <c r="B1049" s="106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65">
        <v>24</v>
      </c>
      <c r="B1050" s="106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65">
        <v>25</v>
      </c>
      <c r="B1051" s="106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65">
        <v>26</v>
      </c>
      <c r="B1052" s="106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65">
        <v>27</v>
      </c>
      <c r="B1053" s="106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65">
        <v>28</v>
      </c>
      <c r="B1054" s="106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65">
        <v>29</v>
      </c>
      <c r="B1055" s="106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65">
        <v>30</v>
      </c>
      <c r="B1056" s="106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356</v>
      </c>
      <c r="Z1059" s="367"/>
      <c r="AA1059" s="367"/>
      <c r="AB1059" s="367"/>
      <c r="AC1059" s="148" t="s">
        <v>341</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65">
        <v>1</v>
      </c>
      <c r="B1060" s="106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65">
        <v>2</v>
      </c>
      <c r="B1061" s="106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65">
        <v>3</v>
      </c>
      <c r="B1062" s="106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65">
        <v>4</v>
      </c>
      <c r="B1063" s="106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65">
        <v>5</v>
      </c>
      <c r="B1064" s="106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65">
        <v>6</v>
      </c>
      <c r="B1065" s="106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65">
        <v>7</v>
      </c>
      <c r="B1066" s="106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65">
        <v>8</v>
      </c>
      <c r="B1067" s="106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65">
        <v>9</v>
      </c>
      <c r="B1068" s="106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65">
        <v>10</v>
      </c>
      <c r="B1069" s="106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65">
        <v>11</v>
      </c>
      <c r="B1070" s="106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65">
        <v>12</v>
      </c>
      <c r="B1071" s="106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65">
        <v>13</v>
      </c>
      <c r="B1072" s="106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65">
        <v>14</v>
      </c>
      <c r="B1073" s="106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65">
        <v>15</v>
      </c>
      <c r="B1074" s="106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65">
        <v>16</v>
      </c>
      <c r="B1075" s="106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65">
        <v>17</v>
      </c>
      <c r="B1076" s="106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65">
        <v>18</v>
      </c>
      <c r="B1077" s="106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65">
        <v>19</v>
      </c>
      <c r="B1078" s="106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65">
        <v>20</v>
      </c>
      <c r="B1079" s="106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65">
        <v>21</v>
      </c>
      <c r="B1080" s="106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65">
        <v>22</v>
      </c>
      <c r="B1081" s="106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65">
        <v>23</v>
      </c>
      <c r="B1082" s="106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65">
        <v>24</v>
      </c>
      <c r="B1083" s="106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65">
        <v>25</v>
      </c>
      <c r="B1084" s="106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65">
        <v>26</v>
      </c>
      <c r="B1085" s="106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65">
        <v>27</v>
      </c>
      <c r="B1086" s="106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65">
        <v>28</v>
      </c>
      <c r="B1087" s="106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65">
        <v>29</v>
      </c>
      <c r="B1088" s="106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65">
        <v>30</v>
      </c>
      <c r="B1089" s="106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356</v>
      </c>
      <c r="Z1092" s="367"/>
      <c r="AA1092" s="367"/>
      <c r="AB1092" s="367"/>
      <c r="AC1092" s="148" t="s">
        <v>341</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65">
        <v>1</v>
      </c>
      <c r="B1093" s="106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65">
        <v>2</v>
      </c>
      <c r="B1094" s="106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65">
        <v>3</v>
      </c>
      <c r="B1095" s="106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65">
        <v>4</v>
      </c>
      <c r="B1096" s="106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65">
        <v>5</v>
      </c>
      <c r="B1097" s="106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65">
        <v>6</v>
      </c>
      <c r="B1098" s="106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65">
        <v>7</v>
      </c>
      <c r="B1099" s="106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65">
        <v>8</v>
      </c>
      <c r="B1100" s="106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65">
        <v>9</v>
      </c>
      <c r="B1101" s="106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65">
        <v>10</v>
      </c>
      <c r="B1102" s="106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65">
        <v>11</v>
      </c>
      <c r="B1103" s="106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65">
        <v>12</v>
      </c>
      <c r="B1104" s="106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65">
        <v>13</v>
      </c>
      <c r="B1105" s="106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65">
        <v>14</v>
      </c>
      <c r="B1106" s="106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65">
        <v>15</v>
      </c>
      <c r="B1107" s="106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65">
        <v>16</v>
      </c>
      <c r="B1108" s="106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65">
        <v>17</v>
      </c>
      <c r="B1109" s="106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65">
        <v>18</v>
      </c>
      <c r="B1110" s="106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65">
        <v>19</v>
      </c>
      <c r="B1111" s="106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65">
        <v>20</v>
      </c>
      <c r="B1112" s="106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65">
        <v>21</v>
      </c>
      <c r="B1113" s="106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65">
        <v>22</v>
      </c>
      <c r="B1114" s="106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65">
        <v>23</v>
      </c>
      <c r="B1115" s="106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65">
        <v>24</v>
      </c>
      <c r="B1116" s="106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65">
        <v>25</v>
      </c>
      <c r="B1117" s="106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65">
        <v>26</v>
      </c>
      <c r="B1118" s="106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65">
        <v>27</v>
      </c>
      <c r="B1119" s="106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65">
        <v>28</v>
      </c>
      <c r="B1120" s="106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65">
        <v>29</v>
      </c>
      <c r="B1121" s="106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65">
        <v>30</v>
      </c>
      <c r="B1122" s="106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356</v>
      </c>
      <c r="Z1125" s="367"/>
      <c r="AA1125" s="367"/>
      <c r="AB1125" s="367"/>
      <c r="AC1125" s="148" t="s">
        <v>341</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65">
        <v>1</v>
      </c>
      <c r="B1126" s="106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65">
        <v>2</v>
      </c>
      <c r="B1127" s="106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65">
        <v>3</v>
      </c>
      <c r="B1128" s="106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65">
        <v>4</v>
      </c>
      <c r="B1129" s="106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65">
        <v>5</v>
      </c>
      <c r="B1130" s="106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65">
        <v>6</v>
      </c>
      <c r="B1131" s="106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65">
        <v>7</v>
      </c>
      <c r="B1132" s="106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65">
        <v>8</v>
      </c>
      <c r="B1133" s="106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65">
        <v>9</v>
      </c>
      <c r="B1134" s="106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65">
        <v>10</v>
      </c>
      <c r="B1135" s="106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65">
        <v>11</v>
      </c>
      <c r="B1136" s="106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65">
        <v>12</v>
      </c>
      <c r="B1137" s="106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65">
        <v>13</v>
      </c>
      <c r="B1138" s="106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65">
        <v>14</v>
      </c>
      <c r="B1139" s="106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65">
        <v>15</v>
      </c>
      <c r="B1140" s="106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65">
        <v>16</v>
      </c>
      <c r="B1141" s="106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65">
        <v>17</v>
      </c>
      <c r="B1142" s="106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65">
        <v>18</v>
      </c>
      <c r="B1143" s="106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65">
        <v>19</v>
      </c>
      <c r="B1144" s="106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65">
        <v>20</v>
      </c>
      <c r="B1145" s="106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65">
        <v>21</v>
      </c>
      <c r="B1146" s="106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65">
        <v>22</v>
      </c>
      <c r="B1147" s="106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65">
        <v>23</v>
      </c>
      <c r="B1148" s="106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65">
        <v>24</v>
      </c>
      <c r="B1149" s="106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65">
        <v>25</v>
      </c>
      <c r="B1150" s="106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65">
        <v>26</v>
      </c>
      <c r="B1151" s="106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65">
        <v>27</v>
      </c>
      <c r="B1152" s="106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65">
        <v>28</v>
      </c>
      <c r="B1153" s="106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65">
        <v>29</v>
      </c>
      <c r="B1154" s="106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65">
        <v>30</v>
      </c>
      <c r="B1155" s="106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356</v>
      </c>
      <c r="Z1158" s="367"/>
      <c r="AA1158" s="367"/>
      <c r="AB1158" s="367"/>
      <c r="AC1158" s="148" t="s">
        <v>341</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65">
        <v>1</v>
      </c>
      <c r="B1159" s="106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65">
        <v>2</v>
      </c>
      <c r="B1160" s="106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65">
        <v>3</v>
      </c>
      <c r="B1161" s="106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65">
        <v>4</v>
      </c>
      <c r="B1162" s="106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65">
        <v>5</v>
      </c>
      <c r="B1163" s="106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65">
        <v>6</v>
      </c>
      <c r="B1164" s="106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65">
        <v>7</v>
      </c>
      <c r="B1165" s="106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65">
        <v>8</v>
      </c>
      <c r="B1166" s="106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65">
        <v>9</v>
      </c>
      <c r="B1167" s="106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65">
        <v>10</v>
      </c>
      <c r="B1168" s="106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65">
        <v>11</v>
      </c>
      <c r="B1169" s="106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65">
        <v>12</v>
      </c>
      <c r="B1170" s="106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65">
        <v>13</v>
      </c>
      <c r="B1171" s="106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65">
        <v>14</v>
      </c>
      <c r="B1172" s="106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65">
        <v>15</v>
      </c>
      <c r="B1173" s="106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65">
        <v>16</v>
      </c>
      <c r="B1174" s="106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65">
        <v>17</v>
      </c>
      <c r="B1175" s="106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65">
        <v>18</v>
      </c>
      <c r="B1176" s="106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65">
        <v>19</v>
      </c>
      <c r="B1177" s="106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65">
        <v>20</v>
      </c>
      <c r="B1178" s="106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65">
        <v>21</v>
      </c>
      <c r="B1179" s="106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65">
        <v>22</v>
      </c>
      <c r="B1180" s="106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65">
        <v>23</v>
      </c>
      <c r="B1181" s="106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65">
        <v>24</v>
      </c>
      <c r="B1182" s="106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65">
        <v>25</v>
      </c>
      <c r="B1183" s="106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65">
        <v>26</v>
      </c>
      <c r="B1184" s="106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65">
        <v>27</v>
      </c>
      <c r="B1185" s="106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65">
        <v>28</v>
      </c>
      <c r="B1186" s="106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65">
        <v>29</v>
      </c>
      <c r="B1187" s="106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65">
        <v>30</v>
      </c>
      <c r="B1188" s="106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356</v>
      </c>
      <c r="Z1191" s="367"/>
      <c r="AA1191" s="367"/>
      <c r="AB1191" s="367"/>
      <c r="AC1191" s="148" t="s">
        <v>341</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65">
        <v>1</v>
      </c>
      <c r="B1192" s="106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65">
        <v>2</v>
      </c>
      <c r="B1193" s="106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65">
        <v>3</v>
      </c>
      <c r="B1194" s="106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65">
        <v>4</v>
      </c>
      <c r="B1195" s="106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65">
        <v>5</v>
      </c>
      <c r="B1196" s="106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65">
        <v>6</v>
      </c>
      <c r="B1197" s="106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65">
        <v>7</v>
      </c>
      <c r="B1198" s="106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65">
        <v>8</v>
      </c>
      <c r="B1199" s="106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65">
        <v>9</v>
      </c>
      <c r="B1200" s="106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65">
        <v>10</v>
      </c>
      <c r="B1201" s="106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65">
        <v>11</v>
      </c>
      <c r="B1202" s="106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65">
        <v>12</v>
      </c>
      <c r="B1203" s="106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65">
        <v>13</v>
      </c>
      <c r="B1204" s="106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65">
        <v>14</v>
      </c>
      <c r="B1205" s="106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65">
        <v>15</v>
      </c>
      <c r="B1206" s="106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65">
        <v>16</v>
      </c>
      <c r="B1207" s="106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65">
        <v>17</v>
      </c>
      <c r="B1208" s="106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65">
        <v>18</v>
      </c>
      <c r="B1209" s="106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65">
        <v>19</v>
      </c>
      <c r="B1210" s="106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65">
        <v>20</v>
      </c>
      <c r="B1211" s="106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65">
        <v>21</v>
      </c>
      <c r="B1212" s="106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65">
        <v>22</v>
      </c>
      <c r="B1213" s="106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65">
        <v>23</v>
      </c>
      <c r="B1214" s="106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65">
        <v>24</v>
      </c>
      <c r="B1215" s="106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65">
        <v>25</v>
      </c>
      <c r="B1216" s="106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65">
        <v>26</v>
      </c>
      <c r="B1217" s="106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65">
        <v>27</v>
      </c>
      <c r="B1218" s="106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65">
        <v>28</v>
      </c>
      <c r="B1219" s="106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65">
        <v>29</v>
      </c>
      <c r="B1220" s="106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65">
        <v>30</v>
      </c>
      <c r="B1221" s="106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356</v>
      </c>
      <c r="Z1224" s="367"/>
      <c r="AA1224" s="367"/>
      <c r="AB1224" s="367"/>
      <c r="AC1224" s="148" t="s">
        <v>341</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65">
        <v>1</v>
      </c>
      <c r="B1225" s="106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65">
        <v>2</v>
      </c>
      <c r="B1226" s="106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65">
        <v>3</v>
      </c>
      <c r="B1227" s="106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65">
        <v>4</v>
      </c>
      <c r="B1228" s="106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65">
        <v>5</v>
      </c>
      <c r="B1229" s="106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65">
        <v>6</v>
      </c>
      <c r="B1230" s="106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65">
        <v>7</v>
      </c>
      <c r="B1231" s="106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65">
        <v>8</v>
      </c>
      <c r="B1232" s="106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65">
        <v>9</v>
      </c>
      <c r="B1233" s="106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65">
        <v>10</v>
      </c>
      <c r="B1234" s="106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65">
        <v>11</v>
      </c>
      <c r="B1235" s="106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65">
        <v>12</v>
      </c>
      <c r="B1236" s="106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65">
        <v>13</v>
      </c>
      <c r="B1237" s="106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65">
        <v>14</v>
      </c>
      <c r="B1238" s="106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65">
        <v>15</v>
      </c>
      <c r="B1239" s="106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65">
        <v>16</v>
      </c>
      <c r="B1240" s="106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65">
        <v>17</v>
      </c>
      <c r="B1241" s="106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65">
        <v>18</v>
      </c>
      <c r="B1242" s="106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65">
        <v>19</v>
      </c>
      <c r="B1243" s="106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65">
        <v>20</v>
      </c>
      <c r="B1244" s="106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65">
        <v>21</v>
      </c>
      <c r="B1245" s="106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65">
        <v>22</v>
      </c>
      <c r="B1246" s="106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65">
        <v>23</v>
      </c>
      <c r="B1247" s="106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65">
        <v>24</v>
      </c>
      <c r="B1248" s="106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65">
        <v>25</v>
      </c>
      <c r="B1249" s="106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65">
        <v>26</v>
      </c>
      <c r="B1250" s="106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65">
        <v>27</v>
      </c>
      <c r="B1251" s="106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65">
        <v>28</v>
      </c>
      <c r="B1252" s="106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65">
        <v>29</v>
      </c>
      <c r="B1253" s="106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65">
        <v>30</v>
      </c>
      <c r="B1254" s="106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356</v>
      </c>
      <c r="Z1257" s="367"/>
      <c r="AA1257" s="367"/>
      <c r="AB1257" s="367"/>
      <c r="AC1257" s="148" t="s">
        <v>341</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65">
        <v>1</v>
      </c>
      <c r="B1258" s="106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65">
        <v>2</v>
      </c>
      <c r="B1259" s="106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65">
        <v>3</v>
      </c>
      <c r="B1260" s="106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65">
        <v>4</v>
      </c>
      <c r="B1261" s="106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65">
        <v>5</v>
      </c>
      <c r="B1262" s="106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65">
        <v>6</v>
      </c>
      <c r="B1263" s="106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65">
        <v>7</v>
      </c>
      <c r="B1264" s="106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65">
        <v>8</v>
      </c>
      <c r="B1265" s="106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65">
        <v>9</v>
      </c>
      <c r="B1266" s="106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65">
        <v>10</v>
      </c>
      <c r="B1267" s="106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65">
        <v>11</v>
      </c>
      <c r="B1268" s="106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65">
        <v>12</v>
      </c>
      <c r="B1269" s="106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65">
        <v>13</v>
      </c>
      <c r="B1270" s="106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65">
        <v>14</v>
      </c>
      <c r="B1271" s="106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65">
        <v>15</v>
      </c>
      <c r="B1272" s="106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65">
        <v>16</v>
      </c>
      <c r="B1273" s="106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65">
        <v>17</v>
      </c>
      <c r="B1274" s="106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65">
        <v>18</v>
      </c>
      <c r="B1275" s="106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65">
        <v>19</v>
      </c>
      <c r="B1276" s="106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65">
        <v>20</v>
      </c>
      <c r="B1277" s="106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65">
        <v>21</v>
      </c>
      <c r="B1278" s="106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65">
        <v>22</v>
      </c>
      <c r="B1279" s="106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65">
        <v>23</v>
      </c>
      <c r="B1280" s="106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65">
        <v>24</v>
      </c>
      <c r="B1281" s="106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65">
        <v>25</v>
      </c>
      <c r="B1282" s="106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65">
        <v>26</v>
      </c>
      <c r="B1283" s="106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65">
        <v>27</v>
      </c>
      <c r="B1284" s="106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65">
        <v>28</v>
      </c>
      <c r="B1285" s="106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65">
        <v>29</v>
      </c>
      <c r="B1286" s="106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65">
        <v>30</v>
      </c>
      <c r="B1287" s="106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356</v>
      </c>
      <c r="Z1290" s="367"/>
      <c r="AA1290" s="367"/>
      <c r="AB1290" s="367"/>
      <c r="AC1290" s="148" t="s">
        <v>341</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65">
        <v>1</v>
      </c>
      <c r="B1291" s="106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65">
        <v>2</v>
      </c>
      <c r="B1292" s="106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65">
        <v>3</v>
      </c>
      <c r="B1293" s="106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65">
        <v>4</v>
      </c>
      <c r="B1294" s="106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65">
        <v>5</v>
      </c>
      <c r="B1295" s="106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65">
        <v>6</v>
      </c>
      <c r="B1296" s="106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65">
        <v>7</v>
      </c>
      <c r="B1297" s="106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65">
        <v>8</v>
      </c>
      <c r="B1298" s="106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65">
        <v>9</v>
      </c>
      <c r="B1299" s="106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65">
        <v>10</v>
      </c>
      <c r="B1300" s="106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65">
        <v>11</v>
      </c>
      <c r="B1301" s="106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65">
        <v>12</v>
      </c>
      <c r="B1302" s="106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65">
        <v>13</v>
      </c>
      <c r="B1303" s="106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65">
        <v>14</v>
      </c>
      <c r="B1304" s="106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65">
        <v>15</v>
      </c>
      <c r="B1305" s="106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65">
        <v>16</v>
      </c>
      <c r="B1306" s="106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65">
        <v>17</v>
      </c>
      <c r="B1307" s="106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65">
        <v>18</v>
      </c>
      <c r="B1308" s="106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65">
        <v>19</v>
      </c>
      <c r="B1309" s="106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65">
        <v>20</v>
      </c>
      <c r="B1310" s="106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65">
        <v>21</v>
      </c>
      <c r="B1311" s="106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65">
        <v>22</v>
      </c>
      <c r="B1312" s="106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65">
        <v>23</v>
      </c>
      <c r="B1313" s="106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65">
        <v>24</v>
      </c>
      <c r="B1314" s="106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65">
        <v>25</v>
      </c>
      <c r="B1315" s="106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65">
        <v>26</v>
      </c>
      <c r="B1316" s="106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65">
        <v>27</v>
      </c>
      <c r="B1317" s="106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65">
        <v>28</v>
      </c>
      <c r="B1318" s="106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65">
        <v>29</v>
      </c>
      <c r="B1319" s="106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65">
        <v>30</v>
      </c>
      <c r="B1320" s="106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2020-07-31T05:13:44Z</cp:lastPrinted>
  <dcterms:created xsi:type="dcterms:W3CDTF">2012-03-13T00:50:25Z</dcterms:created>
  <dcterms:modified xsi:type="dcterms:W3CDTF">2020-10-19T07:25:41Z</dcterms:modified>
</cp:coreProperties>
</file>