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<sst xmlns="http://schemas.openxmlformats.org/spreadsheetml/2006/main" count="2853" uniqueCount="654">
  <si>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</si>
  <si>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</si>
  <si>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</si>
  <si>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</si>
  <si>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</si>
  <si>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</si>
  <si>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</si>
  <si>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</si>
  <si>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</si>
  <si>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</si>
  <si>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</si>
  <si>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</si>
  <si>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</si>
  <si>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</si>
  <si>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</si>
  <si>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</si>
  <si>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</si>
  <si>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</si>
  <si>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</si>
  <si>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</si>
  <si>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</si>
  <si>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</si>
  <si>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</si>
  <si>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</si>
  <si>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</si>
  <si>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</si>
  <si>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</si>
  <si>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</si>
  <si>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</si>
  <si>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</si>
  <si>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</si>
  <si>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</si>
  <si>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</si>
  <si>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</si>
  <si>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</si>
  <si>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</si>
  <si>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</si>
  <si>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</si>
  <si>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</si>
  <si>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</si>
  <si>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</si>
  <si>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</si>
  <si>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</si>
  <si>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</si>
  <si>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</si>
  <si>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</si>
  <si>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</si>
  <si>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</si>
  <si>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</si>
  <si>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</si>
  <si>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</si>
  <si>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</si>
  <si>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</si>
  <si>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</si>
  <si>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</si>
  <si>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</si>
  <si>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</si>
  <si>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</si>
  <si>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</si>
  <si>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</si>
  <si>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</si>
  <si>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</si>
  <si>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</si>
  <si>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</si>
  <si>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</si>
  <si>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</si>
  <si>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</si>
  <si>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</si>
  <si>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</si>
  <si>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</si>
  <si>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</si>
  <si>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</si>
  <si>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</si>
  <si>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</si>
  <si>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</si>
  <si>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</si>
  <si>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</si>
  <si>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</si>
  <si>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</si>
  <si>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</si>
  <si>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</si>
  <si>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</si>
  <si>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</si>
  <si>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</si>
  <si>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</si>
  <si>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</si>
  <si>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</si>
  <si>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</si>
  <si>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</si>
  <si>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</si>
  <si>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</si>
  <si>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</si>
  <si>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</si>
  <si>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</si>
  <si>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</si>
  <si>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</si>
  <si>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</si>
  <si>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</si>
  <si>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</si>
  <si>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</si>
  <si>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</si>
  <si>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</si>
  <si>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</si>
  <si>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</si>
  <si>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</si>
  <si>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</si>
  <si>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</si>
  <si>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</si>
  <si>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</si>
  <si>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</si>
  <si>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</si>
  <si>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</si>
  <si>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</si>
  <si>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</si>
  <si>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</si>
  <si>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</si>
  <si>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</si>
  <si>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</si>
  <si>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</si>
  <si>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</si>
  <si>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</si>
  <si>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</si>
  <si>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</si>
  <si>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</si>
  <si>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</si>
  <si>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</si>
  <si>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</si>
  <si>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</si>
  <si>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</si>
  <si>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</si>
  <si>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</si>
  <si>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</si>
  <si>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</si>
  <si>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</si>
  <si>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</si>
  <si>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</si>
  <si>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</si>
  <si>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</si>
  <si>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</si>
  <si>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</si>
  <si>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</si>
  <si>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</si>
  <si>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</si>
  <si>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</si>
  <si>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</si>
  <si>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</si>
  <si>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</si>
  <si>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</si>
  <si>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</si>
  <si>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</si>
  <si>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</si>
  <si>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</si>
  <si>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</si>
  <si>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</si>
  <si>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</si>
  <si>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</si>
  <si>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</si>
  <si>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</si>
  <si>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</si>
  <si>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</si>
  <si>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</si>
  <si>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</si>
  <si>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</si>
  <si>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</si>
  <si>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</si>
  <si>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</si>
  <si>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</si>
  <si>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</si>
  <si>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</si>
  <si>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</si>
  <si>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</si>
  <si>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</si>
  <si>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</si>
  <si>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</si>
  <si>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</si>
  <si>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</si>
  <si>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</si>
  <si>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</si>
  <si>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</si>
  <si>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</si>
  <si>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</si>
  <si>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</si>
  <si>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</si>
  <si>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</si>
  <si>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</si>
  <si>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</si>
  <si>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</si>
  <si>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</si>
  <si>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</si>
  <si>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</si>
  <si>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</si>
  <si>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</si>
  <si>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</si>
  <si>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</si>
  <si>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</si>
  <si>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</si>
  <si>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</si>
  <si>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</si>
  <si>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</si>
  <si>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</si>
  <si>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</si>
  <si>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</si>
  <si>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</si>
  <si>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</si>
  <si>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</si>
  <si>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</si>
  <si>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</si>
  <si>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</si>
  <si>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</si>
  <si>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</si>
  <si>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</si>
  <si>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</si>
  <si>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</si>
  <si>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</si>
  <si>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</si>
  <si>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</si>
  <si>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</si>
  <si>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</si>
  <si>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</si>
  <si>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</si>
  <si>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</si>
  <si>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</si>
  <si>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</si>
  <si>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</si>
  <si>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</si>
  <si>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</si>
  <si>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</si>
  <si>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</si>
  <si>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</si>
  <si>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</si>
  <si>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</si>
  <si>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</si>
  <si>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</si>
  <si>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</si>
  <si>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</si>
  <si>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</si>
  <si>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</si>
  <si>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</si>
  <si>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</si>
  <si>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</si>
  <si>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</si>
  <si>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</si>
  <si>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</si>
  <si>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</si>
  <si>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</si>
  <si>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</si>
  <si>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</si>
  <si>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</si>
  <si>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</si>
  <si>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</si>
  <si>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</si>
  <si>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</si>
  <si>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</si>
  <si>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</si>
  <si>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</si>
  <si>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</si>
  <si>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</si>
  <si>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</si>
  <si>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</si>
  <si>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</si>
  <si>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</si>
  <si>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</si>
  <si>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</si>
  <si>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</si>
  <si>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</si>
  <si>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</si>
  <si>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</si>
  <si>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</si>
  <si>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</si>
  <si>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</si>
  <si>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</si>
  <si>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</si>
  <si>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</si>
  <si>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</si>
  <si>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</si>
  <si>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</si>
  <si>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</si>
  <si>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</si>
  <si>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</si>
  <si>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</si>
  <si>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</si>
  <si>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</si>
  <si>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</si>
  <si>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</si>
  <si>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</si>
  <si>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</si>
  <si>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</si>
  <si>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</si>
  <si>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</si>
  <si>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</si>
  <si>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</si>
  <si>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</si>
  <si>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</si>
  <si>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</si>
  <si>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</si>
  <si>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</si>
  <si>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</si>
  <si>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</si>
  <si>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</si>
  <si>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</si>
  <si>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</si>
  <si>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</si>
  <si>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</si>
  <si>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</si>
  <si>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</si>
  <si>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</si>
  <si>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</si>
  <si>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</si>
  <si>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</si>
  <si>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</si>
  <si>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</si>
  <si>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</si>
  <si>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</si>
  <si>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</si>
  <si>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</si>
  <si>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</si>
  <si>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</si>
  <si>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</si>
  <si>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</si>
  <si>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</si>
  <si>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</si>
  <si>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</si>
  <si>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</si>
  <si>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</si>
  <si>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</si>
  <si>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</si>
  <si>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</si>
  <si>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</si>
  <si>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</si>
  <si>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</si>
  <si>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</si>
  <si>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</si>
  <si>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</si>
  <si>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</si>
  <si>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</si>
  <si>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</si>
  <si>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</si>
  <si>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</si>
  <si>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</si>
  <si>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</si>
  <si>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</si>
  <si>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</si>
  <si>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</si>
  <si>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</si>
  <si>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</si>
  <si>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</si>
  <si>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</si>
  <si>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</si>
  <si>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</si>
  <si>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</si>
  <si>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</si>
  <si>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</si>
  <si>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</si>
  <si>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</si>
  <si>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</si>
  <si>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</si>
  <si>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</si>
  <si>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</si>
  <si>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</si>
  <si>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</si>
  <si>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</si>
  <si>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</si>
  <si>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</si>
  <si>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</si>
  <si>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</si>
  <si>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</si>
  <si>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</si>
  <si>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</si>
  <si>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</si>
  <si>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</si>
  <si>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</si>
  <si>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</si>
  <si>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</si>
  <si>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</si>
  <si>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</si>
  <si>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</si>
  <si>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</si>
  <si>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</si>
  <si>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</si>
  <si>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</si>
  <si>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</si>
  <si>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</si>
  <si>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</si>
  <si>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</si>
  <si>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</si>
  <si>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</si>
  <si>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</si>
  <si>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</si>
  <si>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</si>
  <si>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</si>
  <si>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</si>
  <si>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</si>
  <si>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</si>
  <si>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</si>
  <si>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</si>
  <si>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</si>
  <si>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</si>
  <si>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</si>
  <si>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</si>
  <si>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</si>
  <si>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</si>
  <si>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</si>
  <si>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</si>
  <si>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</si>
  <si>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</si>
  <si>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</si>
  <si>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</si>
  <si>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</si>
  <si>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</si>
  <si>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</si>
  <si>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</si>
  <si>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</si>
  <si>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</si>
  <si>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</si>
  <si>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</si>
  <si>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</si>
  <si>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</si>
  <si>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</si>
  <si>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</si>
  <si>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</si>
  <si>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</si>
  <si>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</si>
  <si>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</si>
  <si>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</si>
  <si>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</si>
  <si>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</si>
  <si>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</si>
  <si>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</si>
  <si>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</si>
  <si>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</si>
  <si>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</si>
  <si>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</si>
  <si>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</si>
  <si>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</si>
  <si>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</si>
  <si>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</si>
  <si>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</si>
  <si>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</si>
  <si>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</si>
  <si>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</si>
  <si>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</si>
  <si>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</si>
  <si>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</si>
  <si>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</si>
  <si>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</si>
  <si>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</si>
  <si>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</si>
  <si>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</si>
  <si>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</si>
  <si>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</si>
  <si>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</si>
  <si>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</si>
  <si>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</si>
  <si>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</si>
  <si>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</si>
  <si>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</si>
  <si>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</si>
  <si>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</si>
  <si>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</si>
  <si>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</si>
  <si>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</si>
  <si>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</si>
  <si>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</si>
  <si>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</si>
  <si>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</si>
  <si>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</si>
  <si>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</si>
  <si>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</si>
  <si>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</si>
  <si>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</si>
  <si>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</si>
  <si>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</si>
  <si>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</si>
  <si>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</si>
  <si>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</si>
  <si>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</si>
  <si>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</si>
  <si>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</si>
  <si>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</si>
  <si>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</si>
  <si>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</si>
  <si>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</si>
  <si>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</si>
  <si>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</si>
  <si>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</si>
  <si>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</si>
  <si>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</si>
  <si>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</si>
  <si>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</si>
  <si>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</si>
  <si>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</si>
  <si>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</si>
  <si>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</si>
  <si>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</si>
  <si>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</si>
  <si>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</si>
  <si>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</si>
  <si>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</si>
  <si>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</si>
  <si>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</si>
  <si>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</si>
  <si>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</si>
  <si>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</si>
  <si>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</si>
  <si>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</si>
  <si>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</si>
  <si>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</si>
  <si>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</si>
  <si>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</si>
  <si>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</si>
  <si>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</si>
  <si>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</si>
  <si>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</si>
  <si>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</si>
  <si>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</si>
  <si>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</si>
  <si>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</si>
  <si>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</si>
  <si>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</si>
  <si>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</si>
  <si>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</si>
  <si>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</si>
  <si>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</si>
  <si>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</si>
  <si>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</si>
  <si>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</si>
  <si>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</si>
  <si>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</si>
  <si>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</si>
  <si>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</si>
  <si>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</si>
  <si>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</si>
  <si>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</si>
  <si>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</si>
  <si>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</si>
  <si>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</si>
  <si>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</si>
  <si>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</si>
  <si>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</si>
  <si>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</si>
  <si>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</si>
  <si>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</si>
  <si>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</si>
  <si>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</si>
  <si>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</si>
  <si>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</si>
  <si>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</si>
  <si>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</si>
  <si>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</si>
  <si>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</si>
  <si>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</si>
  <si>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</si>
  <si>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</si>
  <si>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</si>
  <si>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</si>
  <si>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</si>
  <si>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</si>
  <si>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</si>
  <si>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</si>
  <si>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</si>
  <si>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</si>
  <si>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</si>
  <si>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</si>
  <si>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日朝関連</t>
    <rPh sb="0" eb="2">
      <t>ニッチョウ</t>
    </rPh>
    <rPh sb="2" eb="4">
      <t>カンレン</t>
    </rPh>
    <phoneticPr fontId="5"/>
  </si>
  <si>
    <t>アジア大洋州局</t>
    <rPh sb="3" eb="6">
      <t>タイヨウシュウ</t>
    </rPh>
    <rPh sb="6" eb="7">
      <t>キョク</t>
    </rPh>
    <phoneticPr fontId="5"/>
  </si>
  <si>
    <t>北東アジア第二課</t>
    <rPh sb="0" eb="2">
      <t>ホクトウ</t>
    </rPh>
    <rPh sb="5" eb="7">
      <t>ダイニ</t>
    </rPh>
    <rPh sb="7" eb="8">
      <t>カ</t>
    </rPh>
    <phoneticPr fontId="5"/>
  </si>
  <si>
    <t>外務省</t>
  </si>
  <si>
    <t>課長　　柏原　裕</t>
    <rPh sb="0" eb="2">
      <t>カチョウ</t>
    </rPh>
    <rPh sb="4" eb="6">
      <t>カシワバラ</t>
    </rPh>
    <rPh sb="7" eb="8">
      <t>ユタカ</t>
    </rPh>
    <phoneticPr fontId="5"/>
  </si>
  <si>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</si>
  <si>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</si>
  <si>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</si>
  <si>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</si>
  <si>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</si>
  <si>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</si>
  <si>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</si>
  <si>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啓発宣伝費</t>
    <rPh sb="0" eb="2">
      <t>ケイハツ</t>
    </rPh>
    <rPh sb="2" eb="5">
      <t>センデンヒ</t>
    </rPh>
    <phoneticPr fontId="5"/>
  </si>
  <si>
    <t>情報処理業務庁費</t>
    <rPh sb="0" eb="2">
      <t>ジョウホウ</t>
    </rPh>
    <rPh sb="2" eb="4">
      <t>ショリ</t>
    </rPh>
    <rPh sb="4" eb="6">
      <t>ギョウム</t>
    </rPh>
    <rPh sb="6" eb="7">
      <t>チョウ</t>
    </rPh>
    <rPh sb="7" eb="8">
      <t>ヒ</t>
    </rPh>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</si>
  <si>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</si>
  <si>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</si>
  <si>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</si>
  <si>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部</t>
    <rPh sb="0" eb="1">
      <t>ブ</t>
    </rPh>
    <phoneticPr fontId="5"/>
  </si>
  <si>
    <t>作成経費／発行部数　　　　　　　　　　　　　　</t>
    <rPh sb="0" eb="2">
      <t>サクセイ</t>
    </rPh>
    <rPh sb="2" eb="4">
      <t>ケイヒ</t>
    </rPh>
    <rPh sb="5" eb="7">
      <t>ハッコウ</t>
    </rPh>
    <rPh sb="7" eb="9">
      <t>ブスウ</t>
    </rPh>
    <phoneticPr fontId="5"/>
  </si>
  <si>
    <t>円</t>
    <rPh sb="0" eb="1">
      <t>エン</t>
    </rPh>
    <phoneticPr fontId="5"/>
  </si>
  <si>
    <t>2,245,860/8,500</t>
    <phoneticPr fontId="5"/>
  </si>
  <si>
    <t>1,447,200/5500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</si>
  <si>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</si>
  <si>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</si>
  <si>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t>
    <phoneticPr fontId="5"/>
  </si>
  <si>
    <t>-</t>
  </si>
  <si>
    <t>○</t>
  </si>
  <si>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</si>
  <si>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</si>
  <si>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有</t>
  </si>
  <si>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</si>
  <si>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t>
  </si>
  <si>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</si>
  <si>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</si>
  <si>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</si>
  <si>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</si>
  <si>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</si>
  <si>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</si>
  <si>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３３２</t>
    <phoneticPr fontId="5"/>
  </si>
  <si>
    <t>３０</t>
    <phoneticPr fontId="5"/>
  </si>
  <si>
    <t>２２４</t>
    <phoneticPr fontId="5"/>
  </si>
  <si>
    <t>４</t>
    <phoneticPr fontId="5"/>
  </si>
  <si>
    <t>４</t>
    <phoneticPr fontId="5"/>
  </si>
  <si>
    <t>４</t>
    <phoneticPr fontId="5"/>
  </si>
  <si>
    <t>５</t>
    <phoneticPr fontId="5"/>
  </si>
  <si>
    <t>職員旅費</t>
    <rPh sb="0" eb="2">
      <t>ショクイン</t>
    </rPh>
    <rPh sb="2" eb="4">
      <t>リョヒ</t>
    </rPh>
    <phoneticPr fontId="5"/>
  </si>
  <si>
    <t>職員の出張</t>
    <rPh sb="0" eb="2">
      <t>ショクイン</t>
    </rPh>
    <rPh sb="3" eb="5">
      <t>シュッチョウ</t>
    </rPh>
    <phoneticPr fontId="5"/>
  </si>
  <si>
    <t>情報処理業務庁費</t>
    <rPh sb="0" eb="2">
      <t>ジョウホウ</t>
    </rPh>
    <rPh sb="2" eb="4">
      <t>ショリ</t>
    </rPh>
    <rPh sb="4" eb="6">
      <t>ギョウム</t>
    </rPh>
    <rPh sb="6" eb="7">
      <t>チョウ</t>
    </rPh>
    <rPh sb="7" eb="8">
      <t>ヒ</t>
    </rPh>
    <phoneticPr fontId="5"/>
  </si>
  <si>
    <t>公開情報等の収集</t>
    <rPh sb="0" eb="2">
      <t>コウカイ</t>
    </rPh>
    <rPh sb="2" eb="4">
      <t>ジョウホウ</t>
    </rPh>
    <rPh sb="4" eb="5">
      <t>ナド</t>
    </rPh>
    <rPh sb="6" eb="8">
      <t>シュウシュウ</t>
    </rPh>
    <phoneticPr fontId="5"/>
  </si>
  <si>
    <t>北朝鮮関連情報収集</t>
    <rPh sb="0" eb="3">
      <t>キタチョウセン</t>
    </rPh>
    <rPh sb="3" eb="5">
      <t>カンレン</t>
    </rPh>
    <rPh sb="5" eb="7">
      <t>ジョウホウ</t>
    </rPh>
    <rPh sb="7" eb="9">
      <t>シュウシュウ</t>
    </rPh>
    <phoneticPr fontId="5"/>
  </si>
  <si>
    <t>啓発宣伝費</t>
    <rPh sb="0" eb="2">
      <t>ケイハツ</t>
    </rPh>
    <rPh sb="2" eb="5">
      <t>センデンヒ</t>
    </rPh>
    <phoneticPr fontId="5"/>
  </si>
  <si>
    <t>パンフレットの改訂・翻訳・印刷</t>
    <rPh sb="7" eb="9">
      <t>カイテイ</t>
    </rPh>
    <rPh sb="10" eb="12">
      <t>ホンヤク</t>
    </rPh>
    <rPh sb="13" eb="15">
      <t>インサツ</t>
    </rPh>
    <phoneticPr fontId="5"/>
  </si>
  <si>
    <t>諸謝金</t>
    <rPh sb="0" eb="1">
      <t>ショ</t>
    </rPh>
    <rPh sb="1" eb="3">
      <t>シャキン</t>
    </rPh>
    <phoneticPr fontId="5"/>
  </si>
  <si>
    <t>業務支援要員派遣費</t>
    <rPh sb="0" eb="2">
      <t>ギョウム</t>
    </rPh>
    <rPh sb="2" eb="4">
      <t>シエン</t>
    </rPh>
    <rPh sb="4" eb="6">
      <t>ヨウイン</t>
    </rPh>
    <rPh sb="6" eb="9">
      <t>ハケンヒ</t>
    </rPh>
    <phoneticPr fontId="5"/>
  </si>
  <si>
    <t>諸謝金，庁費</t>
    <rPh sb="0" eb="1">
      <t>ショ</t>
    </rPh>
    <rPh sb="1" eb="3">
      <t>シャキン</t>
    </rPh>
    <rPh sb="4" eb="5">
      <t>チョウ</t>
    </rPh>
    <rPh sb="5" eb="6">
      <t>ヒ</t>
    </rPh>
    <phoneticPr fontId="5"/>
  </si>
  <si>
    <t>報告書作成・印刷</t>
    <rPh sb="0" eb="3">
      <t>ホウコクショ</t>
    </rPh>
    <rPh sb="3" eb="5">
      <t>サクセイ</t>
    </rPh>
    <rPh sb="6" eb="8">
      <t>インサツ</t>
    </rPh>
    <phoneticPr fontId="5"/>
  </si>
  <si>
    <t>個人（Ａ）</t>
    <rPh sb="0" eb="2">
      <t>コジン</t>
    </rPh>
    <phoneticPr fontId="5"/>
  </si>
  <si>
    <t>-</t>
    <phoneticPr fontId="5"/>
  </si>
  <si>
    <t>出張</t>
    <rPh sb="0" eb="2">
      <t>シュッチョウ</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</si>
  <si>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</si>
  <si>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</si>
  <si>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</si>
  <si>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</si>
  <si>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</si>
  <si>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</si>
  <si>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</si>
  <si>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</si>
  <si>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</si>
  <si>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</si>
  <si>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（株）朝鮮通信社</t>
    <rPh sb="0" eb="3">
      <t>カブ</t>
    </rPh>
    <rPh sb="3" eb="5">
      <t>チョウセン</t>
    </rPh>
    <rPh sb="5" eb="8">
      <t>ツウシンシャ</t>
    </rPh>
    <phoneticPr fontId="5"/>
  </si>
  <si>
    <t>ニュース受信</t>
    <rPh sb="4" eb="6">
      <t>ジュシン</t>
    </rPh>
    <phoneticPr fontId="5"/>
  </si>
  <si>
    <t>（財）ラヂオプレス</t>
    <rPh sb="1" eb="2">
      <t>ザイ</t>
    </rPh>
    <phoneticPr fontId="5"/>
  </si>
  <si>
    <t>北朝鮮関連ニュース速報メール配信サービス</t>
    <rPh sb="0" eb="3">
      <t>キタチョウセン</t>
    </rPh>
    <rPh sb="3" eb="5">
      <t>カンレン</t>
    </rPh>
    <rPh sb="9" eb="11">
      <t>ソクホウ</t>
    </rPh>
    <rPh sb="14" eb="16">
      <t>ハイシン</t>
    </rPh>
    <phoneticPr fontId="5"/>
  </si>
  <si>
    <t>（株）アーバン・コネクションズ</t>
    <rPh sb="0" eb="3">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</si>
  <si>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</si>
  <si>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拉致問題への対処報告書作成・印刷</t>
    <rPh sb="0" eb="2">
      <t>ラチ</t>
    </rPh>
    <rPh sb="2" eb="4">
      <t>モンダイ</t>
    </rPh>
    <rPh sb="6" eb="8">
      <t>タイショ</t>
    </rPh>
    <rPh sb="8" eb="11">
      <t>ホウコクショ</t>
    </rPh>
    <rPh sb="11" eb="13">
      <t>サクセイ</t>
    </rPh>
    <rPh sb="14" eb="16">
      <t>インサツ</t>
    </rPh>
    <phoneticPr fontId="5"/>
  </si>
  <si>
    <t>事務補助者の派遣</t>
    <rPh sb="0" eb="2">
      <t>ジム</t>
    </rPh>
    <rPh sb="2" eb="5">
      <t>ホジョシャ</t>
    </rPh>
    <rPh sb="6" eb="8">
      <t>ハケン</t>
    </rPh>
    <phoneticPr fontId="5"/>
  </si>
  <si>
    <t>（株）アイワット</t>
    <rPh sb="0" eb="3">
      <t>カブ</t>
    </rPh>
    <phoneticPr fontId="5"/>
  </si>
  <si>
    <t>（株）ＡＡＡ</t>
    <rPh sb="0" eb="3">
      <t>カブ</t>
    </rPh>
    <phoneticPr fontId="5"/>
  </si>
  <si>
    <t>607,892/4,000</t>
    <phoneticPr fontId="5"/>
  </si>
  <si>
    <t>2,357,000/15,500</t>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</si>
  <si>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</si>
  <si>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「北朝鮮による日本人拉致問題」広報パンフレット
令和元年度は，外国語版・計4000部を作成・増刷を行ったところ，引き続き，各種機会を捉えて広く配布を行う。</t>
    <rPh sb="24" eb="26">
      <t>レイワ</t>
    </rPh>
    <rPh sb="26" eb="29">
      <t>ガンネンド</t>
    </rPh>
    <rPh sb="31" eb="34">
      <t>ガイコクゴ</t>
    </rPh>
    <rPh sb="34" eb="35">
      <t>バン</t>
    </rPh>
    <rPh sb="46" eb="48">
      <t>ゾウサツ</t>
    </rPh>
    <rPh sb="49" eb="50">
      <t>オコナ</t>
    </rPh>
    <phoneticPr fontId="5"/>
  </si>
  <si>
    <t>日朝間の諸懸案（拉致，核，ミサイル等）を解決するために，諸外国と緊密な意思疎通を図ることを目的としており，そのため，関係国と協議等を行っている。</t>
    <phoneticPr fontId="5"/>
  </si>
  <si>
    <t>２０１８年には，３回の南北首脳会談に加え，６月には歴史的な米朝首脳会談が開催された。また，２０１９年２月に第２回米朝首脳会談が実施された一方，北朝鮮は２０１９年５月から１１月にかけて，20発を超える頻繁な弾道ミサイル発射を繰り返し，２０２０年３月にも弾道ミサイルの発射を行った。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phoneticPr fontId="5"/>
  </si>
  <si>
    <t>外部有識者の点検対象外である。</t>
    <phoneticPr fontId="5"/>
  </si>
  <si>
    <t>航空賃単価の改定等</t>
    <rPh sb="0" eb="2">
      <t>コウクウ</t>
    </rPh>
    <rPh sb="2" eb="3">
      <t>チン</t>
    </rPh>
    <rPh sb="3" eb="5">
      <t>タンカ</t>
    </rPh>
    <rPh sb="6" eb="8">
      <t>カイテイ</t>
    </rPh>
    <rPh sb="8" eb="9">
      <t>ナド</t>
    </rPh>
    <phoneticPr fontId="5"/>
  </si>
  <si>
    <t>－－－</t>
    <phoneticPr fontId="5"/>
  </si>
  <si>
    <t>歴代政権及び現政権において最優先事項として扱われているものであり，優先度は極めて高い。</t>
    <rPh sb="0" eb="2">
      <t>レキダイ</t>
    </rPh>
    <rPh sb="2" eb="4">
      <t>セイケン</t>
    </rPh>
    <rPh sb="4" eb="5">
      <t>オヨ</t>
    </rPh>
    <rPh sb="6" eb="9">
      <t>ゲンセイケン</t>
    </rPh>
    <rPh sb="13" eb="16">
      <t>サイユウセン</t>
    </rPh>
    <rPh sb="16" eb="18">
      <t>ジコウ</t>
    </rPh>
    <rPh sb="21" eb="22">
      <t>アツカ</t>
    </rPh>
    <rPh sb="33" eb="36">
      <t>ユウセンド</t>
    </rPh>
    <rPh sb="37" eb="38">
      <t>キワ</t>
    </rPh>
    <rPh sb="40" eb="41">
      <t>タカ</t>
    </rPh>
    <phoneticPr fontId="5"/>
  </si>
  <si>
    <t>引き続き適切かつ効率的な事業実施に努める</t>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</si>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</sst>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162512</xdr:colOff>
      <xdr:row>742</xdr:row>
      <xdr:rowOff>142869</xdr:rowOff>
    </xdr:from>
    <xdr:to>
      <xdr:col>17</xdr:col>
      <xdr:colOff>158987</xdr:colOff>
      <xdr:row>744</xdr:row>
      <xdr:rowOff>352341</xdr:rowOff>
    </xdr:to>
    <xdr:sp macro="" textlink="">
      <xdr:nvSpPr>
        <xdr:cNvPr id="2" name="テキスト ボックス 1"/>
        <xdr:cNvSpPr txBox="1"/>
      </xdr:nvSpPr>
      <xdr:spPr>
        <a:xfrm>
          <a:off x="1962737" y="3957636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２５百万円</a:t>
          </a:r>
        </a:p>
      </xdr:txBody>
    </xdr:sp>
    <xdr:clientData/>
  </xdr:twoCellAnchor>
  <xdr:twoCellAnchor>
    <xdr:from>
      <xdr:col>13</xdr:col>
      <xdr:colOff>172126</xdr:colOff>
      <xdr:row>746</xdr:row>
      <xdr:rowOff>337039</xdr:rowOff>
    </xdr:from>
    <xdr:to>
      <xdr:col>17</xdr:col>
      <xdr:colOff>0</xdr:colOff>
      <xdr:row>746</xdr:row>
      <xdr:rowOff>346256</xdr:rowOff>
    </xdr:to>
    <xdr:cxnSp macro="">
      <xdr:nvCxnSpPr>
        <xdr:cNvPr id="3" name="直線矢印コネクタ 2"/>
        <xdr:cNvCxnSpPr/>
      </xdr:nvCxnSpPr>
      <xdr:spPr>
        <a:xfrm flipV="1">
          <a:off x="2772451" y="41180239"/>
          <a:ext cx="627974"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11345</xdr:colOff>
      <xdr:row>745</xdr:row>
      <xdr:rowOff>278495</xdr:rowOff>
    </xdr:from>
    <xdr:to>
      <xdr:col>27</xdr:col>
      <xdr:colOff>7</xdr:colOff>
      <xdr:row>747</xdr:row>
      <xdr:rowOff>293335</xdr:rowOff>
    </xdr:to>
    <xdr:sp macro="" textlink="">
      <xdr:nvSpPr>
        <xdr:cNvPr id="4" name="テキスト ボックス 3"/>
        <xdr:cNvSpPr txBox="1"/>
      </xdr:nvSpPr>
      <xdr:spPr>
        <a:xfrm>
          <a:off x="3411770" y="40769270"/>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名</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168338</xdr:colOff>
      <xdr:row>751</xdr:row>
      <xdr:rowOff>2420</xdr:rowOff>
    </xdr:from>
    <xdr:to>
      <xdr:col>17</xdr:col>
      <xdr:colOff>24497</xdr:colOff>
      <xdr:row>751</xdr:row>
      <xdr:rowOff>2420</xdr:rowOff>
    </xdr:to>
    <xdr:cxnSp macro="">
      <xdr:nvCxnSpPr>
        <xdr:cNvPr id="5" name="直線矢印コネクタ 4"/>
        <xdr:cNvCxnSpPr/>
      </xdr:nvCxnSpPr>
      <xdr:spPr>
        <a:xfrm flipV="1">
          <a:off x="2768663" y="4260774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757</xdr:row>
      <xdr:rowOff>317016</xdr:rowOff>
    </xdr:from>
    <xdr:to>
      <xdr:col>16</xdr:col>
      <xdr:colOff>189767</xdr:colOff>
      <xdr:row>757</xdr:row>
      <xdr:rowOff>321791</xdr:rowOff>
    </xdr:to>
    <xdr:cxnSp macro="">
      <xdr:nvCxnSpPr>
        <xdr:cNvPr id="6" name="直線矢印コネクタ 5"/>
        <xdr:cNvCxnSpPr>
          <a:endCxn id="16" idx="1"/>
        </xdr:cNvCxnSpPr>
      </xdr:nvCxnSpPr>
      <xdr:spPr>
        <a:xfrm flipV="1">
          <a:off x="2870372" y="49229178"/>
          <a:ext cx="614530" cy="4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29541</xdr:colOff>
      <xdr:row>749</xdr:row>
      <xdr:rowOff>306452</xdr:rowOff>
    </xdr:from>
    <xdr:to>
      <xdr:col>27</xdr:col>
      <xdr:colOff>7328</xdr:colOff>
      <xdr:row>751</xdr:row>
      <xdr:rowOff>227134</xdr:rowOff>
    </xdr:to>
    <xdr:sp macro="" textlink="">
      <xdr:nvSpPr>
        <xdr:cNvPr id="7" name="テキスト ボックス 6"/>
        <xdr:cNvSpPr txBox="1"/>
      </xdr:nvSpPr>
      <xdr:spPr>
        <a:xfrm>
          <a:off x="3429966" y="42206927"/>
          <a:ext cx="1978037" cy="62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４．１百万円</a:t>
          </a:r>
        </a:p>
      </xdr:txBody>
    </xdr:sp>
    <xdr:clientData/>
  </xdr:twoCellAnchor>
  <xdr:twoCellAnchor>
    <xdr:from>
      <xdr:col>17</xdr:col>
      <xdr:colOff>12872</xdr:colOff>
      <xdr:row>761</xdr:row>
      <xdr:rowOff>97149</xdr:rowOff>
    </xdr:from>
    <xdr:to>
      <xdr:col>27</xdr:col>
      <xdr:colOff>49507</xdr:colOff>
      <xdr:row>763</xdr:row>
      <xdr:rowOff>40491</xdr:rowOff>
    </xdr:to>
    <xdr:sp macro="" textlink="">
      <xdr:nvSpPr>
        <xdr:cNvPr id="8" name="テキスト ボックス 7"/>
        <xdr:cNvSpPr txBox="1"/>
      </xdr:nvSpPr>
      <xdr:spPr>
        <a:xfrm>
          <a:off x="3513953" y="51390561"/>
          <a:ext cx="2096095" cy="625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Ｆ．業者１社</a:t>
          </a:r>
          <a:endParaRPr kumimoji="1" lang="en-US" altLang="ja-JP" sz="1100"/>
        </a:p>
        <a:p>
          <a:pPr algn="ctr"/>
          <a:r>
            <a:rPr kumimoji="1" lang="ja-JP" altLang="en-US" sz="1100"/>
            <a:t>０．８百万円</a:t>
          </a:r>
        </a:p>
      </xdr:txBody>
    </xdr:sp>
    <xdr:clientData/>
  </xdr:twoCellAnchor>
  <xdr:twoCellAnchor>
    <xdr:from>
      <xdr:col>13</xdr:col>
      <xdr:colOff>160754</xdr:colOff>
      <xdr:row>745</xdr:row>
      <xdr:rowOff>29520</xdr:rowOff>
    </xdr:from>
    <xdr:to>
      <xdr:col>14</xdr:col>
      <xdr:colOff>0</xdr:colOff>
      <xdr:row>762</xdr:row>
      <xdr:rowOff>154460</xdr:rowOff>
    </xdr:to>
    <xdr:cxnSp macro="">
      <xdr:nvCxnSpPr>
        <xdr:cNvPr id="9" name="直線コネクタ 8"/>
        <xdr:cNvCxnSpPr/>
      </xdr:nvCxnSpPr>
      <xdr:spPr>
        <a:xfrm>
          <a:off x="2838051" y="44552459"/>
          <a:ext cx="45192" cy="7127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10" name="テキスト ボックス 9"/>
        <xdr:cNvSpPr txBox="1"/>
      </xdr:nvSpPr>
      <xdr:spPr>
        <a:xfrm>
          <a:off x="3489512" y="4152166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11" name="テキスト ボックス 10"/>
        <xdr:cNvSpPr txBox="1"/>
      </xdr:nvSpPr>
      <xdr:spPr>
        <a:xfrm>
          <a:off x="3478399" y="41864072"/>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競争性のない随意契約</a:t>
          </a:r>
          <a:r>
            <a:rPr kumimoji="1" lang="en-US" altLang="ja-JP" sz="1000" b="1"/>
            <a:t>】</a:t>
          </a:r>
          <a:endParaRPr kumimoji="1" lang="ja-JP" altLang="en-US" sz="1000" b="1"/>
        </a:p>
      </xdr:txBody>
    </xdr:sp>
    <xdr:clientData/>
  </xdr:twoCellAnchor>
  <xdr:twoCellAnchor>
    <xdr:from>
      <xdr:col>17</xdr:col>
      <xdr:colOff>77975</xdr:colOff>
      <xdr:row>751</xdr:row>
      <xdr:rowOff>265949</xdr:rowOff>
    </xdr:from>
    <xdr:to>
      <xdr:col>27</xdr:col>
      <xdr:colOff>29509</xdr:colOff>
      <xdr:row>752</xdr:row>
      <xdr:rowOff>153865</xdr:rowOff>
    </xdr:to>
    <xdr:sp macro="" textlink="">
      <xdr:nvSpPr>
        <xdr:cNvPr id="12" name="テキスト ボックス 11"/>
        <xdr:cNvSpPr txBox="1"/>
      </xdr:nvSpPr>
      <xdr:spPr>
        <a:xfrm>
          <a:off x="3478400" y="42871274"/>
          <a:ext cx="1951784" cy="240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157430</xdr:colOff>
      <xdr:row>760</xdr:row>
      <xdr:rowOff>83896</xdr:rowOff>
    </xdr:from>
    <xdr:to>
      <xdr:col>27</xdr:col>
      <xdr:colOff>10892</xdr:colOff>
      <xdr:row>760</xdr:row>
      <xdr:rowOff>332362</xdr:rowOff>
    </xdr:to>
    <xdr:sp macro="" textlink="">
      <xdr:nvSpPr>
        <xdr:cNvPr id="13" name="テキスト ボックス 12"/>
        <xdr:cNvSpPr txBox="1"/>
      </xdr:nvSpPr>
      <xdr:spPr>
        <a:xfrm>
          <a:off x="3452565" y="51004031"/>
          <a:ext cx="2118868" cy="248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企画競争及び随意契約</a:t>
          </a:r>
          <a:r>
            <a:rPr kumimoji="1" lang="en-US" altLang="ja-JP" sz="1000" b="1"/>
            <a:t>】</a:t>
          </a:r>
          <a:endParaRPr kumimoji="1" lang="ja-JP" altLang="en-US" sz="1000" b="1"/>
        </a:p>
      </xdr:txBody>
    </xdr:sp>
    <xdr:clientData/>
  </xdr:twoCellAnchor>
  <xdr:twoCellAnchor>
    <xdr:from>
      <xdr:col>16</xdr:col>
      <xdr:colOff>72602</xdr:colOff>
      <xdr:row>763</xdr:row>
      <xdr:rowOff>150133</xdr:rowOff>
    </xdr:from>
    <xdr:to>
      <xdr:col>27</xdr:col>
      <xdr:colOff>111448</xdr:colOff>
      <xdr:row>764</xdr:row>
      <xdr:rowOff>17537</xdr:rowOff>
    </xdr:to>
    <xdr:sp macro="" textlink="">
      <xdr:nvSpPr>
        <xdr:cNvPr id="14" name="テキスト ボックス 13"/>
        <xdr:cNvSpPr txBox="1"/>
      </xdr:nvSpPr>
      <xdr:spPr>
        <a:xfrm>
          <a:off x="3367737" y="52125741"/>
          <a:ext cx="2304252" cy="253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154915</xdr:colOff>
      <xdr:row>756</xdr:row>
      <xdr:rowOff>31447</xdr:rowOff>
    </xdr:from>
    <xdr:to>
      <xdr:col>26</xdr:col>
      <xdr:colOff>13580</xdr:colOff>
      <xdr:row>756</xdr:row>
      <xdr:rowOff>296046</xdr:rowOff>
    </xdr:to>
    <xdr:sp macro="" textlink="">
      <xdr:nvSpPr>
        <xdr:cNvPr id="15" name="テキスト ボックス 14"/>
        <xdr:cNvSpPr txBox="1"/>
      </xdr:nvSpPr>
      <xdr:spPr>
        <a:xfrm>
          <a:off x="3655996" y="48377258"/>
          <a:ext cx="1712179" cy="264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b="1"/>
            <a:t>【</a:t>
          </a:r>
          <a:r>
            <a:rPr kumimoji="1" lang="ja-JP" altLang="en-US" sz="1000" b="1"/>
            <a:t>随意契約　（少額）</a:t>
          </a:r>
          <a:r>
            <a:rPr kumimoji="1" lang="en-US" altLang="ja-JP" sz="1000" b="1"/>
            <a:t>】</a:t>
          </a:r>
          <a:endParaRPr kumimoji="1" lang="ja-JP" altLang="en-US" sz="1000" b="1"/>
        </a:p>
      </xdr:txBody>
    </xdr:sp>
    <xdr:clientData/>
  </xdr:twoCellAnchor>
  <xdr:twoCellAnchor>
    <xdr:from>
      <xdr:col>16</xdr:col>
      <xdr:colOff>189767</xdr:colOff>
      <xdr:row>757</xdr:row>
      <xdr:rowOff>3321</xdr:rowOff>
    </xdr:from>
    <xdr:to>
      <xdr:col>26</xdr:col>
      <xdr:colOff>183173</xdr:colOff>
      <xdr:row>757</xdr:row>
      <xdr:rowOff>630710</xdr:rowOff>
    </xdr:to>
    <xdr:sp macro="" textlink="">
      <xdr:nvSpPr>
        <xdr:cNvPr id="16" name="テキスト ボックス 15"/>
        <xdr:cNvSpPr txBox="1"/>
      </xdr:nvSpPr>
      <xdr:spPr>
        <a:xfrm>
          <a:off x="3484902" y="48915483"/>
          <a:ext cx="2052866" cy="6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Ｄ</a:t>
          </a:r>
          <a:r>
            <a:rPr kumimoji="1" lang="ja-JP" altLang="en-US" sz="1100"/>
            <a:t>．業者１社</a:t>
          </a:r>
          <a:endParaRPr kumimoji="1" lang="en-US" altLang="ja-JP" sz="1100"/>
        </a:p>
        <a:p>
          <a:pPr algn="ctr"/>
          <a:r>
            <a:rPr kumimoji="1" lang="ja-JP" altLang="en-US" sz="1100"/>
            <a:t>０．６百万円</a:t>
          </a:r>
        </a:p>
      </xdr:txBody>
    </xdr:sp>
    <xdr:clientData/>
  </xdr:twoCellAnchor>
  <xdr:twoCellAnchor>
    <xdr:from>
      <xdr:col>16</xdr:col>
      <xdr:colOff>11426</xdr:colOff>
      <xdr:row>757</xdr:row>
      <xdr:rowOff>761849</xdr:rowOff>
    </xdr:from>
    <xdr:to>
      <xdr:col>28</xdr:col>
      <xdr:colOff>83962</xdr:colOff>
      <xdr:row>758</xdr:row>
      <xdr:rowOff>205947</xdr:rowOff>
    </xdr:to>
    <xdr:sp macro="" textlink="">
      <xdr:nvSpPr>
        <xdr:cNvPr id="17" name="テキスト ボックス 16"/>
        <xdr:cNvSpPr txBox="1"/>
      </xdr:nvSpPr>
      <xdr:spPr>
        <a:xfrm>
          <a:off x="3306561" y="49674011"/>
          <a:ext cx="2543887" cy="29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（啓発広報パンフレットの作成・増刷）</a:t>
          </a:r>
        </a:p>
      </xdr:txBody>
    </xdr:sp>
    <xdr:clientData/>
  </xdr:twoCellAnchor>
  <xdr:twoCellAnchor>
    <xdr:from>
      <xdr:col>13</xdr:col>
      <xdr:colOff>160878</xdr:colOff>
      <xdr:row>753</xdr:row>
      <xdr:rowOff>349285</xdr:rowOff>
    </xdr:from>
    <xdr:to>
      <xdr:col>17</xdr:col>
      <xdr:colOff>17037</xdr:colOff>
      <xdr:row>753</xdr:row>
      <xdr:rowOff>349285</xdr:rowOff>
    </xdr:to>
    <xdr:cxnSp macro="">
      <xdr:nvCxnSpPr>
        <xdr:cNvPr id="18" name="直線矢印コネクタ 17"/>
        <xdr:cNvCxnSpPr/>
      </xdr:nvCxnSpPr>
      <xdr:spPr>
        <a:xfrm flipV="1">
          <a:off x="2761203" y="4365946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21981</xdr:colOff>
      <xdr:row>753</xdr:row>
      <xdr:rowOff>21982</xdr:rowOff>
    </xdr:from>
    <xdr:to>
      <xdr:col>27</xdr:col>
      <xdr:colOff>29308</xdr:colOff>
      <xdr:row>754</xdr:row>
      <xdr:rowOff>285750</xdr:rowOff>
    </xdr:to>
    <xdr:sp macro="" textlink="">
      <xdr:nvSpPr>
        <xdr:cNvPr id="19" name="テキスト ボックス 18"/>
        <xdr:cNvSpPr txBox="1"/>
      </xdr:nvSpPr>
      <xdr:spPr>
        <a:xfrm>
          <a:off x="3422406" y="43332157"/>
          <a:ext cx="2007577" cy="61619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43961</xdr:colOff>
      <xdr:row>754</xdr:row>
      <xdr:rowOff>329711</xdr:rowOff>
    </xdr:from>
    <xdr:to>
      <xdr:col>26</xdr:col>
      <xdr:colOff>193322</xdr:colOff>
      <xdr:row>755</xdr:row>
      <xdr:rowOff>219808</xdr:rowOff>
    </xdr:to>
    <xdr:sp macro="" textlink="">
      <xdr:nvSpPr>
        <xdr:cNvPr id="20" name="テキスト ボックス 19"/>
        <xdr:cNvSpPr txBox="1"/>
      </xdr:nvSpPr>
      <xdr:spPr>
        <a:xfrm>
          <a:off x="3444386" y="43992311"/>
          <a:ext cx="1949586" cy="24252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0</xdr:colOff>
      <xdr:row>758</xdr:row>
      <xdr:rowOff>417635</xdr:rowOff>
    </xdr:from>
    <xdr:to>
      <xdr:col>16</xdr:col>
      <xdr:colOff>197094</xdr:colOff>
      <xdr:row>758</xdr:row>
      <xdr:rowOff>420775</xdr:rowOff>
    </xdr:to>
    <xdr:cxnSp macro="">
      <xdr:nvCxnSpPr>
        <xdr:cNvPr id="21" name="直線矢印コネクタ 20"/>
        <xdr:cNvCxnSpPr/>
      </xdr:nvCxnSpPr>
      <xdr:spPr>
        <a:xfrm flipV="1">
          <a:off x="2800350" y="46118585"/>
          <a:ext cx="59714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20199</xdr:colOff>
      <xdr:row>758</xdr:row>
      <xdr:rowOff>310108</xdr:rowOff>
    </xdr:from>
    <xdr:to>
      <xdr:col>27</xdr:col>
      <xdr:colOff>27526</xdr:colOff>
      <xdr:row>759</xdr:row>
      <xdr:rowOff>244165</xdr:rowOff>
    </xdr:to>
    <xdr:sp macro="" textlink="">
      <xdr:nvSpPr>
        <xdr:cNvPr id="22" name="テキスト ボックス 21"/>
        <xdr:cNvSpPr txBox="1"/>
      </xdr:nvSpPr>
      <xdr:spPr>
        <a:xfrm>
          <a:off x="3521280" y="49891594"/>
          <a:ext cx="2066787" cy="6033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．業者１社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17</xdr:col>
      <xdr:colOff>58614</xdr:colOff>
      <xdr:row>759</xdr:row>
      <xdr:rowOff>271691</xdr:rowOff>
    </xdr:from>
    <xdr:to>
      <xdr:col>27</xdr:col>
      <xdr:colOff>183186</xdr:colOff>
      <xdr:row>759</xdr:row>
      <xdr:rowOff>506152</xdr:rowOff>
    </xdr:to>
    <xdr:sp macro="" textlink="">
      <xdr:nvSpPr>
        <xdr:cNvPr id="23" name="テキスト ボックス 22"/>
        <xdr:cNvSpPr txBox="1"/>
      </xdr:nvSpPr>
      <xdr:spPr>
        <a:xfrm>
          <a:off x="3559695" y="50522502"/>
          <a:ext cx="2184032" cy="2344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（業務支援職員派遣費）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762</xdr:row>
      <xdr:rowOff>139212</xdr:rowOff>
    </xdr:from>
    <xdr:to>
      <xdr:col>16</xdr:col>
      <xdr:colOff>197094</xdr:colOff>
      <xdr:row>762</xdr:row>
      <xdr:rowOff>142352</xdr:rowOff>
    </xdr:to>
    <xdr:cxnSp macro="">
      <xdr:nvCxnSpPr>
        <xdr:cNvPr id="27" name="直線矢印コネクタ 26"/>
        <xdr:cNvCxnSpPr/>
      </xdr:nvCxnSpPr>
      <xdr:spPr>
        <a:xfrm flipV="1">
          <a:off x="2800350" y="47554662"/>
          <a:ext cx="597144"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0</xdr:colOff>
      <xdr:row>4</xdr:row>
      <xdr:rowOff>0</xdr:rowOff>
    </xdr:from>
    <xdr:to>
      <xdr:col>50</xdr:col>
      <xdr:colOff>12871</xdr:colOff>
      <xdr:row>5</xdr:row>
      <xdr:rowOff>12872</xdr:rowOff>
    </xdr:to>
    <xdr:sp macro="" textlink="">
      <xdr:nvSpPr>
        <xdr:cNvPr id="24" name="正方形/長方形 23"/>
        <xdr:cNvSpPr/>
      </xdr:nvSpPr>
      <xdr:spPr>
        <a:xfrm>
          <a:off x="8649730" y="1145574"/>
          <a:ext cx="1956486" cy="3990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205945</xdr:colOff>
      <xdr:row>7</xdr:row>
      <xdr:rowOff>0</xdr:rowOff>
    </xdr:from>
    <xdr:to>
      <xdr:col>50</xdr:col>
      <xdr:colOff>38613</xdr:colOff>
      <xdr:row>8</xdr:row>
      <xdr:rowOff>0</xdr:rowOff>
    </xdr:to>
    <xdr:sp macro="" textlink="">
      <xdr:nvSpPr>
        <xdr:cNvPr id="26" name="正方形/長方形 25"/>
        <xdr:cNvSpPr/>
      </xdr:nvSpPr>
      <xdr:spPr>
        <a:xfrm>
          <a:off x="6178377" y="2651554"/>
          <a:ext cx="4453581" cy="6821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196420</xdr:colOff>
      <xdr:row>12</xdr:row>
      <xdr:rowOff>12870</xdr:rowOff>
    </xdr:from>
    <xdr:to>
      <xdr:col>50</xdr:col>
      <xdr:colOff>0</xdr:colOff>
      <xdr:row>20</xdr:row>
      <xdr:rowOff>321789</xdr:rowOff>
    </xdr:to>
    <xdr:sp macro="" textlink="">
      <xdr:nvSpPr>
        <xdr:cNvPr id="28" name="正方形/長方形 27"/>
        <xdr:cNvSpPr/>
      </xdr:nvSpPr>
      <xdr:spPr>
        <a:xfrm>
          <a:off x="5962906" y="5908073"/>
          <a:ext cx="4630439" cy="26258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1286</xdr:colOff>
      <xdr:row>21</xdr:row>
      <xdr:rowOff>205945</xdr:rowOff>
    </xdr:from>
    <xdr:to>
      <xdr:col>49</xdr:col>
      <xdr:colOff>489122</xdr:colOff>
      <xdr:row>28</xdr:row>
      <xdr:rowOff>257432</xdr:rowOff>
    </xdr:to>
    <xdr:sp macro="" textlink="">
      <xdr:nvSpPr>
        <xdr:cNvPr id="29" name="正方形/長方形 28"/>
        <xdr:cNvSpPr/>
      </xdr:nvSpPr>
      <xdr:spPr>
        <a:xfrm>
          <a:off x="3090475" y="8739830"/>
          <a:ext cx="7489998" cy="22267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14157</xdr:colOff>
      <xdr:row>10</xdr:row>
      <xdr:rowOff>10811</xdr:rowOff>
    </xdr:from>
    <xdr:to>
      <xdr:col>50</xdr:col>
      <xdr:colOff>12871</xdr:colOff>
      <xdr:row>11</xdr:row>
      <xdr:rowOff>12871</xdr:rowOff>
    </xdr:to>
    <xdr:sp macro="" textlink="">
      <xdr:nvSpPr>
        <xdr:cNvPr id="31" name="正方形/長方形 30"/>
        <xdr:cNvSpPr/>
      </xdr:nvSpPr>
      <xdr:spPr>
        <a:xfrm>
          <a:off x="1249833" y="5107973"/>
          <a:ext cx="9356383" cy="5297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12098</xdr:colOff>
      <xdr:row>86</xdr:row>
      <xdr:rowOff>12870</xdr:rowOff>
    </xdr:from>
    <xdr:to>
      <xdr:col>42</xdr:col>
      <xdr:colOff>0</xdr:colOff>
      <xdr:row>88</xdr:row>
      <xdr:rowOff>283175</xdr:rowOff>
    </xdr:to>
    <xdr:sp macro="" textlink="">
      <xdr:nvSpPr>
        <xdr:cNvPr id="32" name="正方形/長方形 31"/>
        <xdr:cNvSpPr/>
      </xdr:nvSpPr>
      <xdr:spPr>
        <a:xfrm>
          <a:off x="7838044" y="13116181"/>
          <a:ext cx="811686" cy="8623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22910</xdr:colOff>
      <xdr:row>100</xdr:row>
      <xdr:rowOff>12872</xdr:rowOff>
    </xdr:from>
    <xdr:to>
      <xdr:col>46</xdr:col>
      <xdr:colOff>0</xdr:colOff>
      <xdr:row>114</xdr:row>
      <xdr:rowOff>25743</xdr:rowOff>
    </xdr:to>
    <xdr:sp macro="" textlink="">
      <xdr:nvSpPr>
        <xdr:cNvPr id="33" name="正方形/長方形 32"/>
        <xdr:cNvSpPr/>
      </xdr:nvSpPr>
      <xdr:spPr>
        <a:xfrm>
          <a:off x="7848856" y="14403345"/>
          <a:ext cx="1624658" cy="60496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7979</xdr:colOff>
      <xdr:row>115</xdr:row>
      <xdr:rowOff>0</xdr:rowOff>
    </xdr:from>
    <xdr:to>
      <xdr:col>49</xdr:col>
      <xdr:colOff>489122</xdr:colOff>
      <xdr:row>117</xdr:row>
      <xdr:rowOff>0</xdr:rowOff>
    </xdr:to>
    <xdr:sp macro="" textlink="">
      <xdr:nvSpPr>
        <xdr:cNvPr id="34" name="正方形/長方形 33"/>
        <xdr:cNvSpPr/>
      </xdr:nvSpPr>
      <xdr:spPr>
        <a:xfrm>
          <a:off x="7833925" y="15278615"/>
          <a:ext cx="2746548" cy="8881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xdr:colOff>
      <xdr:row>99</xdr:row>
      <xdr:rowOff>399019</xdr:rowOff>
    </xdr:from>
    <xdr:to>
      <xdr:col>23</xdr:col>
      <xdr:colOff>196420</xdr:colOff>
      <xdr:row>102</xdr:row>
      <xdr:rowOff>-1</xdr:rowOff>
    </xdr:to>
    <xdr:sp macro="" textlink="">
      <xdr:nvSpPr>
        <xdr:cNvPr id="35" name="正方形/長方形 34"/>
        <xdr:cNvSpPr/>
      </xdr:nvSpPr>
      <xdr:spPr>
        <a:xfrm>
          <a:off x="1241595" y="14390472"/>
          <a:ext cx="3691582" cy="59209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725</xdr:row>
      <xdr:rowOff>0</xdr:rowOff>
    </xdr:from>
    <xdr:to>
      <xdr:col>49</xdr:col>
      <xdr:colOff>489121</xdr:colOff>
      <xdr:row>726</xdr:row>
      <xdr:rowOff>12872</xdr:rowOff>
    </xdr:to>
    <xdr:sp macro="" textlink="">
      <xdr:nvSpPr>
        <xdr:cNvPr id="36" name="正方形/長方形 35"/>
        <xdr:cNvSpPr/>
      </xdr:nvSpPr>
      <xdr:spPr>
        <a:xfrm>
          <a:off x="1235675" y="34856351"/>
          <a:ext cx="9344797" cy="87527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10811</xdr:colOff>
      <xdr:row>740</xdr:row>
      <xdr:rowOff>10812</xdr:rowOff>
    </xdr:from>
    <xdr:to>
      <xdr:col>49</xdr:col>
      <xdr:colOff>499933</xdr:colOff>
      <xdr:row>778</xdr:row>
      <xdr:rowOff>296048</xdr:rowOff>
    </xdr:to>
    <xdr:sp macro="" textlink="">
      <xdr:nvSpPr>
        <xdr:cNvPr id="37" name="正方形/長方形 36"/>
        <xdr:cNvSpPr/>
      </xdr:nvSpPr>
      <xdr:spPr>
        <a:xfrm>
          <a:off x="1246487" y="42796082"/>
          <a:ext cx="9344797" cy="103508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12872</xdr:colOff>
      <xdr:row>780</xdr:row>
      <xdr:rowOff>304800</xdr:rowOff>
    </xdr:from>
    <xdr:to>
      <xdr:col>28</xdr:col>
      <xdr:colOff>25745</xdr:colOff>
      <xdr:row>782</xdr:row>
      <xdr:rowOff>12872</xdr:rowOff>
    </xdr:to>
    <xdr:sp macro="" textlink="">
      <xdr:nvSpPr>
        <xdr:cNvPr id="38" name="正方形/長方形 37"/>
        <xdr:cNvSpPr/>
      </xdr:nvSpPr>
      <xdr:spPr>
        <a:xfrm>
          <a:off x="4955575" y="53773516"/>
          <a:ext cx="836656" cy="3259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203886</xdr:colOff>
      <xdr:row>781</xdr:row>
      <xdr:rowOff>6693</xdr:rowOff>
    </xdr:from>
    <xdr:to>
      <xdr:col>50</xdr:col>
      <xdr:colOff>25743</xdr:colOff>
      <xdr:row>782</xdr:row>
      <xdr:rowOff>12872</xdr:rowOff>
    </xdr:to>
    <xdr:sp macro="" textlink="">
      <xdr:nvSpPr>
        <xdr:cNvPr id="39" name="正方形/長方形 38"/>
        <xdr:cNvSpPr/>
      </xdr:nvSpPr>
      <xdr:spPr>
        <a:xfrm>
          <a:off x="9471454" y="53784328"/>
          <a:ext cx="1147634" cy="3150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188955</xdr:colOff>
      <xdr:row>794</xdr:row>
      <xdr:rowOff>4634</xdr:rowOff>
    </xdr:from>
    <xdr:to>
      <xdr:col>50</xdr:col>
      <xdr:colOff>10812</xdr:colOff>
      <xdr:row>795</xdr:row>
      <xdr:rowOff>10813</xdr:rowOff>
    </xdr:to>
    <xdr:sp macro="" textlink="">
      <xdr:nvSpPr>
        <xdr:cNvPr id="40" name="正方形/長方形 39"/>
        <xdr:cNvSpPr/>
      </xdr:nvSpPr>
      <xdr:spPr>
        <a:xfrm>
          <a:off x="9456523" y="57798215"/>
          <a:ext cx="1147634" cy="3150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199767</xdr:colOff>
      <xdr:row>807</xdr:row>
      <xdr:rowOff>2575</xdr:rowOff>
    </xdr:from>
    <xdr:to>
      <xdr:col>28</xdr:col>
      <xdr:colOff>12872</xdr:colOff>
      <xdr:row>808</xdr:row>
      <xdr:rowOff>12872</xdr:rowOff>
    </xdr:to>
    <xdr:sp macro="" textlink="">
      <xdr:nvSpPr>
        <xdr:cNvPr id="41" name="正方形/長方形 40"/>
        <xdr:cNvSpPr/>
      </xdr:nvSpPr>
      <xdr:spPr>
        <a:xfrm>
          <a:off x="4936524" y="61812102"/>
          <a:ext cx="842834" cy="3192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51487</xdr:colOff>
      <xdr:row>807</xdr:row>
      <xdr:rowOff>516</xdr:rowOff>
    </xdr:from>
    <xdr:to>
      <xdr:col>50</xdr:col>
      <xdr:colOff>10811</xdr:colOff>
      <xdr:row>808</xdr:row>
      <xdr:rowOff>10813</xdr:rowOff>
    </xdr:to>
    <xdr:sp macro="" textlink="">
      <xdr:nvSpPr>
        <xdr:cNvPr id="42" name="正方形/長方形 41"/>
        <xdr:cNvSpPr/>
      </xdr:nvSpPr>
      <xdr:spPr>
        <a:xfrm>
          <a:off x="6847703" y="61810043"/>
          <a:ext cx="3756453" cy="3192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197708</xdr:colOff>
      <xdr:row>837</xdr:row>
      <xdr:rowOff>514</xdr:rowOff>
    </xdr:from>
    <xdr:to>
      <xdr:col>28</xdr:col>
      <xdr:colOff>12872</xdr:colOff>
      <xdr:row>846</xdr:row>
      <xdr:rowOff>386147</xdr:rowOff>
    </xdr:to>
    <xdr:sp macro="" textlink="">
      <xdr:nvSpPr>
        <xdr:cNvPr id="43" name="正方形/長方形 42"/>
        <xdr:cNvSpPr/>
      </xdr:nvSpPr>
      <xdr:spPr>
        <a:xfrm>
          <a:off x="403654" y="67499298"/>
          <a:ext cx="5375704" cy="38609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2574</xdr:colOff>
      <xdr:row>870</xdr:row>
      <xdr:rowOff>11327</xdr:rowOff>
    </xdr:from>
    <xdr:to>
      <xdr:col>28</xdr:col>
      <xdr:colOff>0</xdr:colOff>
      <xdr:row>900</xdr:row>
      <xdr:rowOff>12871</xdr:rowOff>
    </xdr:to>
    <xdr:sp macro="" textlink="">
      <xdr:nvSpPr>
        <xdr:cNvPr id="44" name="正方形/長方形 43"/>
        <xdr:cNvSpPr/>
      </xdr:nvSpPr>
      <xdr:spPr>
        <a:xfrm>
          <a:off x="4945277" y="72735989"/>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193588</xdr:colOff>
      <xdr:row>935</xdr:row>
      <xdr:rowOff>742949</xdr:rowOff>
    </xdr:from>
    <xdr:to>
      <xdr:col>27</xdr:col>
      <xdr:colOff>191013</xdr:colOff>
      <xdr:row>936</xdr:row>
      <xdr:rowOff>384088</xdr:rowOff>
    </xdr:to>
    <xdr:sp macro="" textlink="">
      <xdr:nvSpPr>
        <xdr:cNvPr id="45" name="正方形/長方形 44"/>
        <xdr:cNvSpPr/>
      </xdr:nvSpPr>
      <xdr:spPr>
        <a:xfrm>
          <a:off x="4930345" y="76222138"/>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11326</xdr:colOff>
      <xdr:row>969</xdr:row>
      <xdr:rowOff>7207</xdr:rowOff>
    </xdr:from>
    <xdr:to>
      <xdr:col>28</xdr:col>
      <xdr:colOff>8752</xdr:colOff>
      <xdr:row>970</xdr:row>
      <xdr:rowOff>8752</xdr:rowOff>
    </xdr:to>
    <xdr:sp macro="" textlink="">
      <xdr:nvSpPr>
        <xdr:cNvPr id="46" name="正方形/長方形 45"/>
        <xdr:cNvSpPr/>
      </xdr:nvSpPr>
      <xdr:spPr>
        <a:xfrm>
          <a:off x="4954029" y="77983491"/>
          <a:ext cx="821209" cy="3876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9267</xdr:colOff>
      <xdr:row>1002</xdr:row>
      <xdr:rowOff>18019</xdr:rowOff>
    </xdr:from>
    <xdr:to>
      <xdr:col>28</xdr:col>
      <xdr:colOff>6693</xdr:colOff>
      <xdr:row>1003</xdr:row>
      <xdr:rowOff>10811</xdr:rowOff>
    </xdr:to>
    <xdr:sp macro="" textlink="">
      <xdr:nvSpPr>
        <xdr:cNvPr id="47" name="正方形/長方形 46"/>
        <xdr:cNvSpPr/>
      </xdr:nvSpPr>
      <xdr:spPr>
        <a:xfrm>
          <a:off x="4951970" y="79744843"/>
          <a:ext cx="821209" cy="3789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187410</xdr:colOff>
      <xdr:row>1002</xdr:row>
      <xdr:rowOff>3088</xdr:rowOff>
    </xdr:from>
    <xdr:to>
      <xdr:col>15</xdr:col>
      <xdr:colOff>12872</xdr:colOff>
      <xdr:row>1002</xdr:row>
      <xdr:rowOff>371218</xdr:rowOff>
    </xdr:to>
    <xdr:sp macro="" textlink="">
      <xdr:nvSpPr>
        <xdr:cNvPr id="48" name="正方形/長方形 47"/>
        <xdr:cNvSpPr/>
      </xdr:nvSpPr>
      <xdr:spPr>
        <a:xfrm>
          <a:off x="393356" y="79729912"/>
          <a:ext cx="2708705" cy="368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195647</xdr:colOff>
      <xdr:row>81</xdr:row>
      <xdr:rowOff>12872</xdr:rowOff>
    </xdr:from>
    <xdr:to>
      <xdr:col>27</xdr:col>
      <xdr:colOff>12871</xdr:colOff>
      <xdr:row>84</xdr:row>
      <xdr:rowOff>0</xdr:rowOff>
    </xdr:to>
    <xdr:sp macro="" textlink="">
      <xdr:nvSpPr>
        <xdr:cNvPr id="49" name="正方形/長方形 48"/>
        <xdr:cNvSpPr/>
      </xdr:nvSpPr>
      <xdr:spPr>
        <a:xfrm>
          <a:off x="1225377" y="11816149"/>
          <a:ext cx="4348035" cy="79804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27</xdr:col>
      <xdr:colOff>13384</xdr:colOff>
      <xdr:row>81</xdr:row>
      <xdr:rowOff>12872</xdr:rowOff>
    </xdr:from>
    <xdr:to>
      <xdr:col>49</xdr:col>
      <xdr:colOff>476250</xdr:colOff>
      <xdr:row>83</xdr:row>
      <xdr:rowOff>242502</xdr:rowOff>
    </xdr:to>
    <xdr:sp macro="" textlink="">
      <xdr:nvSpPr>
        <xdr:cNvPr id="50" name="正方形/長方形 49"/>
        <xdr:cNvSpPr/>
      </xdr:nvSpPr>
      <xdr:spPr>
        <a:xfrm>
          <a:off x="5573925" y="11816149"/>
          <a:ext cx="4993676" cy="79598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v>
      </c>
      <c r="AT2" s="218"/>
      <c r="AU2" s="218"/>
      <c r="AV2" s="51" t="str">
        <f>IF(AW2="", "", "-")</f>
        <v/>
      </c>
      <c r="AW2" s="405"/>
      <c r="AX2" s="405"/>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462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403" t="s">
        <v>395</v>
      </c>
      <c r="Z7" s="301"/>
      <c r="AA7" s="301"/>
      <c r="AB7" s="301"/>
      <c r="AC7" s="301"/>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8"/>
    </row>
    <row r="13" spans="1:50" ht="21" customHeight="1">
      <c r="A13" s="146"/>
      <c r="B13" s="147"/>
      <c r="C13" s="147"/>
      <c r="D13" s="147"/>
      <c r="E13" s="147"/>
      <c r="F13" s="148"/>
      <c r="G13" s="749" t="s">
        <v>6</v>
      </c>
      <c r="H13" s="750"/>
      <c r="I13" s="642" t="s">
        <v>7</v>
      </c>
      <c r="J13" s="643"/>
      <c r="K13" s="643"/>
      <c r="L13" s="643"/>
      <c r="M13" s="643"/>
      <c r="N13" s="643"/>
      <c r="O13" s="644"/>
      <c r="P13" s="116">
        <v>30</v>
      </c>
      <c r="Q13" s="117"/>
      <c r="R13" s="117"/>
      <c r="S13" s="117"/>
      <c r="T13" s="117"/>
      <c r="U13" s="117"/>
      <c r="V13" s="118"/>
      <c r="W13" s="116">
        <v>30</v>
      </c>
      <c r="X13" s="117"/>
      <c r="Y13" s="117"/>
      <c r="Z13" s="117"/>
      <c r="AA13" s="117"/>
      <c r="AB13" s="117"/>
      <c r="AC13" s="118"/>
      <c r="AD13" s="116">
        <v>34</v>
      </c>
      <c r="AE13" s="117"/>
      <c r="AF13" s="117"/>
      <c r="AG13" s="117"/>
      <c r="AH13" s="117"/>
      <c r="AI13" s="117"/>
      <c r="AJ13" s="118"/>
      <c r="AK13" s="116">
        <v>28</v>
      </c>
      <c r="AL13" s="117"/>
      <c r="AM13" s="117"/>
      <c r="AN13" s="117"/>
      <c r="AO13" s="117"/>
      <c r="AP13" s="117"/>
      <c r="AQ13" s="118"/>
      <c r="AR13" s="113">
        <v>28</v>
      </c>
      <c r="AS13" s="114"/>
      <c r="AT13" s="114"/>
      <c r="AU13" s="114"/>
      <c r="AV13" s="114"/>
      <c r="AW13" s="114"/>
      <c r="AX13" s="402"/>
    </row>
    <row r="14" spans="1:50" ht="21" customHeight="1">
      <c r="A14" s="146"/>
      <c r="B14" s="147"/>
      <c r="C14" s="147"/>
      <c r="D14" s="147"/>
      <c r="E14" s="147"/>
      <c r="F14" s="148"/>
      <c r="G14" s="751"/>
      <c r="H14" s="752"/>
      <c r="I14" s="579"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v>0</v>
      </c>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53"/>
      <c r="H18" s="754"/>
      <c r="I18" s="741" t="s">
        <v>20</v>
      </c>
      <c r="J18" s="742"/>
      <c r="K18" s="742"/>
      <c r="L18" s="742"/>
      <c r="M18" s="742"/>
      <c r="N18" s="742"/>
      <c r="O18" s="743"/>
      <c r="P18" s="122">
        <f>SUM(P13:V17)</f>
        <v>30</v>
      </c>
      <c r="Q18" s="123"/>
      <c r="R18" s="123"/>
      <c r="S18" s="123"/>
      <c r="T18" s="123"/>
      <c r="U18" s="123"/>
      <c r="V18" s="124"/>
      <c r="W18" s="122">
        <f>SUM(W13:AC17)</f>
        <v>30</v>
      </c>
      <c r="X18" s="123"/>
      <c r="Y18" s="123"/>
      <c r="Z18" s="123"/>
      <c r="AA18" s="123"/>
      <c r="AB18" s="123"/>
      <c r="AC18" s="124"/>
      <c r="AD18" s="122">
        <f>SUM(AD13:AJ17)</f>
        <v>34</v>
      </c>
      <c r="AE18" s="123"/>
      <c r="AF18" s="123"/>
      <c r="AG18" s="123"/>
      <c r="AH18" s="123"/>
      <c r="AI18" s="123"/>
      <c r="AJ18" s="124"/>
      <c r="AK18" s="122">
        <f>SUM(AK13:AQ17)</f>
        <v>28</v>
      </c>
      <c r="AL18" s="123"/>
      <c r="AM18" s="123"/>
      <c r="AN18" s="123"/>
      <c r="AO18" s="123"/>
      <c r="AP18" s="123"/>
      <c r="AQ18" s="124"/>
      <c r="AR18" s="122">
        <f>SUM(AR13:AX17)</f>
        <v>28</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22</v>
      </c>
      <c r="Q19" s="117"/>
      <c r="R19" s="117"/>
      <c r="S19" s="117"/>
      <c r="T19" s="117"/>
      <c r="U19" s="117"/>
      <c r="V19" s="118"/>
      <c r="W19" s="116">
        <v>22</v>
      </c>
      <c r="X19" s="117"/>
      <c r="Y19" s="117"/>
      <c r="Z19" s="117"/>
      <c r="AA19" s="117"/>
      <c r="AB19" s="117"/>
      <c r="AC19" s="118"/>
      <c r="AD19" s="116">
        <v>25</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f>IF(P18=0, "-", SUM(P19)/P18)</f>
        <v>0.73333333333333328</v>
      </c>
      <c r="Q20" s="543"/>
      <c r="R20" s="543"/>
      <c r="S20" s="543"/>
      <c r="T20" s="543"/>
      <c r="U20" s="543"/>
      <c r="V20" s="543"/>
      <c r="W20" s="543">
        <f t="shared" ref="W20" si="0">IF(W18=0, "-", SUM(W19)/W18)</f>
        <v>0.73333333333333328</v>
      </c>
      <c r="X20" s="543"/>
      <c r="Y20" s="543"/>
      <c r="Z20" s="543"/>
      <c r="AA20" s="543"/>
      <c r="AB20" s="543"/>
      <c r="AC20" s="543"/>
      <c r="AD20" s="543">
        <f t="shared" ref="AD20" si="1">IF(AD18=0, "-", SUM(AD19)/AD18)</f>
        <v>0.73529411764705888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4" t="s">
        <v>358</v>
      </c>
      <c r="H21" s="935"/>
      <c r="I21" s="935"/>
      <c r="J21" s="935"/>
      <c r="K21" s="935"/>
      <c r="L21" s="935"/>
      <c r="M21" s="935"/>
      <c r="N21" s="935"/>
      <c r="O21" s="935"/>
      <c r="P21" s="543">
        <f>IF(P19=0, "-", SUM(P19)/SUM(P13,P14))</f>
        <v>0.73333333333333328</v>
      </c>
      <c r="Q21" s="543"/>
      <c r="R21" s="543"/>
      <c r="S21" s="543"/>
      <c r="T21" s="543"/>
      <c r="U21" s="543"/>
      <c r="V21" s="543"/>
      <c r="W21" s="543">
        <f t="shared" ref="W21" si="2">IF(W19=0, "-", SUM(W19)/SUM(W13,W14))</f>
        <v>0.73333333333333328</v>
      </c>
      <c r="X21" s="543"/>
      <c r="Y21" s="543"/>
      <c r="Z21" s="543"/>
      <c r="AA21" s="543"/>
      <c r="AB21" s="543"/>
      <c r="AC21" s="543"/>
      <c r="AD21" s="543">
        <f t="shared" ref="AD21" si="3">IF(AD19=0, "-", SUM(AD19)/SUM(AD13,AD14))</f>
        <v>0.73529411764705888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v>
      </c>
      <c r="Q23" s="114"/>
      <c r="R23" s="114"/>
      <c r="S23" s="114"/>
      <c r="T23" s="114"/>
      <c r="U23" s="114"/>
      <c r="V23" s="115"/>
      <c r="W23" s="113">
        <v>1</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572</v>
      </c>
      <c r="H24" s="194"/>
      <c r="I24" s="194"/>
      <c r="J24" s="194"/>
      <c r="K24" s="194"/>
      <c r="L24" s="194"/>
      <c r="M24" s="194"/>
      <c r="N24" s="194"/>
      <c r="O24" s="195"/>
      <c r="P24" s="116">
        <v>12</v>
      </c>
      <c r="Q24" s="117"/>
      <c r="R24" s="117"/>
      <c r="S24" s="117"/>
      <c r="T24" s="117"/>
      <c r="U24" s="117"/>
      <c r="V24" s="118"/>
      <c r="W24" s="116">
        <v>11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v>3</v>
      </c>
      <c r="Q25" s="117"/>
      <c r="R25" s="117"/>
      <c r="S25" s="117"/>
      <c r="T25" s="117"/>
      <c r="U25" s="117"/>
      <c r="V25" s="118"/>
      <c r="W25" s="116">
        <v>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575</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576</v>
      </c>
      <c r="H27" s="194"/>
      <c r="I27" s="194"/>
      <c r="J27" s="194"/>
      <c r="K27" s="194"/>
      <c r="L27" s="194"/>
      <c r="M27" s="194"/>
      <c r="N27" s="194"/>
      <c r="O27" s="195"/>
      <c r="P27" s="116">
        <v>9</v>
      </c>
      <c r="Q27" s="117"/>
      <c r="R27" s="117"/>
      <c r="S27" s="117"/>
      <c r="T27" s="117"/>
      <c r="U27" s="117"/>
      <c r="V27" s="118"/>
      <c r="W27" s="116">
        <v>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28</v>
      </c>
      <c r="Q29" s="117"/>
      <c r="R29" s="117"/>
      <c r="S29" s="117"/>
      <c r="T29" s="117"/>
      <c r="U29" s="117"/>
      <c r="V29" s="118"/>
      <c r="W29" s="222">
        <f>AR13</f>
        <v>28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3" t="s">
        <v>353</v>
      </c>
      <c r="B30" s="514"/>
      <c r="C30" s="514"/>
      <c r="D30" s="514"/>
      <c r="E30" s="514"/>
      <c r="F30" s="515"/>
      <c r="G30" s="654" t="s">
        <v>146</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398</v>
      </c>
      <c r="AF30" s="395"/>
      <c r="AG30" s="395"/>
      <c r="AH30" s="396"/>
      <c r="AI30" s="394" t="s">
        <v>420</v>
      </c>
      <c r="AJ30" s="395"/>
      <c r="AK30" s="395"/>
      <c r="AL30" s="396"/>
      <c r="AM30" s="397" t="s">
        <v>425</v>
      </c>
      <c r="AN30" s="397"/>
      <c r="AO30" s="397"/>
      <c r="AP30" s="394"/>
      <c r="AQ30" s="645" t="s">
        <v>235</v>
      </c>
      <c r="AR30" s="646"/>
      <c r="AS30" s="646"/>
      <c r="AT30" s="647"/>
      <c r="AU30" s="398" t="s">
        <v>134</v>
      </c>
      <c r="AV30" s="398"/>
      <c r="AW30" s="398"/>
      <c r="AX30" s="399"/>
    </row>
    <row r="31" spans="1:50" ht="18.75" hidden="1" customHeight="1">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15"/>
      <c r="AR31" s="140"/>
      <c r="AS31" s="141" t="s">
        <v>236</v>
      </c>
      <c r="AT31" s="176"/>
      <c r="AU31" s="275"/>
      <c r="AV31" s="275"/>
      <c r="AW31" s="387" t="s">
        <v>181</v>
      </c>
      <c r="AX31" s="388"/>
    </row>
    <row r="32" spans="1:50" ht="23.25" hidden="1" customHeight="1">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6" t="s">
        <v>12</v>
      </c>
      <c r="Z32" s="553"/>
      <c r="AA32" s="554"/>
      <c r="AB32" s="555"/>
      <c r="AC32" s="555"/>
      <c r="AD32" s="555"/>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3.25" hidden="1"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8" t="s">
        <v>54</v>
      </c>
      <c r="Z33" s="303"/>
      <c r="AA33" s="304"/>
      <c r="AB33" s="526"/>
      <c r="AC33" s="526"/>
      <c r="AD33" s="526"/>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3.25" hidden="1"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8" t="s">
        <v>13</v>
      </c>
      <c r="Z34" s="303"/>
      <c r="AA34" s="304"/>
      <c r="AB34" s="501" t="s">
        <v>182</v>
      </c>
      <c r="AC34" s="501"/>
      <c r="AD34" s="501"/>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ht="23.25" hidden="1"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353</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6" t="s">
        <v>12</v>
      </c>
      <c r="Z39" s="553"/>
      <c r="AA39" s="554"/>
      <c r="AB39" s="555"/>
      <c r="AC39" s="555"/>
      <c r="AD39" s="55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8" t="s">
        <v>54</v>
      </c>
      <c r="Z40" s="303"/>
      <c r="AA40" s="304"/>
      <c r="AB40" s="526"/>
      <c r="AC40" s="526"/>
      <c r="AD40" s="52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8" t="s">
        <v>13</v>
      </c>
      <c r="Z41" s="303"/>
      <c r="AA41" s="304"/>
      <c r="AB41" s="501" t="s">
        <v>182</v>
      </c>
      <c r="AC41" s="501"/>
      <c r="AD41" s="50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353</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8" t="s">
        <v>54</v>
      </c>
      <c r="Z47" s="303"/>
      <c r="AA47" s="304"/>
      <c r="AB47" s="526"/>
      <c r="AC47" s="526"/>
      <c r="AD47" s="52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8" t="s">
        <v>13</v>
      </c>
      <c r="Z48" s="303"/>
      <c r="AA48" s="304"/>
      <c r="AB48" s="501" t="s">
        <v>182</v>
      </c>
      <c r="AC48" s="501"/>
      <c r="AD48" s="50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353</v>
      </c>
      <c r="B51" s="517"/>
      <c r="C51" s="517"/>
      <c r="D51" s="517"/>
      <c r="E51" s="517"/>
      <c r="F51" s="518"/>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8" t="s">
        <v>54</v>
      </c>
      <c r="Z54" s="303"/>
      <c r="AA54" s="304"/>
      <c r="AB54" s="526"/>
      <c r="AC54" s="526"/>
      <c r="AD54" s="52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8" t="s">
        <v>13</v>
      </c>
      <c r="Z55" s="303"/>
      <c r="AA55" s="304"/>
      <c r="AB55" s="465" t="s">
        <v>14</v>
      </c>
      <c r="AC55" s="465"/>
      <c r="AD55" s="46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353</v>
      </c>
      <c r="B58" s="517"/>
      <c r="C58" s="517"/>
      <c r="D58" s="517"/>
      <c r="E58" s="517"/>
      <c r="F58" s="518"/>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8" t="s">
        <v>54</v>
      </c>
      <c r="Z61" s="303"/>
      <c r="AA61" s="304"/>
      <c r="AB61" s="526"/>
      <c r="AC61" s="526"/>
      <c r="AD61" s="52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8" t="s">
        <v>13</v>
      </c>
      <c r="Z62" s="303"/>
      <c r="AA62" s="304"/>
      <c r="AB62" s="501" t="s">
        <v>14</v>
      </c>
      <c r="AC62" s="501"/>
      <c r="AD62" s="50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6" t="s">
        <v>398</v>
      </c>
      <c r="AF65" s="377"/>
      <c r="AG65" s="377"/>
      <c r="AH65" s="378"/>
      <c r="AI65" s="376" t="s">
        <v>396</v>
      </c>
      <c r="AJ65" s="377"/>
      <c r="AK65" s="377"/>
      <c r="AL65" s="378"/>
      <c r="AM65" s="383" t="s">
        <v>425</v>
      </c>
      <c r="AN65" s="383"/>
      <c r="AO65" s="383"/>
      <c r="AP65" s="383"/>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4"/>
      <c r="AN66" s="384"/>
      <c r="AO66" s="384"/>
      <c r="AP66" s="384"/>
      <c r="AQ66" s="274"/>
      <c r="AR66" s="275"/>
      <c r="AS66" s="872" t="s">
        <v>236</v>
      </c>
      <c r="AT66" s="873"/>
      <c r="AU66" s="275"/>
      <c r="AV66" s="275"/>
      <c r="AW66" s="872" t="s">
        <v>352</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72"/>
      <c r="AR69" s="373"/>
      <c r="AS69" s="373"/>
      <c r="AT69" s="374"/>
      <c r="AU69" s="373"/>
      <c r="AV69" s="373"/>
      <c r="AW69" s="373"/>
      <c r="AX69" s="375"/>
    </row>
    <row r="70" spans="1:50" ht="23.25" hidden="1" customHeigh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c r="A81" s="524"/>
      <c r="B81" s="856"/>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c r="A82" s="524"/>
      <c r="B82" s="856"/>
      <c r="C82" s="556"/>
      <c r="D82" s="556"/>
      <c r="E82" s="556"/>
      <c r="F82" s="557"/>
      <c r="G82" s="505" t="s">
        <v>644</v>
      </c>
      <c r="H82" s="505"/>
      <c r="I82" s="505"/>
      <c r="J82" s="505"/>
      <c r="K82" s="505"/>
      <c r="L82" s="505"/>
      <c r="M82" s="505"/>
      <c r="N82" s="505"/>
      <c r="O82" s="505"/>
      <c r="P82" s="505"/>
      <c r="Q82" s="505"/>
      <c r="R82" s="505"/>
      <c r="S82" s="505"/>
      <c r="T82" s="505"/>
      <c r="U82" s="505"/>
      <c r="V82" s="505"/>
      <c r="W82" s="505"/>
      <c r="X82" s="505"/>
      <c r="Y82" s="505"/>
      <c r="Z82" s="505"/>
      <c r="AA82" s="759"/>
      <c r="AB82" s="504" t="s">
        <v>646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customHeight="1">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customHeight="1">
      <c r="A87" s="524"/>
      <c r="B87" s="556"/>
      <c r="C87" s="556"/>
      <c r="D87" s="556"/>
      <c r="E87" s="556"/>
      <c r="F87" s="557"/>
      <c r="G87" s="235" t="s">
        <v>577</v>
      </c>
      <c r="H87" s="165"/>
      <c r="I87" s="165"/>
      <c r="J87" s="165"/>
      <c r="K87" s="165"/>
      <c r="L87" s="165"/>
      <c r="M87" s="165"/>
      <c r="N87" s="165"/>
      <c r="O87" s="236"/>
      <c r="P87" s="165" t="s">
        <v>578</v>
      </c>
      <c r="Q87" s="806"/>
      <c r="R87" s="806"/>
      <c r="S87" s="806"/>
      <c r="T87" s="806"/>
      <c r="U87" s="806"/>
      <c r="V87" s="806"/>
      <c r="W87" s="806"/>
      <c r="X87" s="807"/>
      <c r="Y87" s="762" t="s">
        <v>62</v>
      </c>
      <c r="Z87" s="763"/>
      <c r="AA87" s="764"/>
      <c r="AB87" s="555" t="s">
        <v>579</v>
      </c>
      <c r="AC87" s="555"/>
      <c r="AD87" s="555"/>
      <c r="AE87" s="372">
        <v>26</v>
      </c>
      <c r="AF87" s="373"/>
      <c r="AG87" s="373"/>
      <c r="AH87" s="373"/>
      <c r="AI87" s="372">
        <v>21</v>
      </c>
      <c r="AJ87" s="373"/>
      <c r="AK87" s="373"/>
      <c r="AL87" s="373"/>
      <c r="AM87" s="372">
        <v>16</v>
      </c>
      <c r="AN87" s="373"/>
      <c r="AO87" s="373"/>
      <c r="AP87" s="373"/>
      <c r="AQ87" s="119"/>
      <c r="AR87" s="120"/>
      <c r="AS87" s="120"/>
      <c r="AT87" s="121"/>
      <c r="AU87" s="373"/>
      <c r="AV87" s="373"/>
      <c r="AW87" s="373"/>
      <c r="AX87" s="375"/>
    </row>
    <row r="88" spans="1:60" ht="23.25" customHeight="1">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customHeight="1" thickBot="1">
      <c r="A89" s="524"/>
      <c r="B89" s="558"/>
      <c r="C89" s="558"/>
      <c r="D89" s="558"/>
      <c r="E89" s="558"/>
      <c r="F89" s="559"/>
      <c r="G89" s="240"/>
      <c r="H89" s="168"/>
      <c r="I89" s="168"/>
      <c r="J89" s="168"/>
      <c r="K89" s="168"/>
      <c r="L89" s="168"/>
      <c r="M89" s="168"/>
      <c r="N89" s="168"/>
      <c r="O89" s="241"/>
      <c r="P89" s="309"/>
      <c r="Q89" s="309"/>
      <c r="R89" s="309"/>
      <c r="S89" s="309"/>
      <c r="T89" s="309"/>
      <c r="U89" s="309"/>
      <c r="V89" s="309"/>
      <c r="W89" s="309"/>
      <c r="X89" s="810"/>
      <c r="Y89" s="736" t="s">
        <v>13</v>
      </c>
      <c r="Z89" s="737"/>
      <c r="AA89" s="738"/>
      <c r="AB89" s="465" t="s">
        <v>14</v>
      </c>
      <c r="AC89" s="465"/>
      <c r="AD89" s="465"/>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24"/>
      <c r="B94" s="558"/>
      <c r="C94" s="558"/>
      <c r="D94" s="558"/>
      <c r="E94" s="558"/>
      <c r="F94" s="559"/>
      <c r="G94" s="240"/>
      <c r="H94" s="168"/>
      <c r="I94" s="168"/>
      <c r="J94" s="168"/>
      <c r="K94" s="168"/>
      <c r="L94" s="168"/>
      <c r="M94" s="168"/>
      <c r="N94" s="168"/>
      <c r="O94" s="241"/>
      <c r="P94" s="309"/>
      <c r="Q94" s="309"/>
      <c r="R94" s="309"/>
      <c r="S94" s="309"/>
      <c r="T94" s="309"/>
      <c r="U94" s="309"/>
      <c r="V94" s="309"/>
      <c r="W94" s="309"/>
      <c r="X94" s="810"/>
      <c r="Y94" s="736" t="s">
        <v>13</v>
      </c>
      <c r="Z94" s="737"/>
      <c r="AA94" s="738"/>
      <c r="AB94" s="465" t="s">
        <v>14</v>
      </c>
      <c r="AC94" s="465"/>
      <c r="AD94" s="465"/>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5"/>
      <c r="AC98" s="306"/>
      <c r="AD98" s="307"/>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c r="A101" s="495"/>
      <c r="B101" s="496"/>
      <c r="C101" s="496"/>
      <c r="D101" s="496"/>
      <c r="E101" s="496"/>
      <c r="F101" s="497"/>
      <c r="G101" s="165" t="s">
        <v>645</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580</v>
      </c>
      <c r="AC101" s="555"/>
      <c r="AD101" s="555"/>
      <c r="AE101" s="372">
        <v>8500</v>
      </c>
      <c r="AF101" s="373"/>
      <c r="AG101" s="373"/>
      <c r="AH101" s="374"/>
      <c r="AI101" s="372">
        <v>5500</v>
      </c>
      <c r="AJ101" s="373"/>
      <c r="AK101" s="373"/>
      <c r="AL101" s="374"/>
      <c r="AM101" s="372">
        <v>4000</v>
      </c>
      <c r="AN101" s="373"/>
      <c r="AO101" s="373"/>
      <c r="AP101" s="374"/>
      <c r="AQ101" s="372"/>
      <c r="AR101" s="373"/>
      <c r="AS101" s="373"/>
      <c r="AT101" s="374"/>
      <c r="AU101" s="372"/>
      <c r="AV101" s="373"/>
      <c r="AW101" s="373"/>
      <c r="AX101" s="374"/>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7"/>
      <c r="AA102" s="348"/>
      <c r="AB102" s="555" t="s">
        <v>580</v>
      </c>
      <c r="AC102" s="555"/>
      <c r="AD102" s="555"/>
      <c r="AE102" s="366">
        <v>25000</v>
      </c>
      <c r="AF102" s="366"/>
      <c r="AG102" s="366"/>
      <c r="AH102" s="366"/>
      <c r="AI102" s="366">
        <v>31500</v>
      </c>
      <c r="AJ102" s="366"/>
      <c r="AK102" s="366"/>
      <c r="AL102" s="366"/>
      <c r="AM102" s="366">
        <v>22500</v>
      </c>
      <c r="AN102" s="366"/>
      <c r="AO102" s="366"/>
      <c r="AP102" s="366"/>
      <c r="AQ102" s="821">
        <v>15500</v>
      </c>
      <c r="AR102" s="822"/>
      <c r="AS102" s="822"/>
      <c r="AT102" s="823"/>
      <c r="AU102" s="821"/>
      <c r="AV102" s="822"/>
      <c r="AW102" s="822"/>
      <c r="AX102" s="823"/>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8" t="s">
        <v>11</v>
      </c>
      <c r="AC103" s="303"/>
      <c r="AD103" s="304"/>
      <c r="AE103" s="308" t="s">
        <v>398</v>
      </c>
      <c r="AF103" s="303"/>
      <c r="AG103" s="303"/>
      <c r="AH103" s="304"/>
      <c r="AI103" s="308" t="s">
        <v>396</v>
      </c>
      <c r="AJ103" s="303"/>
      <c r="AK103" s="303"/>
      <c r="AL103" s="304"/>
      <c r="AM103" s="308" t="s">
        <v>425</v>
      </c>
      <c r="AN103" s="303"/>
      <c r="AO103" s="303"/>
      <c r="AP103" s="304"/>
      <c r="AQ103" s="368" t="s">
        <v>438</v>
      </c>
      <c r="AR103" s="369"/>
      <c r="AS103" s="369"/>
      <c r="AT103" s="370"/>
      <c r="AU103" s="368" t="s">
        <v>439</v>
      </c>
      <c r="AV103" s="369"/>
      <c r="AW103" s="369"/>
      <c r="AX103" s="371"/>
    </row>
    <row r="104" spans="1:60" ht="23.25" hidden="1" customHeight="1">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4"/>
      <c r="AC105" s="415"/>
      <c r="AD105" s="416"/>
      <c r="AE105" s="366"/>
      <c r="AF105" s="366"/>
      <c r="AG105" s="366"/>
      <c r="AH105" s="366"/>
      <c r="AI105" s="366"/>
      <c r="AJ105" s="366"/>
      <c r="AK105" s="366"/>
      <c r="AL105" s="366"/>
      <c r="AM105" s="366"/>
      <c r="AN105" s="366"/>
      <c r="AO105" s="366"/>
      <c r="AP105" s="366"/>
      <c r="AQ105" s="372"/>
      <c r="AR105" s="373"/>
      <c r="AS105" s="373"/>
      <c r="AT105" s="374"/>
      <c r="AU105" s="821"/>
      <c r="AV105" s="822"/>
      <c r="AW105" s="822"/>
      <c r="AX105" s="823"/>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8" t="s">
        <v>11</v>
      </c>
      <c r="AC106" s="303"/>
      <c r="AD106" s="304"/>
      <c r="AE106" s="308" t="s">
        <v>398</v>
      </c>
      <c r="AF106" s="303"/>
      <c r="AG106" s="303"/>
      <c r="AH106" s="304"/>
      <c r="AI106" s="308" t="s">
        <v>396</v>
      </c>
      <c r="AJ106" s="303"/>
      <c r="AK106" s="303"/>
      <c r="AL106" s="304"/>
      <c r="AM106" s="308" t="s">
        <v>425</v>
      </c>
      <c r="AN106" s="303"/>
      <c r="AO106" s="303"/>
      <c r="AP106" s="304"/>
      <c r="AQ106" s="368" t="s">
        <v>438</v>
      </c>
      <c r="AR106" s="369"/>
      <c r="AS106" s="369"/>
      <c r="AT106" s="370"/>
      <c r="AU106" s="368" t="s">
        <v>439</v>
      </c>
      <c r="AV106" s="369"/>
      <c r="AW106" s="369"/>
      <c r="AX106" s="371"/>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6"/>
      <c r="AF108" s="366"/>
      <c r="AG108" s="366"/>
      <c r="AH108" s="366"/>
      <c r="AI108" s="366"/>
      <c r="AJ108" s="366"/>
      <c r="AK108" s="366"/>
      <c r="AL108" s="366"/>
      <c r="AM108" s="366"/>
      <c r="AN108" s="366"/>
      <c r="AO108" s="366"/>
      <c r="AP108" s="366"/>
      <c r="AQ108" s="372"/>
      <c r="AR108" s="373"/>
      <c r="AS108" s="373"/>
      <c r="AT108" s="374"/>
      <c r="AU108" s="821"/>
      <c r="AV108" s="822"/>
      <c r="AW108" s="822"/>
      <c r="AX108" s="823"/>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8" t="s">
        <v>11</v>
      </c>
      <c r="AC109" s="303"/>
      <c r="AD109" s="304"/>
      <c r="AE109" s="308" t="s">
        <v>398</v>
      </c>
      <c r="AF109" s="303"/>
      <c r="AG109" s="303"/>
      <c r="AH109" s="304"/>
      <c r="AI109" s="308" t="s">
        <v>396</v>
      </c>
      <c r="AJ109" s="303"/>
      <c r="AK109" s="303"/>
      <c r="AL109" s="304"/>
      <c r="AM109" s="308" t="s">
        <v>425</v>
      </c>
      <c r="AN109" s="303"/>
      <c r="AO109" s="303"/>
      <c r="AP109" s="304"/>
      <c r="AQ109" s="368" t="s">
        <v>438</v>
      </c>
      <c r="AR109" s="369"/>
      <c r="AS109" s="369"/>
      <c r="AT109" s="370"/>
      <c r="AU109" s="368" t="s">
        <v>439</v>
      </c>
      <c r="AV109" s="369"/>
      <c r="AW109" s="369"/>
      <c r="AX109" s="371"/>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821"/>
      <c r="AV111" s="822"/>
      <c r="AW111" s="822"/>
      <c r="AX111" s="823"/>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8" t="s">
        <v>11</v>
      </c>
      <c r="AC112" s="303"/>
      <c r="AD112" s="304"/>
      <c r="AE112" s="308" t="s">
        <v>398</v>
      </c>
      <c r="AF112" s="303"/>
      <c r="AG112" s="303"/>
      <c r="AH112" s="304"/>
      <c r="AI112" s="308" t="s">
        <v>396</v>
      </c>
      <c r="AJ112" s="303"/>
      <c r="AK112" s="303"/>
      <c r="AL112" s="304"/>
      <c r="AM112" s="308" t="s">
        <v>425</v>
      </c>
      <c r="AN112" s="303"/>
      <c r="AO112" s="303"/>
      <c r="AP112" s="304"/>
      <c r="AQ112" s="368" t="s">
        <v>438</v>
      </c>
      <c r="AR112" s="369"/>
      <c r="AS112" s="369"/>
      <c r="AT112" s="370"/>
      <c r="AU112" s="368" t="s">
        <v>439</v>
      </c>
      <c r="AV112" s="369"/>
      <c r="AW112" s="369"/>
      <c r="AX112" s="371"/>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398</v>
      </c>
      <c r="AF115" s="303"/>
      <c r="AG115" s="303"/>
      <c r="AH115" s="304"/>
      <c r="AI115" s="308" t="s">
        <v>396</v>
      </c>
      <c r="AJ115" s="303"/>
      <c r="AK115" s="303"/>
      <c r="AL115" s="304"/>
      <c r="AM115" s="308" t="s">
        <v>425</v>
      </c>
      <c r="AN115" s="303"/>
      <c r="AO115" s="303"/>
      <c r="AP115" s="304"/>
      <c r="AQ115" s="343" t="s">
        <v>440</v>
      </c>
      <c r="AR115" s="344"/>
      <c r="AS115" s="344"/>
      <c r="AT115" s="344"/>
      <c r="AU115" s="344"/>
      <c r="AV115" s="344"/>
      <c r="AW115" s="344"/>
      <c r="AX115" s="345"/>
    </row>
    <row r="116" spans="1:50" ht="23.25" customHeight="1">
      <c r="A116" s="297"/>
      <c r="B116" s="298"/>
      <c r="C116" s="298"/>
      <c r="D116" s="298"/>
      <c r="E116" s="298"/>
      <c r="F116" s="299"/>
      <c r="G116" s="359" t="s">
        <v>581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582</v>
      </c>
      <c r="AC116" s="306"/>
      <c r="AD116" s="307"/>
      <c r="AE116" s="366">
        <v>264</v>
      </c>
      <c r="AF116" s="366"/>
      <c r="AG116" s="366"/>
      <c r="AH116" s="366"/>
      <c r="AI116" s="366">
        <v>263</v>
      </c>
      <c r="AJ116" s="366"/>
      <c r="AK116" s="366"/>
      <c r="AL116" s="366"/>
      <c r="AM116" s="366">
        <v>152</v>
      </c>
      <c r="AN116" s="366"/>
      <c r="AO116" s="366"/>
      <c r="AP116" s="366"/>
      <c r="AQ116" s="372">
        <v>152</v>
      </c>
      <c r="AR116" s="373"/>
      <c r="AS116" s="373"/>
      <c r="AT116" s="373"/>
      <c r="AU116" s="373"/>
      <c r="AV116" s="373"/>
      <c r="AW116" s="373"/>
      <c r="AX116" s="375"/>
    </row>
    <row r="117" spans="1:50" ht="46.5" customHeight="1" thickBot="1">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c r="AC117" s="350"/>
      <c r="AD117" s="351"/>
      <c r="AE117" s="311" t="s">
        <v>583</v>
      </c>
      <c r="AF117" s="311"/>
      <c r="AG117" s="311"/>
      <c r="AH117" s="311"/>
      <c r="AI117" s="311" t="s">
        <v>584</v>
      </c>
      <c r="AJ117" s="311"/>
      <c r="AK117" s="311"/>
      <c r="AL117" s="311"/>
      <c r="AM117" s="311" t="s">
        <v>642</v>
      </c>
      <c r="AN117" s="311"/>
      <c r="AO117" s="311"/>
      <c r="AP117" s="311"/>
      <c r="AQ117" s="311" t="s">
        <v>643</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398</v>
      </c>
      <c r="AF118" s="303"/>
      <c r="AG118" s="303"/>
      <c r="AH118" s="304"/>
      <c r="AI118" s="308" t="s">
        <v>396</v>
      </c>
      <c r="AJ118" s="303"/>
      <c r="AK118" s="303"/>
      <c r="AL118" s="304"/>
      <c r="AM118" s="308" t="s">
        <v>425</v>
      </c>
      <c r="AN118" s="303"/>
      <c r="AO118" s="303"/>
      <c r="AP118" s="304"/>
      <c r="AQ118" s="343" t="s">
        <v>440</v>
      </c>
      <c r="AR118" s="344"/>
      <c r="AS118" s="344"/>
      <c r="AT118" s="344"/>
      <c r="AU118" s="344"/>
      <c r="AV118" s="344"/>
      <c r="AW118" s="344"/>
      <c r="AX118" s="345"/>
    </row>
    <row r="119" spans="1:50" ht="23.25" hidden="1" customHeight="1">
      <c r="A119" s="297"/>
      <c r="B119" s="298"/>
      <c r="C119" s="298"/>
      <c r="D119" s="298"/>
      <c r="E119" s="298"/>
      <c r="F119" s="299"/>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c r="AC119" s="306"/>
      <c r="AD119" s="307"/>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398</v>
      </c>
      <c r="AF121" s="303"/>
      <c r="AG121" s="303"/>
      <c r="AH121" s="304"/>
      <c r="AI121" s="308" t="s">
        <v>396</v>
      </c>
      <c r="AJ121" s="303"/>
      <c r="AK121" s="303"/>
      <c r="AL121" s="304"/>
      <c r="AM121" s="308" t="s">
        <v>425</v>
      </c>
      <c r="AN121" s="303"/>
      <c r="AO121" s="303"/>
      <c r="AP121" s="304"/>
      <c r="AQ121" s="343" t="s">
        <v>440</v>
      </c>
      <c r="AR121" s="344"/>
      <c r="AS121" s="344"/>
      <c r="AT121" s="344"/>
      <c r="AU121" s="344"/>
      <c r="AV121" s="344"/>
      <c r="AW121" s="344"/>
      <c r="AX121" s="345"/>
    </row>
    <row r="122" spans="1:50" ht="23.25" hidden="1" customHeight="1">
      <c r="A122" s="297"/>
      <c r="B122" s="298"/>
      <c r="C122" s="298"/>
      <c r="D122" s="298"/>
      <c r="E122" s="298"/>
      <c r="F122" s="299"/>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398</v>
      </c>
      <c r="AF124" s="303"/>
      <c r="AG124" s="303"/>
      <c r="AH124" s="304"/>
      <c r="AI124" s="308" t="s">
        <v>396</v>
      </c>
      <c r="AJ124" s="303"/>
      <c r="AK124" s="303"/>
      <c r="AL124" s="304"/>
      <c r="AM124" s="308" t="s">
        <v>425</v>
      </c>
      <c r="AN124" s="303"/>
      <c r="AO124" s="303"/>
      <c r="AP124" s="304"/>
      <c r="AQ124" s="343" t="s">
        <v>440</v>
      </c>
      <c r="AR124" s="344"/>
      <c r="AS124" s="344"/>
      <c r="AT124" s="344"/>
      <c r="AU124" s="344"/>
      <c r="AV124" s="344"/>
      <c r="AW124" s="344"/>
      <c r="AX124" s="345"/>
    </row>
    <row r="125" spans="1:50" ht="23.25" hidden="1" customHeight="1">
      <c r="A125" s="297"/>
      <c r="B125" s="298"/>
      <c r="C125" s="298"/>
      <c r="D125" s="298"/>
      <c r="E125" s="298"/>
      <c r="F125" s="299"/>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0"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398</v>
      </c>
      <c r="AF127" s="303"/>
      <c r="AG127" s="303"/>
      <c r="AH127" s="304"/>
      <c r="AI127" s="308" t="s">
        <v>396</v>
      </c>
      <c r="AJ127" s="303"/>
      <c r="AK127" s="303"/>
      <c r="AL127" s="304"/>
      <c r="AM127" s="308" t="s">
        <v>425</v>
      </c>
      <c r="AN127" s="303"/>
      <c r="AO127" s="303"/>
      <c r="AP127" s="304"/>
      <c r="AQ127" s="343" t="s">
        <v>440</v>
      </c>
      <c r="AR127" s="344"/>
      <c r="AS127" s="344"/>
      <c r="AT127" s="344"/>
      <c r="AU127" s="344"/>
      <c r="AV127" s="344"/>
      <c r="AW127" s="344"/>
      <c r="AX127" s="345"/>
    </row>
    <row r="128" spans="1:50" ht="23.25" hidden="1" customHeight="1">
      <c r="A128" s="297"/>
      <c r="B128" s="298"/>
      <c r="C128" s="298"/>
      <c r="D128" s="298"/>
      <c r="E128" s="298"/>
      <c r="F128" s="299"/>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1" t="s">
        <v>413</v>
      </c>
      <c r="B130" s="999"/>
      <c r="C130" s="998" t="s">
        <v>239</v>
      </c>
      <c r="D130" s="999"/>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2"/>
      <c r="B131" s="256"/>
      <c r="C131" s="255"/>
      <c r="D131" s="256"/>
      <c r="E131" s="242" t="s">
        <v>267</v>
      </c>
      <c r="F131" s="243"/>
      <c r="G131" s="240"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2"/>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2"/>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2"/>
      <c r="B134" s="256"/>
      <c r="C134" s="255"/>
      <c r="D134" s="256"/>
      <c r="E134" s="255"/>
      <c r="F134" s="319"/>
      <c r="G134" s="293"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2"/>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2"/>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9"/>
      <c r="G154" s="293" t="s">
        <v>587</v>
      </c>
      <c r="H154" s="165"/>
      <c r="I154" s="165"/>
      <c r="J154" s="165"/>
      <c r="K154" s="165"/>
      <c r="L154" s="165"/>
      <c r="M154" s="165"/>
      <c r="N154" s="165"/>
      <c r="O154" s="165"/>
      <c r="P154" s="236"/>
      <c r="Q154" s="328" t="s">
        <v>650</v>
      </c>
      <c r="R154" s="165"/>
      <c r="S154" s="165"/>
      <c r="T154" s="165"/>
      <c r="U154" s="165"/>
      <c r="V154" s="165"/>
      <c r="W154" s="165"/>
      <c r="X154" s="165"/>
      <c r="Y154" s="165"/>
      <c r="Z154" s="165"/>
      <c r="AA154" s="931"/>
      <c r="AB154" s="259"/>
      <c r="AC154" s="260"/>
      <c r="AD154" s="260"/>
      <c r="AE154" s="327" t="s">
        <v>650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9"/>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9"/>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9"/>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328" t="s">
        <v>650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2"/>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9"/>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9"/>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9"/>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9"/>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9"/>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9"/>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9"/>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9"/>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9"/>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9"/>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9"/>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9"/>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328"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02"/>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2"/>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2"/>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2"/>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9"/>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9"/>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9"/>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9"/>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9"/>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9"/>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9"/>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9"/>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9"/>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9"/>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9"/>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9"/>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9"/>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9"/>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9"/>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9"/>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9"/>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9"/>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9"/>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9"/>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9"/>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9"/>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9"/>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9"/>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20"/>
      <c r="F246" s="321"/>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02"/>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2"/>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2"/>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2"/>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9"/>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9"/>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9"/>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9"/>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9"/>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9"/>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9"/>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9"/>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9"/>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9"/>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9"/>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9"/>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9"/>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9"/>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9"/>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9"/>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9"/>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9"/>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9"/>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9"/>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9"/>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9"/>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9"/>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9"/>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20"/>
      <c r="F306" s="321"/>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2"/>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2"/>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2"/>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9"/>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9"/>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9"/>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9"/>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9"/>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9"/>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9"/>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9"/>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9"/>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9"/>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9"/>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9"/>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9"/>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9"/>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9"/>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9"/>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9"/>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9"/>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9"/>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9"/>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9"/>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9"/>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9"/>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9"/>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20"/>
      <c r="F366" s="321"/>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02"/>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2"/>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2"/>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2"/>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9"/>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9"/>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9"/>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9"/>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9"/>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9"/>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9"/>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9"/>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9"/>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9"/>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9"/>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9"/>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9"/>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9"/>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9"/>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9"/>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9"/>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9"/>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9"/>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9"/>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9"/>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9"/>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9"/>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9"/>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20"/>
      <c r="F426" s="321"/>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20"/>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428</v>
      </c>
      <c r="D430" s="254"/>
      <c r="E430" s="242" t="s">
        <v>406</v>
      </c>
      <c r="F430" s="455"/>
      <c r="G430" s="244" t="s">
        <v>255</v>
      </c>
      <c r="H430" s="162"/>
      <c r="I430" s="162"/>
      <c r="J430" s="245" t="s">
        <v>588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589</v>
      </c>
      <c r="AE702" s="903"/>
      <c r="AF702" s="903"/>
      <c r="AG702" s="892" t="s">
        <v>590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589</v>
      </c>
      <c r="AE703" s="159"/>
      <c r="AF703" s="159"/>
      <c r="AG703" s="671" t="s">
        <v>591</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589</v>
      </c>
      <c r="AE704" s="590"/>
      <c r="AF704" s="590"/>
      <c r="AG704" s="435" t="s">
        <v>651</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589</v>
      </c>
      <c r="AE705" s="740"/>
      <c r="AF705" s="740"/>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592</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594</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589</v>
      </c>
      <c r="AE709" s="159"/>
      <c r="AF709" s="159"/>
      <c r="AG709" s="671" t="s">
        <v>595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594</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589</v>
      </c>
      <c r="AE711" s="159"/>
      <c r="AF711" s="159"/>
      <c r="AG711" s="671" t="s">
        <v>596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589</v>
      </c>
      <c r="AE712" s="590"/>
      <c r="AF712" s="590"/>
      <c r="AG712" s="598" t="s">
        <v>597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594</v>
      </c>
      <c r="AE714" s="596"/>
      <c r="AF714" s="597"/>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589</v>
      </c>
      <c r="AE715" s="675"/>
      <c r="AF715" s="784"/>
      <c r="AG715" s="530" t="s">
        <v>598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594</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589</v>
      </c>
      <c r="AE717" s="159"/>
      <c r="AF717" s="159"/>
      <c r="AG717" s="671" t="s">
        <v>599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594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594</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50" t="s">
        <v>53</v>
      </c>
      <c r="D726" s="585"/>
      <c r="E726" s="585"/>
      <c r="F726" s="586"/>
      <c r="G726" s="804" t="s">
        <v>647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652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138</v>
      </c>
      <c r="B733" s="757"/>
      <c r="C733" s="757"/>
      <c r="D733" s="757"/>
      <c r="E733" s="758"/>
      <c r="F733" s="773" t="s">
        <v>653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409</v>
      </c>
      <c r="B737" s="101"/>
      <c r="C737" s="101"/>
      <c r="D737" s="102"/>
      <c r="E737" s="103" t="s">
        <v>601</v>
      </c>
      <c r="F737" s="103"/>
      <c r="G737" s="103"/>
      <c r="H737" s="103"/>
      <c r="I737" s="103"/>
      <c r="J737" s="103"/>
      <c r="K737" s="103"/>
      <c r="L737" s="103"/>
      <c r="M737" s="103"/>
      <c r="N737" s="109" t="s">
        <v>404</v>
      </c>
      <c r="O737" s="109"/>
      <c r="P737" s="109"/>
      <c r="Q737" s="109"/>
      <c r="R737" s="103" t="s">
        <v>602</v>
      </c>
      <c r="S737" s="103"/>
      <c r="T737" s="103"/>
      <c r="U737" s="103"/>
      <c r="V737" s="103"/>
      <c r="W737" s="103"/>
      <c r="X737" s="103"/>
      <c r="Y737" s="103"/>
      <c r="Z737" s="103"/>
      <c r="AA737" s="109" t="s">
        <v>403</v>
      </c>
      <c r="AB737" s="109"/>
      <c r="AC737" s="109"/>
      <c r="AD737" s="109"/>
      <c r="AE737" s="103" t="s">
        <v>603</v>
      </c>
      <c r="AF737" s="103"/>
      <c r="AG737" s="103"/>
      <c r="AH737" s="103"/>
      <c r="AI737" s="103"/>
      <c r="AJ737" s="103"/>
      <c r="AK737" s="103"/>
      <c r="AL737" s="103"/>
      <c r="AM737" s="103"/>
      <c r="AN737" s="109" t="s">
        <v>402</v>
      </c>
      <c r="AO737" s="109"/>
      <c r="AP737" s="109"/>
      <c r="AQ737" s="109"/>
      <c r="AR737" s="110" t="s">
        <v>604</v>
      </c>
      <c r="AS737" s="111"/>
      <c r="AT737" s="111"/>
      <c r="AU737" s="111"/>
      <c r="AV737" s="111"/>
      <c r="AW737" s="111"/>
      <c r="AX737" s="112"/>
      <c r="AY737" s="88"/>
      <c r="AZ737" s="88"/>
    </row>
    <row r="738" spans="1:52" ht="24.75" customHeight="1">
      <c r="A738" s="100" t="s">
        <v>401</v>
      </c>
      <c r="B738" s="101"/>
      <c r="C738" s="101"/>
      <c r="D738" s="102"/>
      <c r="E738" s="103" t="s">
        <v>605</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604</v>
      </c>
      <c r="AS738" s="111"/>
      <c r="AT738" s="111"/>
      <c r="AU738" s="111"/>
      <c r="AV738" s="111"/>
      <c r="AW738" s="111"/>
      <c r="AX738" s="112"/>
    </row>
    <row r="739" spans="1:52" ht="24.75" customHeight="1">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566</v>
      </c>
      <c r="F740" s="125"/>
      <c r="G740" s="125"/>
      <c r="H740" s="92" t="str">
        <f>IF(E740="", "", "(")</f>
        <v>(</v>
      </c>
      <c r="I740" s="125" t="s">
        <v>346</v>
      </c>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4.2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6.7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608</v>
      </c>
      <c r="H782" s="457"/>
      <c r="I782" s="457"/>
      <c r="J782" s="457"/>
      <c r="K782" s="458"/>
      <c r="L782" s="459" t="s">
        <v>609</v>
      </c>
      <c r="M782" s="460"/>
      <c r="N782" s="460"/>
      <c r="O782" s="460"/>
      <c r="P782" s="460"/>
      <c r="Q782" s="460"/>
      <c r="R782" s="460"/>
      <c r="S782" s="460"/>
      <c r="T782" s="460"/>
      <c r="U782" s="460"/>
      <c r="V782" s="460"/>
      <c r="W782" s="460"/>
      <c r="X782" s="461"/>
      <c r="Y782" s="462">
        <v>14</v>
      </c>
      <c r="Z782" s="463"/>
      <c r="AA782" s="463"/>
      <c r="AB782" s="561"/>
      <c r="AC782" s="456" t="s">
        <v>610</v>
      </c>
      <c r="AD782" s="457"/>
      <c r="AE782" s="457"/>
      <c r="AF782" s="457"/>
      <c r="AG782" s="458"/>
      <c r="AH782" s="459" t="s">
        <v>611</v>
      </c>
      <c r="AI782" s="460"/>
      <c r="AJ782" s="460"/>
      <c r="AK782" s="460"/>
      <c r="AL782" s="460"/>
      <c r="AM782" s="460"/>
      <c r="AN782" s="460"/>
      <c r="AO782" s="460"/>
      <c r="AP782" s="460"/>
      <c r="AQ782" s="460"/>
      <c r="AR782" s="460"/>
      <c r="AS782" s="460"/>
      <c r="AT782" s="461"/>
      <c r="AU782" s="462">
        <v>4.0999999999999996</v>
      </c>
      <c r="AV782" s="463"/>
      <c r="AW782" s="463"/>
      <c r="AX782" s="464"/>
    </row>
    <row r="783" spans="1:50" ht="24.75" customHeight="1">
      <c r="A783" s="560"/>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c r="A784" s="560"/>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c r="A785" s="560"/>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c r="A786" s="560"/>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c r="A787" s="560"/>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c r="A788" s="560"/>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c r="A789" s="560"/>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c r="A790" s="560"/>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c r="A791" s="560"/>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0"/>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14</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4.0999999999999996</v>
      </c>
      <c r="AV792" s="423"/>
      <c r="AW792" s="423"/>
      <c r="AX792" s="425"/>
    </row>
    <row r="793" spans="1:50" ht="24.75"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610</v>
      </c>
      <c r="H795" s="457"/>
      <c r="I795" s="457"/>
      <c r="J795" s="457"/>
      <c r="K795" s="458"/>
      <c r="L795" s="459" t="s">
        <v>612</v>
      </c>
      <c r="M795" s="460"/>
      <c r="N795" s="460"/>
      <c r="O795" s="460"/>
      <c r="P795" s="460"/>
      <c r="Q795" s="460"/>
      <c r="R795" s="460"/>
      <c r="S795" s="460"/>
      <c r="T795" s="460"/>
      <c r="U795" s="460"/>
      <c r="V795" s="460"/>
      <c r="W795" s="460"/>
      <c r="X795" s="461"/>
      <c r="Y795" s="462">
        <v>3.9</v>
      </c>
      <c r="Z795" s="463"/>
      <c r="AA795" s="463"/>
      <c r="AB795" s="561"/>
      <c r="AC795" s="456" t="s">
        <v>613</v>
      </c>
      <c r="AD795" s="457"/>
      <c r="AE795" s="457"/>
      <c r="AF795" s="457"/>
      <c r="AG795" s="458"/>
      <c r="AH795" s="459" t="s">
        <v>614</v>
      </c>
      <c r="AI795" s="460"/>
      <c r="AJ795" s="460"/>
      <c r="AK795" s="460"/>
      <c r="AL795" s="460"/>
      <c r="AM795" s="460"/>
      <c r="AN795" s="460"/>
      <c r="AO795" s="460"/>
      <c r="AP795" s="460"/>
      <c r="AQ795" s="460"/>
      <c r="AR795" s="460"/>
      <c r="AS795" s="460"/>
      <c r="AT795" s="461"/>
      <c r="AU795" s="462">
        <v>0.6</v>
      </c>
      <c r="AV795" s="463"/>
      <c r="AW795" s="463"/>
      <c r="AX795" s="464"/>
    </row>
    <row r="796" spans="1:50" ht="24.75" customHeight="1">
      <c r="A796" s="560"/>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c r="A797" s="560"/>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c r="A798" s="560"/>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c r="A799" s="560"/>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c r="A800" s="560"/>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c r="A801" s="560"/>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c r="A802" s="560"/>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c r="A803" s="560"/>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c r="A804" s="560"/>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60"/>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3.9</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0.6</v>
      </c>
      <c r="AV805" s="423"/>
      <c r="AW805" s="423"/>
      <c r="AX805" s="425"/>
    </row>
    <row r="806" spans="1:50" ht="24.75"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0"/>
      <c r="B808" s="770"/>
      <c r="C808" s="770"/>
      <c r="D808" s="770"/>
      <c r="E808" s="770"/>
      <c r="F808" s="771"/>
      <c r="G808" s="456" t="s">
        <v>615</v>
      </c>
      <c r="H808" s="457"/>
      <c r="I808" s="457"/>
      <c r="J808" s="457"/>
      <c r="K808" s="458"/>
      <c r="L808" s="459" t="s">
        <v>616</v>
      </c>
      <c r="M808" s="460"/>
      <c r="N808" s="460"/>
      <c r="O808" s="460"/>
      <c r="P808" s="460"/>
      <c r="Q808" s="460"/>
      <c r="R808" s="460"/>
      <c r="S808" s="460"/>
      <c r="T808" s="460"/>
      <c r="U808" s="460"/>
      <c r="V808" s="460"/>
      <c r="W808" s="460"/>
      <c r="X808" s="461"/>
      <c r="Y808" s="462">
        <v>1.4</v>
      </c>
      <c r="Z808" s="463"/>
      <c r="AA808" s="463"/>
      <c r="AB808" s="561"/>
      <c r="AC808" s="456" t="s">
        <v>617</v>
      </c>
      <c r="AD808" s="457"/>
      <c r="AE808" s="457"/>
      <c r="AF808" s="457"/>
      <c r="AG808" s="458"/>
      <c r="AH808" s="459" t="s">
        <v>618</v>
      </c>
      <c r="AI808" s="460"/>
      <c r="AJ808" s="460"/>
      <c r="AK808" s="460"/>
      <c r="AL808" s="460"/>
      <c r="AM808" s="460"/>
      <c r="AN808" s="460"/>
      <c r="AO808" s="460"/>
      <c r="AP808" s="460"/>
      <c r="AQ808" s="460"/>
      <c r="AR808" s="460"/>
      <c r="AS808" s="460"/>
      <c r="AT808" s="461"/>
      <c r="AU808" s="462">
        <v>0.8</v>
      </c>
      <c r="AV808" s="463"/>
      <c r="AW808" s="463"/>
      <c r="AX808" s="561"/>
    </row>
    <row r="809" spans="1:50" ht="24.75" customHeight="1">
      <c r="A809" s="560"/>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customHeight="1">
      <c r="A810" s="560"/>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customHeight="1">
      <c r="A811" s="560"/>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customHeight="1">
      <c r="A812" s="560"/>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customHeight="1">
      <c r="A813" s="560"/>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customHeight="1">
      <c r="A814" s="560"/>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customHeight="1">
      <c r="A815" s="560"/>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customHeight="1">
      <c r="A816" s="560"/>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c r="A817" s="560"/>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c r="A818" s="560"/>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1.4</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0.8</v>
      </c>
      <c r="AV818" s="423"/>
      <c r="AW818" s="423"/>
      <c r="AX818" s="425"/>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0"/>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0"/>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0"/>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0"/>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0"/>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0"/>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0"/>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0"/>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60"/>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c r="A838" s="412">
        <v>1</v>
      </c>
      <c r="B838" s="412">
        <v>1</v>
      </c>
      <c r="C838" s="432" t="s">
        <v>619</v>
      </c>
      <c r="D838" s="426"/>
      <c r="E838" s="426"/>
      <c r="F838" s="426"/>
      <c r="G838" s="426"/>
      <c r="H838" s="426"/>
      <c r="I838" s="426"/>
      <c r="J838" s="427" t="s">
        <v>620</v>
      </c>
      <c r="K838" s="428"/>
      <c r="L838" s="428"/>
      <c r="M838" s="428"/>
      <c r="N838" s="428"/>
      <c r="O838" s="428"/>
      <c r="P838" s="322" t="s">
        <v>621</v>
      </c>
      <c r="Q838" s="323"/>
      <c r="R838" s="323"/>
      <c r="S838" s="323"/>
      <c r="T838" s="323"/>
      <c r="U838" s="323"/>
      <c r="V838" s="323"/>
      <c r="W838" s="323"/>
      <c r="X838" s="323"/>
      <c r="Y838" s="324">
        <v>2.1</v>
      </c>
      <c r="Z838" s="325"/>
      <c r="AA838" s="325"/>
      <c r="AB838" s="326"/>
      <c r="AC838" s="336"/>
      <c r="AD838" s="431"/>
      <c r="AE838" s="431"/>
      <c r="AF838" s="431"/>
      <c r="AG838" s="431"/>
      <c r="AH838" s="429"/>
      <c r="AI838" s="430"/>
      <c r="AJ838" s="430"/>
      <c r="AK838" s="430"/>
      <c r="AL838" s="333"/>
      <c r="AM838" s="334"/>
      <c r="AN838" s="334"/>
      <c r="AO838" s="335"/>
      <c r="AP838" s="329"/>
      <c r="AQ838" s="329"/>
      <c r="AR838" s="329"/>
      <c r="AS838" s="329"/>
      <c r="AT838" s="329"/>
      <c r="AU838" s="329"/>
      <c r="AV838" s="329"/>
      <c r="AW838" s="329"/>
      <c r="AX838" s="329"/>
    </row>
    <row r="839" spans="1:50" ht="30" customHeight="1">
      <c r="A839" s="412">
        <v>2</v>
      </c>
      <c r="B839" s="412">
        <v>1</v>
      </c>
      <c r="C839" s="432" t="s">
        <v>622</v>
      </c>
      <c r="D839" s="426"/>
      <c r="E839" s="426"/>
      <c r="F839" s="426"/>
      <c r="G839" s="426"/>
      <c r="H839" s="426"/>
      <c r="I839" s="426"/>
      <c r="J839" s="427" t="s">
        <v>623</v>
      </c>
      <c r="K839" s="428"/>
      <c r="L839" s="428"/>
      <c r="M839" s="428"/>
      <c r="N839" s="428"/>
      <c r="O839" s="428"/>
      <c r="P839" s="322" t="s">
        <v>621</v>
      </c>
      <c r="Q839" s="323"/>
      <c r="R839" s="323"/>
      <c r="S839" s="323"/>
      <c r="T839" s="323"/>
      <c r="U839" s="323"/>
      <c r="V839" s="323"/>
      <c r="W839" s="323"/>
      <c r="X839" s="323"/>
      <c r="Y839" s="324">
        <v>1.9</v>
      </c>
      <c r="Z839" s="325"/>
      <c r="AA839" s="325"/>
      <c r="AB839" s="326"/>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customHeight="1">
      <c r="A840" s="412">
        <v>3</v>
      </c>
      <c r="B840" s="412">
        <v>1</v>
      </c>
      <c r="C840" s="432" t="s">
        <v>624</v>
      </c>
      <c r="D840" s="426"/>
      <c r="E840" s="426"/>
      <c r="F840" s="426"/>
      <c r="G840" s="426"/>
      <c r="H840" s="426"/>
      <c r="I840" s="426"/>
      <c r="J840" s="427" t="s">
        <v>414</v>
      </c>
      <c r="K840" s="428"/>
      <c r="L840" s="428"/>
      <c r="M840" s="428"/>
      <c r="N840" s="428"/>
      <c r="O840" s="428"/>
      <c r="P840" s="322" t="s">
        <v>621</v>
      </c>
      <c r="Q840" s="323"/>
      <c r="R840" s="323"/>
      <c r="S840" s="323"/>
      <c r="T840" s="323"/>
      <c r="U840" s="323"/>
      <c r="V840" s="323"/>
      <c r="W840" s="323"/>
      <c r="X840" s="323"/>
      <c r="Y840" s="324">
        <v>1.8</v>
      </c>
      <c r="Z840" s="325"/>
      <c r="AA840" s="325"/>
      <c r="AB840" s="326"/>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customHeight="1">
      <c r="A841" s="412">
        <v>4</v>
      </c>
      <c r="B841" s="412">
        <v>1</v>
      </c>
      <c r="C841" s="432" t="s">
        <v>625</v>
      </c>
      <c r="D841" s="426"/>
      <c r="E841" s="426"/>
      <c r="F841" s="426"/>
      <c r="G841" s="426"/>
      <c r="H841" s="426"/>
      <c r="I841" s="426"/>
      <c r="J841" s="427" t="s">
        <v>414</v>
      </c>
      <c r="K841" s="428"/>
      <c r="L841" s="428"/>
      <c r="M841" s="428"/>
      <c r="N841" s="428"/>
      <c r="O841" s="428"/>
      <c r="P841" s="322" t="s">
        <v>621</v>
      </c>
      <c r="Q841" s="323"/>
      <c r="R841" s="323"/>
      <c r="S841" s="323"/>
      <c r="T841" s="323"/>
      <c r="U841" s="323"/>
      <c r="V841" s="323"/>
      <c r="W841" s="323"/>
      <c r="X841" s="323"/>
      <c r="Y841" s="324">
        <v>1.7</v>
      </c>
      <c r="Z841" s="325"/>
      <c r="AA841" s="325"/>
      <c r="AB841" s="326"/>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customHeight="1">
      <c r="A842" s="412">
        <v>5</v>
      </c>
      <c r="B842" s="412">
        <v>1</v>
      </c>
      <c r="C842" s="432" t="s">
        <v>626</v>
      </c>
      <c r="D842" s="426"/>
      <c r="E842" s="426"/>
      <c r="F842" s="426"/>
      <c r="G842" s="426"/>
      <c r="H842" s="426"/>
      <c r="I842" s="426"/>
      <c r="J842" s="427" t="s">
        <v>414</v>
      </c>
      <c r="K842" s="428"/>
      <c r="L842" s="428"/>
      <c r="M842" s="428"/>
      <c r="N842" s="428"/>
      <c r="O842" s="428"/>
      <c r="P842" s="322" t="s">
        <v>621</v>
      </c>
      <c r="Q842" s="323"/>
      <c r="R842" s="323"/>
      <c r="S842" s="323"/>
      <c r="T842" s="323"/>
      <c r="U842" s="323"/>
      <c r="V842" s="323"/>
      <c r="W842" s="323"/>
      <c r="X842" s="323"/>
      <c r="Y842" s="324">
        <v>1.6</v>
      </c>
      <c r="Z842" s="325"/>
      <c r="AA842" s="325"/>
      <c r="AB842" s="326"/>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customHeight="1">
      <c r="A843" s="412">
        <v>6</v>
      </c>
      <c r="B843" s="412">
        <v>1</v>
      </c>
      <c r="C843" s="432" t="s">
        <v>627</v>
      </c>
      <c r="D843" s="426"/>
      <c r="E843" s="426"/>
      <c r="F843" s="426"/>
      <c r="G843" s="426"/>
      <c r="H843" s="426"/>
      <c r="I843" s="426"/>
      <c r="J843" s="427" t="s">
        <v>414</v>
      </c>
      <c r="K843" s="428"/>
      <c r="L843" s="428"/>
      <c r="M843" s="428"/>
      <c r="N843" s="428"/>
      <c r="O843" s="428"/>
      <c r="P843" s="322" t="s">
        <v>621</v>
      </c>
      <c r="Q843" s="323"/>
      <c r="R843" s="323"/>
      <c r="S843" s="323"/>
      <c r="T843" s="323"/>
      <c r="U843" s="323"/>
      <c r="V843" s="323"/>
      <c r="W843" s="323"/>
      <c r="X843" s="323"/>
      <c r="Y843" s="324">
        <v>0.8</v>
      </c>
      <c r="Z843" s="325"/>
      <c r="AA843" s="325"/>
      <c r="AB843" s="326"/>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customHeight="1">
      <c r="A844" s="412">
        <v>7</v>
      </c>
      <c r="B844" s="412">
        <v>1</v>
      </c>
      <c r="C844" s="432" t="s">
        <v>628</v>
      </c>
      <c r="D844" s="426"/>
      <c r="E844" s="426"/>
      <c r="F844" s="426"/>
      <c r="G844" s="426"/>
      <c r="H844" s="426"/>
      <c r="I844" s="426"/>
      <c r="J844" s="427" t="s">
        <v>414</v>
      </c>
      <c r="K844" s="428"/>
      <c r="L844" s="428"/>
      <c r="M844" s="428"/>
      <c r="N844" s="428"/>
      <c r="O844" s="428"/>
      <c r="P844" s="322" t="s">
        <v>621</v>
      </c>
      <c r="Q844" s="323"/>
      <c r="R844" s="323"/>
      <c r="S844" s="323"/>
      <c r="T844" s="323"/>
      <c r="U844" s="323"/>
      <c r="V844" s="323"/>
      <c r="W844" s="323"/>
      <c r="X844" s="323"/>
      <c r="Y844" s="324">
        <v>0.8</v>
      </c>
      <c r="Z844" s="325"/>
      <c r="AA844" s="325"/>
      <c r="AB844" s="326"/>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customHeight="1">
      <c r="A845" s="412">
        <v>8</v>
      </c>
      <c r="B845" s="412">
        <v>1</v>
      </c>
      <c r="C845" s="432" t="s">
        <v>629</v>
      </c>
      <c r="D845" s="426"/>
      <c r="E845" s="426"/>
      <c r="F845" s="426"/>
      <c r="G845" s="426"/>
      <c r="H845" s="426"/>
      <c r="I845" s="426"/>
      <c r="J845" s="427" t="s">
        <v>414</v>
      </c>
      <c r="K845" s="428"/>
      <c r="L845" s="428"/>
      <c r="M845" s="428"/>
      <c r="N845" s="428"/>
      <c r="O845" s="428"/>
      <c r="P845" s="322" t="s">
        <v>621</v>
      </c>
      <c r="Q845" s="323"/>
      <c r="R845" s="323"/>
      <c r="S845" s="323"/>
      <c r="T845" s="323"/>
      <c r="U845" s="323"/>
      <c r="V845" s="323"/>
      <c r="W845" s="323"/>
      <c r="X845" s="323"/>
      <c r="Y845" s="324">
        <v>0.8</v>
      </c>
      <c r="Z845" s="325"/>
      <c r="AA845" s="325"/>
      <c r="AB845" s="326"/>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customHeight="1">
      <c r="A846" s="412">
        <v>9</v>
      </c>
      <c r="B846" s="412">
        <v>1</v>
      </c>
      <c r="C846" s="432" t="s">
        <v>630</v>
      </c>
      <c r="D846" s="426"/>
      <c r="E846" s="426"/>
      <c r="F846" s="426"/>
      <c r="G846" s="426"/>
      <c r="H846" s="426"/>
      <c r="I846" s="426"/>
      <c r="J846" s="427" t="s">
        <v>414</v>
      </c>
      <c r="K846" s="428"/>
      <c r="L846" s="428"/>
      <c r="M846" s="428"/>
      <c r="N846" s="428"/>
      <c r="O846" s="428"/>
      <c r="P846" s="322" t="s">
        <v>621</v>
      </c>
      <c r="Q846" s="323"/>
      <c r="R846" s="323"/>
      <c r="S846" s="323"/>
      <c r="T846" s="323"/>
      <c r="U846" s="323"/>
      <c r="V846" s="323"/>
      <c r="W846" s="323"/>
      <c r="X846" s="323"/>
      <c r="Y846" s="324">
        <v>0.6</v>
      </c>
      <c r="Z846" s="325"/>
      <c r="AA846" s="325"/>
      <c r="AB846" s="326"/>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customHeight="1">
      <c r="A847" s="412">
        <v>10</v>
      </c>
      <c r="B847" s="412">
        <v>1</v>
      </c>
      <c r="C847" s="432" t="s">
        <v>631</v>
      </c>
      <c r="D847" s="426"/>
      <c r="E847" s="426"/>
      <c r="F847" s="426"/>
      <c r="G847" s="426"/>
      <c r="H847" s="426"/>
      <c r="I847" s="426"/>
      <c r="J847" s="427" t="s">
        <v>414</v>
      </c>
      <c r="K847" s="428"/>
      <c r="L847" s="428"/>
      <c r="M847" s="428"/>
      <c r="N847" s="428"/>
      <c r="O847" s="428"/>
      <c r="P847" s="322" t="s">
        <v>621</v>
      </c>
      <c r="Q847" s="323"/>
      <c r="R847" s="323"/>
      <c r="S847" s="323"/>
      <c r="T847" s="323"/>
      <c r="U847" s="323"/>
      <c r="V847" s="323"/>
      <c r="W847" s="323"/>
      <c r="X847" s="323"/>
      <c r="Y847" s="324">
        <v>0.4</v>
      </c>
      <c r="Z847" s="325"/>
      <c r="AA847" s="325"/>
      <c r="AB847" s="326"/>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c r="A871" s="412">
        <v>1</v>
      </c>
      <c r="B871" s="412">
        <v>1</v>
      </c>
      <c r="C871" s="432" t="s">
        <v>632</v>
      </c>
      <c r="D871" s="426"/>
      <c r="E871" s="426"/>
      <c r="F871" s="426"/>
      <c r="G871" s="426"/>
      <c r="H871" s="426"/>
      <c r="I871" s="426"/>
      <c r="J871" s="427">
        <v>1010001095946</v>
      </c>
      <c r="K871" s="428"/>
      <c r="L871" s="428"/>
      <c r="M871" s="428"/>
      <c r="N871" s="428"/>
      <c r="O871" s="428"/>
      <c r="P871" s="322" t="s">
        <v>633</v>
      </c>
      <c r="Q871" s="323"/>
      <c r="R871" s="323"/>
      <c r="S871" s="323"/>
      <c r="T871" s="323"/>
      <c r="U871" s="323"/>
      <c r="V871" s="323"/>
      <c r="W871" s="323"/>
      <c r="X871" s="323"/>
      <c r="Y871" s="324">
        <v>4.0999999999999996</v>
      </c>
      <c r="Z871" s="325"/>
      <c r="AA871" s="325"/>
      <c r="AB871" s="326"/>
      <c r="AC871" s="336" t="s">
        <v>385</v>
      </c>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c r="A872" s="412">
        <v>2</v>
      </c>
      <c r="B872" s="412">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322"/>
      <c r="Q873" s="323"/>
      <c r="R873" s="323"/>
      <c r="S873" s="323"/>
      <c r="T873" s="323"/>
      <c r="U873" s="323"/>
      <c r="V873" s="323"/>
      <c r="W873" s="323"/>
      <c r="X873" s="323"/>
      <c r="Y873" s="324"/>
      <c r="Z873" s="325"/>
      <c r="AA873" s="325"/>
      <c r="AB873" s="326"/>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322"/>
      <c r="Q874" s="323"/>
      <c r="R874" s="323"/>
      <c r="S874" s="323"/>
      <c r="T874" s="323"/>
      <c r="U874" s="323"/>
      <c r="V874" s="323"/>
      <c r="W874" s="323"/>
      <c r="X874" s="323"/>
      <c r="Y874" s="324"/>
      <c r="Z874" s="325"/>
      <c r="AA874" s="325"/>
      <c r="AB874" s="326"/>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customHeight="1">
      <c r="A904" s="412">
        <v>1</v>
      </c>
      <c r="B904" s="412">
        <v>1</v>
      </c>
      <c r="C904" s="432" t="s">
        <v>634</v>
      </c>
      <c r="D904" s="426"/>
      <c r="E904" s="426"/>
      <c r="F904" s="426"/>
      <c r="G904" s="426"/>
      <c r="H904" s="426"/>
      <c r="I904" s="426"/>
      <c r="J904" s="427">
        <v>1011105005403</v>
      </c>
      <c r="K904" s="428"/>
      <c r="L904" s="428"/>
      <c r="M904" s="428"/>
      <c r="N904" s="428"/>
      <c r="O904" s="428"/>
      <c r="P904" s="322" t="s">
        <v>635</v>
      </c>
      <c r="Q904" s="323"/>
      <c r="R904" s="323"/>
      <c r="S904" s="323"/>
      <c r="T904" s="323"/>
      <c r="U904" s="323"/>
      <c r="V904" s="323"/>
      <c r="W904" s="323"/>
      <c r="X904" s="323"/>
      <c r="Y904" s="324">
        <v>3.9</v>
      </c>
      <c r="Z904" s="325"/>
      <c r="AA904" s="325"/>
      <c r="AB904" s="326"/>
      <c r="AC904" s="336" t="s">
        <v>385</v>
      </c>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2"/>
      <c r="D906" s="426"/>
      <c r="E906" s="426"/>
      <c r="F906" s="426"/>
      <c r="G906" s="426"/>
      <c r="H906" s="426"/>
      <c r="I906" s="426"/>
      <c r="J906" s="427"/>
      <c r="K906" s="428"/>
      <c r="L906" s="428"/>
      <c r="M906" s="428"/>
      <c r="N906" s="428"/>
      <c r="O906" s="428"/>
      <c r="P906" s="322"/>
      <c r="Q906" s="323"/>
      <c r="R906" s="323"/>
      <c r="S906" s="323"/>
      <c r="T906" s="323"/>
      <c r="U906" s="323"/>
      <c r="V906" s="323"/>
      <c r="W906" s="323"/>
      <c r="X906" s="323"/>
      <c r="Y906" s="324"/>
      <c r="Z906" s="325"/>
      <c r="AA906" s="325"/>
      <c r="AB906" s="326"/>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322"/>
      <c r="Q907" s="323"/>
      <c r="R907" s="323"/>
      <c r="S907" s="323"/>
      <c r="T907" s="323"/>
      <c r="U907" s="323"/>
      <c r="V907" s="323"/>
      <c r="W907" s="323"/>
      <c r="X907" s="323"/>
      <c r="Y907" s="324"/>
      <c r="Z907" s="325"/>
      <c r="AA907" s="325"/>
      <c r="AB907" s="326"/>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customHeight="1">
      <c r="A937" s="412">
        <v>1</v>
      </c>
      <c r="B937" s="412">
        <v>1</v>
      </c>
      <c r="C937" s="432" t="s">
        <v>636</v>
      </c>
      <c r="D937" s="426"/>
      <c r="E937" s="426"/>
      <c r="F937" s="426"/>
      <c r="G937" s="426"/>
      <c r="H937" s="426"/>
      <c r="I937" s="426"/>
      <c r="J937" s="427">
        <v>2011001000473</v>
      </c>
      <c r="K937" s="428"/>
      <c r="L937" s="428"/>
      <c r="M937" s="428"/>
      <c r="N937" s="428"/>
      <c r="O937" s="428"/>
      <c r="P937" s="322" t="s">
        <v>637</v>
      </c>
      <c r="Q937" s="323"/>
      <c r="R937" s="323"/>
      <c r="S937" s="323"/>
      <c r="T937" s="323"/>
      <c r="U937" s="323"/>
      <c r="V937" s="323"/>
      <c r="W937" s="323"/>
      <c r="X937" s="323"/>
      <c r="Y937" s="324">
        <v>0.6</v>
      </c>
      <c r="Z937" s="325"/>
      <c r="AA937" s="325"/>
      <c r="AB937" s="326"/>
      <c r="AC937" s="336" t="s">
        <v>384</v>
      </c>
      <c r="AD937" s="431"/>
      <c r="AE937" s="431"/>
      <c r="AF937" s="431"/>
      <c r="AG937" s="431"/>
      <c r="AH937" s="429">
        <v>3</v>
      </c>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322"/>
      <c r="Q939" s="323"/>
      <c r="R939" s="323"/>
      <c r="S939" s="323"/>
      <c r="T939" s="323"/>
      <c r="U939" s="323"/>
      <c r="V939" s="323"/>
      <c r="W939" s="323"/>
      <c r="X939" s="323"/>
      <c r="Y939" s="324"/>
      <c r="Z939" s="325"/>
      <c r="AA939" s="325"/>
      <c r="AB939" s="326"/>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322"/>
      <c r="Q940" s="323"/>
      <c r="R940" s="323"/>
      <c r="S940" s="323"/>
      <c r="T940" s="323"/>
      <c r="U940" s="323"/>
      <c r="V940" s="323"/>
      <c r="W940" s="323"/>
      <c r="X940" s="323"/>
      <c r="Y940" s="324"/>
      <c r="Z940" s="325"/>
      <c r="AA940" s="325"/>
      <c r="AB940" s="326"/>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customHeight="1">
      <c r="A970" s="412">
        <v>1</v>
      </c>
      <c r="B970" s="412">
        <v>1</v>
      </c>
      <c r="C970" s="432" t="s">
        <v>641</v>
      </c>
      <c r="D970" s="426"/>
      <c r="E970" s="426"/>
      <c r="F970" s="426"/>
      <c r="G970" s="426"/>
      <c r="H970" s="426"/>
      <c r="I970" s="426"/>
      <c r="J970" s="427">
        <v>8012301006808</v>
      </c>
      <c r="K970" s="428"/>
      <c r="L970" s="428"/>
      <c r="M970" s="428"/>
      <c r="N970" s="428"/>
      <c r="O970" s="428"/>
      <c r="P970" s="322" t="s">
        <v>639</v>
      </c>
      <c r="Q970" s="323"/>
      <c r="R970" s="323"/>
      <c r="S970" s="323"/>
      <c r="T970" s="323"/>
      <c r="U970" s="323"/>
      <c r="V970" s="323"/>
      <c r="W970" s="323"/>
      <c r="X970" s="323"/>
      <c r="Y970" s="324">
        <v>1.4</v>
      </c>
      <c r="Z970" s="325"/>
      <c r="AA970" s="325"/>
      <c r="AB970" s="326"/>
      <c r="AC970" s="336" t="s">
        <v>384</v>
      </c>
      <c r="AD970" s="431"/>
      <c r="AE970" s="431"/>
      <c r="AF970" s="431"/>
      <c r="AG970" s="431"/>
      <c r="AH970" s="429">
        <v>2</v>
      </c>
      <c r="AI970" s="430"/>
      <c r="AJ970" s="430"/>
      <c r="AK970" s="430"/>
      <c r="AL970" s="333"/>
      <c r="AM970" s="334"/>
      <c r="AN970" s="334"/>
      <c r="AO970" s="335"/>
      <c r="AP970" s="329"/>
      <c r="AQ970" s="329"/>
      <c r="AR970" s="329"/>
      <c r="AS970" s="329"/>
      <c r="AT970" s="329"/>
      <c r="AU970" s="329"/>
      <c r="AV970" s="329"/>
      <c r="AW970" s="329"/>
      <c r="AX970" s="329"/>
    </row>
    <row r="971" spans="1:50" ht="30" hidden="1" customHeight="1">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2"/>
      <c r="D972" s="426"/>
      <c r="E972" s="426"/>
      <c r="F972" s="426"/>
      <c r="G972" s="426"/>
      <c r="H972" s="426"/>
      <c r="I972" s="426"/>
      <c r="J972" s="427"/>
      <c r="K972" s="428"/>
      <c r="L972" s="428"/>
      <c r="M972" s="428"/>
      <c r="N972" s="428"/>
      <c r="O972" s="428"/>
      <c r="P972" s="322"/>
      <c r="Q972" s="323"/>
      <c r="R972" s="323"/>
      <c r="S972" s="323"/>
      <c r="T972" s="323"/>
      <c r="U972" s="323"/>
      <c r="V972" s="323"/>
      <c r="W972" s="323"/>
      <c r="X972" s="323"/>
      <c r="Y972" s="324"/>
      <c r="Z972" s="325"/>
      <c r="AA972" s="325"/>
      <c r="AB972" s="326"/>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322"/>
      <c r="Q973" s="323"/>
      <c r="R973" s="323"/>
      <c r="S973" s="323"/>
      <c r="T973" s="323"/>
      <c r="U973" s="323"/>
      <c r="V973" s="323"/>
      <c r="W973" s="323"/>
      <c r="X973" s="323"/>
      <c r="Y973" s="324"/>
      <c r="Z973" s="325"/>
      <c r="AA973" s="325"/>
      <c r="AB973" s="326"/>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customHeight="1">
      <c r="A1003" s="412">
        <v>1</v>
      </c>
      <c r="B1003" s="412">
        <v>1</v>
      </c>
      <c r="C1003" s="432" t="s">
        <v>640</v>
      </c>
      <c r="D1003" s="426"/>
      <c r="E1003" s="426"/>
      <c r="F1003" s="426"/>
      <c r="G1003" s="426"/>
      <c r="H1003" s="426"/>
      <c r="I1003" s="426"/>
      <c r="J1003" s="427">
        <v>8180001039178</v>
      </c>
      <c r="K1003" s="428"/>
      <c r="L1003" s="428"/>
      <c r="M1003" s="428"/>
      <c r="N1003" s="428"/>
      <c r="O1003" s="428"/>
      <c r="P1003" s="322" t="s">
        <v>638</v>
      </c>
      <c r="Q1003" s="323"/>
      <c r="R1003" s="323"/>
      <c r="S1003" s="323"/>
      <c r="T1003" s="323"/>
      <c r="U1003" s="323"/>
      <c r="V1003" s="323"/>
      <c r="W1003" s="323"/>
      <c r="X1003" s="323"/>
      <c r="Y1003" s="324">
        <v>0.8</v>
      </c>
      <c r="Z1003" s="325"/>
      <c r="AA1003" s="325"/>
      <c r="AB1003" s="326"/>
      <c r="AC1003" s="336" t="s">
        <v>382</v>
      </c>
      <c r="AD1003" s="431"/>
      <c r="AE1003" s="431"/>
      <c r="AF1003" s="431"/>
      <c r="AG1003" s="431"/>
      <c r="AH1003" s="429">
        <v>6</v>
      </c>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322"/>
      <c r="Q1005" s="323"/>
      <c r="R1005" s="323"/>
      <c r="S1005" s="323"/>
      <c r="T1005" s="323"/>
      <c r="U1005" s="323"/>
      <c r="V1005" s="323"/>
      <c r="W1005" s="323"/>
      <c r="X1005" s="323"/>
      <c r="Y1005" s="324"/>
      <c r="Z1005" s="325"/>
      <c r="AA1005" s="325"/>
      <c r="AB1005" s="326"/>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322"/>
      <c r="Q1006" s="323"/>
      <c r="R1006" s="323"/>
      <c r="S1006" s="323"/>
      <c r="T1006" s="323"/>
      <c r="U1006" s="323"/>
      <c r="V1006" s="323"/>
      <c r="W1006" s="323"/>
      <c r="X1006" s="323"/>
      <c r="Y1006" s="324"/>
      <c r="Z1006" s="325"/>
      <c r="AA1006" s="325"/>
      <c r="AB1006" s="326"/>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322"/>
      <c r="Q1038" s="323"/>
      <c r="R1038" s="323"/>
      <c r="S1038" s="323"/>
      <c r="T1038" s="323"/>
      <c r="U1038" s="323"/>
      <c r="V1038" s="323"/>
      <c r="W1038" s="323"/>
      <c r="X1038" s="323"/>
      <c r="Y1038" s="324"/>
      <c r="Z1038" s="325"/>
      <c r="AA1038" s="325"/>
      <c r="AB1038" s="326"/>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322"/>
      <c r="Q1039" s="323"/>
      <c r="R1039" s="323"/>
      <c r="S1039" s="323"/>
      <c r="T1039" s="323"/>
      <c r="U1039" s="323"/>
      <c r="V1039" s="323"/>
      <c r="W1039" s="323"/>
      <c r="X1039" s="323"/>
      <c r="Y1039" s="324"/>
      <c r="Z1039" s="325"/>
      <c r="AA1039" s="325"/>
      <c r="AB1039" s="326"/>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322"/>
      <c r="Q1071" s="323"/>
      <c r="R1071" s="323"/>
      <c r="S1071" s="323"/>
      <c r="T1071" s="323"/>
      <c r="U1071" s="323"/>
      <c r="V1071" s="323"/>
      <c r="W1071" s="323"/>
      <c r="X1071" s="323"/>
      <c r="Y1071" s="324"/>
      <c r="Z1071" s="325"/>
      <c r="AA1071" s="325"/>
      <c r="AB1071" s="326"/>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322"/>
      <c r="Q1072" s="323"/>
      <c r="R1072" s="323"/>
      <c r="S1072" s="323"/>
      <c r="T1072" s="323"/>
      <c r="U1072" s="323"/>
      <c r="V1072" s="323"/>
      <c r="W1072" s="323"/>
      <c r="X1072" s="323"/>
      <c r="Y1072" s="324"/>
      <c r="Z1072" s="325"/>
      <c r="AA1072" s="325"/>
      <c r="AB1072" s="326"/>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1" t="s">
        <v>266</v>
      </c>
      <c r="D1102" s="898"/>
      <c r="E1102" s="281" t="s">
        <v>265</v>
      </c>
      <c r="F1102" s="898"/>
      <c r="G1102" s="898"/>
      <c r="H1102" s="898"/>
      <c r="I1102" s="898"/>
      <c r="J1102" s="281" t="s">
        <v>300</v>
      </c>
      <c r="K1102" s="281"/>
      <c r="L1102" s="281"/>
      <c r="M1102" s="281"/>
      <c r="N1102" s="281"/>
      <c r="O1102" s="281"/>
      <c r="P1102" s="352" t="s">
        <v>27</v>
      </c>
      <c r="Q1102" s="352"/>
      <c r="R1102" s="352"/>
      <c r="S1102" s="352"/>
      <c r="T1102" s="352"/>
      <c r="U1102" s="352"/>
      <c r="V1102" s="352"/>
      <c r="W1102" s="352"/>
      <c r="X1102" s="352"/>
      <c r="Y1102" s="281" t="s">
        <v>302</v>
      </c>
      <c r="Z1102" s="898"/>
      <c r="AA1102" s="898"/>
      <c r="AB1102" s="898"/>
      <c r="AC1102" s="281" t="s">
        <v>248</v>
      </c>
      <c r="AD1102" s="281"/>
      <c r="AE1102" s="281"/>
      <c r="AF1102" s="281"/>
      <c r="AG1102" s="281"/>
      <c r="AH1102" s="352" t="s">
        <v>261</v>
      </c>
      <c r="AI1102" s="353"/>
      <c r="AJ1102" s="353"/>
      <c r="AK1102" s="353"/>
      <c r="AL1102" s="353" t="s">
        <v>21</v>
      </c>
      <c r="AM1102" s="353"/>
      <c r="AN1102" s="353"/>
      <c r="AO1102" s="901"/>
      <c r="AP1102" s="434" t="s">
        <v>334</v>
      </c>
      <c r="AQ1102" s="434"/>
      <c r="AR1102" s="434"/>
      <c r="AS1102" s="434"/>
      <c r="AT1102" s="434"/>
      <c r="AU1102" s="434"/>
      <c r="AV1102" s="434"/>
      <c r="AW1102" s="434"/>
      <c r="AX1102" s="434"/>
    </row>
    <row r="1103" spans="1:50" ht="30" hidden="1" customHeight="1">
      <c r="A1103" s="412">
        <v>1</v>
      </c>
      <c r="B1103" s="412">
        <v>1</v>
      </c>
      <c r="C1103" s="900"/>
      <c r="D1103" s="900"/>
      <c r="E1103" s="899"/>
      <c r="F1103" s="899"/>
      <c r="G1103" s="899"/>
      <c r="H1103" s="899"/>
      <c r="I1103" s="899"/>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00"/>
      <c r="D1104" s="900"/>
      <c r="E1104" s="899"/>
      <c r="F1104" s="899"/>
      <c r="G1104" s="899"/>
      <c r="H1104" s="899"/>
      <c r="I1104" s="899"/>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00"/>
      <c r="D1105" s="900"/>
      <c r="E1105" s="899"/>
      <c r="F1105" s="899"/>
      <c r="G1105" s="899"/>
      <c r="H1105" s="899"/>
      <c r="I1105" s="899"/>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00"/>
      <c r="D1106" s="900"/>
      <c r="E1106" s="899"/>
      <c r="F1106" s="899"/>
      <c r="G1106" s="899"/>
      <c r="H1106" s="899"/>
      <c r="I1106" s="899"/>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00"/>
      <c r="D1107" s="900"/>
      <c r="E1107" s="899"/>
      <c r="F1107" s="899"/>
      <c r="G1107" s="899"/>
      <c r="H1107" s="899"/>
      <c r="I1107" s="899"/>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00"/>
      <c r="D1108" s="900"/>
      <c r="E1108" s="899"/>
      <c r="F1108" s="899"/>
      <c r="G1108" s="899"/>
      <c r="H1108" s="899"/>
      <c r="I1108" s="899"/>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00"/>
      <c r="D1109" s="900"/>
      <c r="E1109" s="899"/>
      <c r="F1109" s="899"/>
      <c r="G1109" s="899"/>
      <c r="H1109" s="899"/>
      <c r="I1109" s="899"/>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00"/>
      <c r="D1110" s="900"/>
      <c r="E1110" s="899"/>
      <c r="F1110" s="899"/>
      <c r="G1110" s="899"/>
      <c r="H1110" s="899"/>
      <c r="I1110" s="899"/>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00"/>
      <c r="D1111" s="900"/>
      <c r="E1111" s="899"/>
      <c r="F1111" s="899"/>
      <c r="G1111" s="899"/>
      <c r="H1111" s="899"/>
      <c r="I1111" s="899"/>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00"/>
      <c r="D1112" s="900"/>
      <c r="E1112" s="899"/>
      <c r="F1112" s="899"/>
      <c r="G1112" s="899"/>
      <c r="H1112" s="899"/>
      <c r="I1112" s="899"/>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00"/>
      <c r="D1113" s="900"/>
      <c r="E1113" s="899"/>
      <c r="F1113" s="899"/>
      <c r="G1113" s="899"/>
      <c r="H1113" s="899"/>
      <c r="I1113" s="899"/>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00"/>
      <c r="D1114" s="900"/>
      <c r="E1114" s="899"/>
      <c r="F1114" s="899"/>
      <c r="G1114" s="899"/>
      <c r="H1114" s="899"/>
      <c r="I1114" s="899"/>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00"/>
      <c r="D1115" s="900"/>
      <c r="E1115" s="899"/>
      <c r="F1115" s="899"/>
      <c r="G1115" s="899"/>
      <c r="H1115" s="899"/>
      <c r="I1115" s="899"/>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00"/>
      <c r="D1116" s="900"/>
      <c r="E1116" s="899"/>
      <c r="F1116" s="899"/>
      <c r="G1116" s="899"/>
      <c r="H1116" s="899"/>
      <c r="I1116" s="899"/>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00"/>
      <c r="D1117" s="900"/>
      <c r="E1117" s="899"/>
      <c r="F1117" s="899"/>
      <c r="G1117" s="899"/>
      <c r="H1117" s="899"/>
      <c r="I1117" s="899"/>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00"/>
      <c r="D1118" s="900"/>
      <c r="E1118" s="899"/>
      <c r="F1118" s="899"/>
      <c r="G1118" s="899"/>
      <c r="H1118" s="899"/>
      <c r="I1118" s="899"/>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00"/>
      <c r="D1119" s="900"/>
      <c r="E1119" s="899"/>
      <c r="F1119" s="899"/>
      <c r="G1119" s="899"/>
      <c r="H1119" s="899"/>
      <c r="I1119" s="899"/>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00"/>
      <c r="D1120" s="900"/>
      <c r="E1120" s="265"/>
      <c r="F1120" s="899"/>
      <c r="G1120" s="899"/>
      <c r="H1120" s="899"/>
      <c r="I1120" s="899"/>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00"/>
      <c r="D1121" s="900"/>
      <c r="E1121" s="899"/>
      <c r="F1121" s="899"/>
      <c r="G1121" s="899"/>
      <c r="H1121" s="899"/>
      <c r="I1121" s="899"/>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00"/>
      <c r="D1122" s="900"/>
      <c r="E1122" s="899"/>
      <c r="F1122" s="899"/>
      <c r="G1122" s="899"/>
      <c r="H1122" s="899"/>
      <c r="I1122" s="899"/>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00"/>
      <c r="D1123" s="900"/>
      <c r="E1123" s="899"/>
      <c r="F1123" s="899"/>
      <c r="G1123" s="899"/>
      <c r="H1123" s="899"/>
      <c r="I1123" s="899"/>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00"/>
      <c r="D1124" s="900"/>
      <c r="E1124" s="899"/>
      <c r="F1124" s="899"/>
      <c r="G1124" s="899"/>
      <c r="H1124" s="899"/>
      <c r="I1124" s="899"/>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00"/>
      <c r="D1125" s="900"/>
      <c r="E1125" s="899"/>
      <c r="F1125" s="899"/>
      <c r="G1125" s="899"/>
      <c r="H1125" s="899"/>
      <c r="I1125" s="899"/>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00"/>
      <c r="D1126" s="900"/>
      <c r="E1126" s="899"/>
      <c r="F1126" s="899"/>
      <c r="G1126" s="899"/>
      <c r="H1126" s="899"/>
      <c r="I1126" s="899"/>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00"/>
      <c r="D1127" s="900"/>
      <c r="E1127" s="899"/>
      <c r="F1127" s="899"/>
      <c r="G1127" s="899"/>
      <c r="H1127" s="899"/>
      <c r="I1127" s="899"/>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00"/>
      <c r="D1128" s="900"/>
      <c r="E1128" s="899"/>
      <c r="F1128" s="899"/>
      <c r="G1128" s="899"/>
      <c r="H1128" s="899"/>
      <c r="I1128" s="899"/>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00"/>
      <c r="D1129" s="900"/>
      <c r="E1129" s="899"/>
      <c r="F1129" s="899"/>
      <c r="G1129" s="899"/>
      <c r="H1129" s="899"/>
      <c r="I1129" s="899"/>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00"/>
      <c r="D1130" s="900"/>
      <c r="E1130" s="899"/>
      <c r="F1130" s="899"/>
      <c r="G1130" s="899"/>
      <c r="H1130" s="899"/>
      <c r="I1130" s="899"/>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00"/>
      <c r="D1131" s="900"/>
      <c r="E1131" s="899"/>
      <c r="F1131" s="899"/>
      <c r="G1131" s="899"/>
      <c r="H1131" s="899"/>
      <c r="I1131" s="899"/>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00"/>
      <c r="D1132" s="900"/>
      <c r="E1132" s="899"/>
      <c r="F1132" s="899"/>
      <c r="G1132" s="899"/>
      <c r="H1132" s="899"/>
      <c r="I1132" s="899"/>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47">
      <formula>IF(RIGHT(TEXT(P14,"0.#"),1)=".",FALSE,TRUE)</formula>
    </cfRule>
    <cfRule type="expression" dxfId="2830" priority="14048">
      <formula>IF(RIGHT(TEXT(P14,"0.#"),1)=".",TRUE,FALSE)</formula>
    </cfRule>
  </conditionalFormatting>
  <conditionalFormatting sqref="AE32">
    <cfRule type="expression" dxfId="2829" priority="14037">
      <formula>IF(RIGHT(TEXT(AE32,"0.#"),1)=".",FALSE,TRUE)</formula>
    </cfRule>
    <cfRule type="expression" dxfId="2828" priority="14038">
      <formula>IF(RIGHT(TEXT(AE32,"0.#"),1)=".",TRUE,FALSE)</formula>
    </cfRule>
  </conditionalFormatting>
  <conditionalFormatting sqref="P18:AX18">
    <cfRule type="expression" dxfId="2827" priority="13923">
      <formula>IF(RIGHT(TEXT(P18,"0.#"),1)=".",FALSE,TRUE)</formula>
    </cfRule>
    <cfRule type="expression" dxfId="2826" priority="13924">
      <formula>IF(RIGHT(TEXT(P18,"0.#"),1)=".",TRUE,FALSE)</formula>
    </cfRule>
  </conditionalFormatting>
  <conditionalFormatting sqref="Y792">
    <cfRule type="expression" dxfId="2825" priority="13915">
      <formula>IF(RIGHT(TEXT(Y792,"0.#"),1)=".",FALSE,TRUE)</formula>
    </cfRule>
    <cfRule type="expression" dxfId="2824" priority="13916">
      <formula>IF(RIGHT(TEXT(Y792,"0.#"),1)=".",TRUE,FALSE)</formula>
    </cfRule>
  </conditionalFormatting>
  <conditionalFormatting sqref="Y823:Y830 Y821 Y810:Y817 Y797:Y804">
    <cfRule type="expression" dxfId="2823" priority="13697">
      <formula>IF(RIGHT(TEXT(Y797,"0.#"),1)=".",FALSE,TRUE)</formula>
    </cfRule>
    <cfRule type="expression" dxfId="2822" priority="13698">
      <formula>IF(RIGHT(TEXT(Y797,"0.#"),1)=".",TRUE,FALSE)</formula>
    </cfRule>
  </conditionalFormatting>
  <conditionalFormatting sqref="P16:AQ17 P15:AX15 P13:AX13">
    <cfRule type="expression" dxfId="2821" priority="13745">
      <formula>IF(RIGHT(TEXT(P13,"0.#"),1)=".",FALSE,TRUE)</formula>
    </cfRule>
    <cfRule type="expression" dxfId="2820" priority="13746">
      <formula>IF(RIGHT(TEXT(P13,"0.#"),1)=".",TRUE,FALSE)</formula>
    </cfRule>
  </conditionalFormatting>
  <conditionalFormatting sqref="P19:AJ19">
    <cfRule type="expression" dxfId="2819" priority="13743">
      <formula>IF(RIGHT(TEXT(P19,"0.#"),1)=".",FALSE,TRUE)</formula>
    </cfRule>
    <cfRule type="expression" dxfId="2818" priority="13744">
      <formula>IF(RIGHT(TEXT(P19,"0.#"),1)=".",TRUE,FALSE)</formula>
    </cfRule>
  </conditionalFormatting>
  <conditionalFormatting sqref="AE101 AQ101">
    <cfRule type="expression" dxfId="2817" priority="13735">
      <formula>IF(RIGHT(TEXT(AE101,"0.#"),1)=".",FALSE,TRUE)</formula>
    </cfRule>
    <cfRule type="expression" dxfId="2816" priority="13736">
      <formula>IF(RIGHT(TEXT(AE101,"0.#"),1)=".",TRUE,FALSE)</formula>
    </cfRule>
  </conditionalFormatting>
  <conditionalFormatting sqref="Y784:Y791">
    <cfRule type="expression" dxfId="2815" priority="13721">
      <formula>IF(RIGHT(TEXT(Y784,"0.#"),1)=".",FALSE,TRUE)</formula>
    </cfRule>
    <cfRule type="expression" dxfId="2814" priority="13722">
      <formula>IF(RIGHT(TEXT(Y784,"0.#"),1)=".",TRUE,FALSE)</formula>
    </cfRule>
  </conditionalFormatting>
  <conditionalFormatting sqref="AU792">
    <cfRule type="expression" dxfId="2813" priority="13717">
      <formula>IF(RIGHT(TEXT(AU792,"0.#"),1)=".",FALSE,TRUE)</formula>
    </cfRule>
    <cfRule type="expression" dxfId="2812" priority="13718">
      <formula>IF(RIGHT(TEXT(AU792,"0.#"),1)=".",TRUE,FALSE)</formula>
    </cfRule>
  </conditionalFormatting>
  <conditionalFormatting sqref="AU784:AU791">
    <cfRule type="expression" dxfId="2811" priority="13715">
      <formula>IF(RIGHT(TEXT(AU784,"0.#"),1)=".",FALSE,TRUE)</formula>
    </cfRule>
    <cfRule type="expression" dxfId="2810" priority="13716">
      <formula>IF(RIGHT(TEXT(AU784,"0.#"),1)=".",TRUE,FALSE)</formula>
    </cfRule>
  </conditionalFormatting>
  <conditionalFormatting sqref="Y822 Y809">
    <cfRule type="expression" dxfId="2809" priority="13701">
      <formula>IF(RIGHT(TEXT(Y809,"0.#"),1)=".",FALSE,TRUE)</formula>
    </cfRule>
    <cfRule type="expression" dxfId="2808" priority="13702">
      <formula>IF(RIGHT(TEXT(Y809,"0.#"),1)=".",TRUE,FALSE)</formula>
    </cfRule>
  </conditionalFormatting>
  <conditionalFormatting sqref="Y831 Y818 Y805">
    <cfRule type="expression" dxfId="2807" priority="13699">
      <formula>IF(RIGHT(TEXT(Y805,"0.#"),1)=".",FALSE,TRUE)</formula>
    </cfRule>
    <cfRule type="expression" dxfId="2806" priority="13700">
      <formula>IF(RIGHT(TEXT(Y805,"0.#"),1)=".",TRUE,FALSE)</formula>
    </cfRule>
  </conditionalFormatting>
  <conditionalFormatting sqref="AU822 AU809">
    <cfRule type="expression" dxfId="2805" priority="13695">
      <formula>IF(RIGHT(TEXT(AU809,"0.#"),1)=".",FALSE,TRUE)</formula>
    </cfRule>
    <cfRule type="expression" dxfId="2804" priority="13696">
      <formula>IF(RIGHT(TEXT(AU809,"0.#"),1)=".",TRUE,FALSE)</formula>
    </cfRule>
  </conditionalFormatting>
  <conditionalFormatting sqref="AU831 AU818 AU805">
    <cfRule type="expression" dxfId="2803" priority="13693">
      <formula>IF(RIGHT(TEXT(AU805,"0.#"),1)=".",FALSE,TRUE)</formula>
    </cfRule>
    <cfRule type="expression" dxfId="2802" priority="13694">
      <formula>IF(RIGHT(TEXT(AU805,"0.#"),1)=".",TRUE,FALSE)</formula>
    </cfRule>
  </conditionalFormatting>
  <conditionalFormatting sqref="AU823:AU830 AU821 AU810:AU817 AU797:AU804">
    <cfRule type="expression" dxfId="2801" priority="13691">
      <formula>IF(RIGHT(TEXT(AU797,"0.#"),1)=".",FALSE,TRUE)</formula>
    </cfRule>
    <cfRule type="expression" dxfId="2800" priority="13692">
      <formula>IF(RIGHT(TEXT(AU797,"0.#"),1)=".",TRUE,FALSE)</formula>
    </cfRule>
  </conditionalFormatting>
  <conditionalFormatting sqref="AM87">
    <cfRule type="expression" dxfId="2799" priority="13345">
      <formula>IF(RIGHT(TEXT(AM87,"0.#"),1)=".",FALSE,TRUE)</formula>
    </cfRule>
    <cfRule type="expression" dxfId="2798" priority="13346">
      <formula>IF(RIGHT(TEXT(AM87,"0.#"),1)=".",TRUE,FALSE)</formula>
    </cfRule>
  </conditionalFormatting>
  <conditionalFormatting sqref="AE55">
    <cfRule type="expression" dxfId="2797" priority="13413">
      <formula>IF(RIGHT(TEXT(AE55,"0.#"),1)=".",FALSE,TRUE)</formula>
    </cfRule>
    <cfRule type="expression" dxfId="2796" priority="13414">
      <formula>IF(RIGHT(TEXT(AE55,"0.#"),1)=".",TRUE,FALSE)</formula>
    </cfRule>
  </conditionalFormatting>
  <conditionalFormatting sqref="AI55">
    <cfRule type="expression" dxfId="2795" priority="13411">
      <formula>IF(RIGHT(TEXT(AI55,"0.#"),1)=".",FALSE,TRUE)</formula>
    </cfRule>
    <cfRule type="expression" dxfId="2794" priority="13412">
      <formula>IF(RIGHT(TEXT(AI55,"0.#"),1)=".",TRUE,FALSE)</formula>
    </cfRule>
  </conditionalFormatting>
  <conditionalFormatting sqref="AM34">
    <cfRule type="expression" dxfId="2793" priority="13491">
      <formula>IF(RIGHT(TEXT(AM34,"0.#"),1)=".",FALSE,TRUE)</formula>
    </cfRule>
    <cfRule type="expression" dxfId="2792" priority="13492">
      <formula>IF(RIGHT(TEXT(AM34,"0.#"),1)=".",TRUE,FALSE)</formula>
    </cfRule>
  </conditionalFormatting>
  <conditionalFormatting sqref="AE33">
    <cfRule type="expression" dxfId="2791" priority="13505">
      <formula>IF(RIGHT(TEXT(AE33,"0.#"),1)=".",FALSE,TRUE)</formula>
    </cfRule>
    <cfRule type="expression" dxfId="2790" priority="13506">
      <formula>IF(RIGHT(TEXT(AE33,"0.#"),1)=".",TRUE,FALSE)</formula>
    </cfRule>
  </conditionalFormatting>
  <conditionalFormatting sqref="AE34">
    <cfRule type="expression" dxfId="2789" priority="13503">
      <formula>IF(RIGHT(TEXT(AE34,"0.#"),1)=".",FALSE,TRUE)</formula>
    </cfRule>
    <cfRule type="expression" dxfId="2788" priority="13504">
      <formula>IF(RIGHT(TEXT(AE34,"0.#"),1)=".",TRUE,FALSE)</formula>
    </cfRule>
  </conditionalFormatting>
  <conditionalFormatting sqref="AI34">
    <cfRule type="expression" dxfId="2787" priority="13501">
      <formula>IF(RIGHT(TEXT(AI34,"0.#"),1)=".",FALSE,TRUE)</formula>
    </cfRule>
    <cfRule type="expression" dxfId="2786" priority="13502">
      <formula>IF(RIGHT(TEXT(AI34,"0.#"),1)=".",TRUE,FALSE)</formula>
    </cfRule>
  </conditionalFormatting>
  <conditionalFormatting sqref="AI33">
    <cfRule type="expression" dxfId="2785" priority="13499">
      <formula>IF(RIGHT(TEXT(AI33,"0.#"),1)=".",FALSE,TRUE)</formula>
    </cfRule>
    <cfRule type="expression" dxfId="2784" priority="13500">
      <formula>IF(RIGHT(TEXT(AI33,"0.#"),1)=".",TRUE,FALSE)</formula>
    </cfRule>
  </conditionalFormatting>
  <conditionalFormatting sqref="AI32">
    <cfRule type="expression" dxfId="2783" priority="13497">
      <formula>IF(RIGHT(TEXT(AI32,"0.#"),1)=".",FALSE,TRUE)</formula>
    </cfRule>
    <cfRule type="expression" dxfId="2782" priority="13498">
      <formula>IF(RIGHT(TEXT(AI32,"0.#"),1)=".",TRUE,FALSE)</formula>
    </cfRule>
  </conditionalFormatting>
  <conditionalFormatting sqref="AM32">
    <cfRule type="expression" dxfId="2781" priority="13495">
      <formula>IF(RIGHT(TEXT(AM32,"0.#"),1)=".",FALSE,TRUE)</formula>
    </cfRule>
    <cfRule type="expression" dxfId="2780" priority="13496">
      <formula>IF(RIGHT(TEXT(AM32,"0.#"),1)=".",TRUE,FALSE)</formula>
    </cfRule>
  </conditionalFormatting>
  <conditionalFormatting sqref="AM33">
    <cfRule type="expression" dxfId="2779" priority="13493">
      <formula>IF(RIGHT(TEXT(AM33,"0.#"),1)=".",FALSE,TRUE)</formula>
    </cfRule>
    <cfRule type="expression" dxfId="2778" priority="13494">
      <formula>IF(RIGHT(TEXT(AM33,"0.#"),1)=".",TRUE,FALSE)</formula>
    </cfRule>
  </conditionalFormatting>
  <conditionalFormatting sqref="AQ32:AQ34">
    <cfRule type="expression" dxfId="2777" priority="13485">
      <formula>IF(RIGHT(TEXT(AQ32,"0.#"),1)=".",FALSE,TRUE)</formula>
    </cfRule>
    <cfRule type="expression" dxfId="2776" priority="13486">
      <formula>IF(RIGHT(TEXT(AQ32,"0.#"),1)=".",TRUE,FALSE)</formula>
    </cfRule>
  </conditionalFormatting>
  <conditionalFormatting sqref="AU32:AU34">
    <cfRule type="expression" dxfId="2775" priority="13483">
      <formula>IF(RIGHT(TEXT(AU32,"0.#"),1)=".",FALSE,TRUE)</formula>
    </cfRule>
    <cfRule type="expression" dxfId="2774" priority="13484">
      <formula>IF(RIGHT(TEXT(AU32,"0.#"),1)=".",TRUE,FALSE)</formula>
    </cfRule>
  </conditionalFormatting>
  <conditionalFormatting sqref="AE53">
    <cfRule type="expression" dxfId="2773" priority="13417">
      <formula>IF(RIGHT(TEXT(AE53,"0.#"),1)=".",FALSE,TRUE)</formula>
    </cfRule>
    <cfRule type="expression" dxfId="2772" priority="13418">
      <formula>IF(RIGHT(TEXT(AE53,"0.#"),1)=".",TRUE,FALSE)</formula>
    </cfRule>
  </conditionalFormatting>
  <conditionalFormatting sqref="AE54">
    <cfRule type="expression" dxfId="2771" priority="13415">
      <formula>IF(RIGHT(TEXT(AE54,"0.#"),1)=".",FALSE,TRUE)</formula>
    </cfRule>
    <cfRule type="expression" dxfId="2770" priority="13416">
      <formula>IF(RIGHT(TEXT(AE54,"0.#"),1)=".",TRUE,FALSE)</formula>
    </cfRule>
  </conditionalFormatting>
  <conditionalFormatting sqref="AI54">
    <cfRule type="expression" dxfId="2769" priority="13409">
      <formula>IF(RIGHT(TEXT(AI54,"0.#"),1)=".",FALSE,TRUE)</formula>
    </cfRule>
    <cfRule type="expression" dxfId="2768" priority="13410">
      <formula>IF(RIGHT(TEXT(AI54,"0.#"),1)=".",TRUE,FALSE)</formula>
    </cfRule>
  </conditionalFormatting>
  <conditionalFormatting sqref="AI53">
    <cfRule type="expression" dxfId="2767" priority="13407">
      <formula>IF(RIGHT(TEXT(AI53,"0.#"),1)=".",FALSE,TRUE)</formula>
    </cfRule>
    <cfRule type="expression" dxfId="2766" priority="13408">
      <formula>IF(RIGHT(TEXT(AI53,"0.#"),1)=".",TRUE,FALSE)</formula>
    </cfRule>
  </conditionalFormatting>
  <conditionalFormatting sqref="AM53">
    <cfRule type="expression" dxfId="2765" priority="13405">
      <formula>IF(RIGHT(TEXT(AM53,"0.#"),1)=".",FALSE,TRUE)</formula>
    </cfRule>
    <cfRule type="expression" dxfId="2764" priority="13406">
      <formula>IF(RIGHT(TEXT(AM53,"0.#"),1)=".",TRUE,FALSE)</formula>
    </cfRule>
  </conditionalFormatting>
  <conditionalFormatting sqref="AM54">
    <cfRule type="expression" dxfId="2763" priority="13403">
      <formula>IF(RIGHT(TEXT(AM54,"0.#"),1)=".",FALSE,TRUE)</formula>
    </cfRule>
    <cfRule type="expression" dxfId="2762" priority="13404">
      <formula>IF(RIGHT(TEXT(AM54,"0.#"),1)=".",TRUE,FALSE)</formula>
    </cfRule>
  </conditionalFormatting>
  <conditionalFormatting sqref="AM55">
    <cfRule type="expression" dxfId="2761" priority="13401">
      <formula>IF(RIGHT(TEXT(AM55,"0.#"),1)=".",FALSE,TRUE)</formula>
    </cfRule>
    <cfRule type="expression" dxfId="2760" priority="13402">
      <formula>IF(RIGHT(TEXT(AM55,"0.#"),1)=".",TRUE,FALSE)</formula>
    </cfRule>
  </conditionalFormatting>
  <conditionalFormatting sqref="AE60">
    <cfRule type="expression" dxfId="2759" priority="13387">
      <formula>IF(RIGHT(TEXT(AE60,"0.#"),1)=".",FALSE,TRUE)</formula>
    </cfRule>
    <cfRule type="expression" dxfId="2758" priority="13388">
      <formula>IF(RIGHT(TEXT(AE60,"0.#"),1)=".",TRUE,FALSE)</formula>
    </cfRule>
  </conditionalFormatting>
  <conditionalFormatting sqref="AE61">
    <cfRule type="expression" dxfId="2757" priority="13385">
      <formula>IF(RIGHT(TEXT(AE61,"0.#"),1)=".",FALSE,TRUE)</formula>
    </cfRule>
    <cfRule type="expression" dxfId="2756" priority="13386">
      <formula>IF(RIGHT(TEXT(AE61,"0.#"),1)=".",TRUE,FALSE)</formula>
    </cfRule>
  </conditionalFormatting>
  <conditionalFormatting sqref="AE62">
    <cfRule type="expression" dxfId="2755" priority="13383">
      <formula>IF(RIGHT(TEXT(AE62,"0.#"),1)=".",FALSE,TRUE)</formula>
    </cfRule>
    <cfRule type="expression" dxfId="2754" priority="13384">
      <formula>IF(RIGHT(TEXT(AE62,"0.#"),1)=".",TRUE,FALSE)</formula>
    </cfRule>
  </conditionalFormatting>
  <conditionalFormatting sqref="AI62">
    <cfRule type="expression" dxfId="2753" priority="13381">
      <formula>IF(RIGHT(TEXT(AI62,"0.#"),1)=".",FALSE,TRUE)</formula>
    </cfRule>
    <cfRule type="expression" dxfId="2752" priority="13382">
      <formula>IF(RIGHT(TEXT(AI62,"0.#"),1)=".",TRUE,FALSE)</formula>
    </cfRule>
  </conditionalFormatting>
  <conditionalFormatting sqref="AI61">
    <cfRule type="expression" dxfId="2751" priority="13379">
      <formula>IF(RIGHT(TEXT(AI61,"0.#"),1)=".",FALSE,TRUE)</formula>
    </cfRule>
    <cfRule type="expression" dxfId="2750" priority="13380">
      <formula>IF(RIGHT(TEXT(AI61,"0.#"),1)=".",TRUE,FALSE)</formula>
    </cfRule>
  </conditionalFormatting>
  <conditionalFormatting sqref="AI60">
    <cfRule type="expression" dxfId="2749" priority="13377">
      <formula>IF(RIGHT(TEXT(AI60,"0.#"),1)=".",FALSE,TRUE)</formula>
    </cfRule>
    <cfRule type="expression" dxfId="2748" priority="13378">
      <formula>IF(RIGHT(TEXT(AI60,"0.#"),1)=".",TRUE,FALSE)</formula>
    </cfRule>
  </conditionalFormatting>
  <conditionalFormatting sqref="AM60">
    <cfRule type="expression" dxfId="2747" priority="13375">
      <formula>IF(RIGHT(TEXT(AM60,"0.#"),1)=".",FALSE,TRUE)</formula>
    </cfRule>
    <cfRule type="expression" dxfId="2746" priority="13376">
      <formula>IF(RIGHT(TEXT(AM60,"0.#"),1)=".",TRUE,FALSE)</formula>
    </cfRule>
  </conditionalFormatting>
  <conditionalFormatting sqref="AM61">
    <cfRule type="expression" dxfId="2745" priority="13373">
      <formula>IF(RIGHT(TEXT(AM61,"0.#"),1)=".",FALSE,TRUE)</formula>
    </cfRule>
    <cfRule type="expression" dxfId="2744" priority="13374">
      <formula>IF(RIGHT(TEXT(AM61,"0.#"),1)=".",TRUE,FALSE)</formula>
    </cfRule>
  </conditionalFormatting>
  <conditionalFormatting sqref="AM62">
    <cfRule type="expression" dxfId="2743" priority="13371">
      <formula>IF(RIGHT(TEXT(AM62,"0.#"),1)=".",FALSE,TRUE)</formula>
    </cfRule>
    <cfRule type="expression" dxfId="2742" priority="13372">
      <formula>IF(RIGHT(TEXT(AM62,"0.#"),1)=".",TRUE,FALSE)</formula>
    </cfRule>
  </conditionalFormatting>
  <conditionalFormatting sqref="AE87">
    <cfRule type="expression" dxfId="2741" priority="13357">
      <formula>IF(RIGHT(TEXT(AE87,"0.#"),1)=".",FALSE,TRUE)</formula>
    </cfRule>
    <cfRule type="expression" dxfId="2740" priority="13358">
      <formula>IF(RIGHT(TEXT(AE87,"0.#"),1)=".",TRUE,FALSE)</formula>
    </cfRule>
  </conditionalFormatting>
  <conditionalFormatting sqref="AE88">
    <cfRule type="expression" dxfId="2739" priority="13355">
      <formula>IF(RIGHT(TEXT(AE88,"0.#"),1)=".",FALSE,TRUE)</formula>
    </cfRule>
    <cfRule type="expression" dxfId="2738" priority="13356">
      <formula>IF(RIGHT(TEXT(AE88,"0.#"),1)=".",TRUE,FALSE)</formula>
    </cfRule>
  </conditionalFormatting>
  <conditionalFormatting sqref="AE89">
    <cfRule type="expression" dxfId="2737" priority="13353">
      <formula>IF(RIGHT(TEXT(AE89,"0.#"),1)=".",FALSE,TRUE)</formula>
    </cfRule>
    <cfRule type="expression" dxfId="2736" priority="13354">
      <formula>IF(RIGHT(TEXT(AE89,"0.#"),1)=".",TRUE,FALSE)</formula>
    </cfRule>
  </conditionalFormatting>
  <conditionalFormatting sqref="AI89">
    <cfRule type="expression" dxfId="2735" priority="13351">
      <formula>IF(RIGHT(TEXT(AI89,"0.#"),1)=".",FALSE,TRUE)</formula>
    </cfRule>
    <cfRule type="expression" dxfId="2734" priority="13352">
      <formula>IF(RIGHT(TEXT(AI89,"0.#"),1)=".",TRUE,FALSE)</formula>
    </cfRule>
  </conditionalFormatting>
  <conditionalFormatting sqref="AI88">
    <cfRule type="expression" dxfId="2733" priority="13349">
      <formula>IF(RIGHT(TEXT(AI88,"0.#"),1)=".",FALSE,TRUE)</formula>
    </cfRule>
    <cfRule type="expression" dxfId="2732" priority="13350">
      <formula>IF(RIGHT(TEXT(AI88,"0.#"),1)=".",TRUE,FALSE)</formula>
    </cfRule>
  </conditionalFormatting>
  <conditionalFormatting sqref="AI87">
    <cfRule type="expression" dxfId="2731" priority="13347">
      <formula>IF(RIGHT(TEXT(AI87,"0.#"),1)=".",FALSE,TRUE)</formula>
    </cfRule>
    <cfRule type="expression" dxfId="2730" priority="13348">
      <formula>IF(RIGHT(TEXT(AI87,"0.#"),1)=".",TRUE,FALSE)</formula>
    </cfRule>
  </conditionalFormatting>
  <conditionalFormatting sqref="AM88">
    <cfRule type="expression" dxfId="2729" priority="13343">
      <formula>IF(RIGHT(TEXT(AM88,"0.#"),1)=".",FALSE,TRUE)</formula>
    </cfRule>
    <cfRule type="expression" dxfId="2728" priority="13344">
      <formula>IF(RIGHT(TEXT(AM88,"0.#"),1)=".",TRUE,FALSE)</formula>
    </cfRule>
  </conditionalFormatting>
  <conditionalFormatting sqref="AM89">
    <cfRule type="expression" dxfId="2727" priority="13341">
      <formula>IF(RIGHT(TEXT(AM89,"0.#"),1)=".",FALSE,TRUE)</formula>
    </cfRule>
    <cfRule type="expression" dxfId="2726" priority="13342">
      <formula>IF(RIGHT(TEXT(AM89,"0.#"),1)=".",TRUE,FALSE)</formula>
    </cfRule>
  </conditionalFormatting>
  <conditionalFormatting sqref="AE92">
    <cfRule type="expression" dxfId="2725" priority="13327">
      <formula>IF(RIGHT(TEXT(AE92,"0.#"),1)=".",FALSE,TRUE)</formula>
    </cfRule>
    <cfRule type="expression" dxfId="2724" priority="13328">
      <formula>IF(RIGHT(TEXT(AE92,"0.#"),1)=".",TRUE,FALSE)</formula>
    </cfRule>
  </conditionalFormatting>
  <conditionalFormatting sqref="AE93">
    <cfRule type="expression" dxfId="2723" priority="13325">
      <formula>IF(RIGHT(TEXT(AE93,"0.#"),1)=".",FALSE,TRUE)</formula>
    </cfRule>
    <cfRule type="expression" dxfId="2722" priority="13326">
      <formula>IF(RIGHT(TEXT(AE93,"0.#"),1)=".",TRUE,FALSE)</formula>
    </cfRule>
  </conditionalFormatting>
  <conditionalFormatting sqref="AE94">
    <cfRule type="expression" dxfId="2721" priority="13323">
      <formula>IF(RIGHT(TEXT(AE94,"0.#"),1)=".",FALSE,TRUE)</formula>
    </cfRule>
    <cfRule type="expression" dxfId="2720" priority="13324">
      <formula>IF(RIGHT(TEXT(AE94,"0.#"),1)=".",TRUE,FALSE)</formula>
    </cfRule>
  </conditionalFormatting>
  <conditionalFormatting sqref="AI94">
    <cfRule type="expression" dxfId="2719" priority="13321">
      <formula>IF(RIGHT(TEXT(AI94,"0.#"),1)=".",FALSE,TRUE)</formula>
    </cfRule>
    <cfRule type="expression" dxfId="2718" priority="13322">
      <formula>IF(RIGHT(TEXT(AI94,"0.#"),1)=".",TRUE,FALSE)</formula>
    </cfRule>
  </conditionalFormatting>
  <conditionalFormatting sqref="AI93">
    <cfRule type="expression" dxfId="2717" priority="13319">
      <formula>IF(RIGHT(TEXT(AI93,"0.#"),1)=".",FALSE,TRUE)</formula>
    </cfRule>
    <cfRule type="expression" dxfId="2716" priority="13320">
      <formula>IF(RIGHT(TEXT(AI93,"0.#"),1)=".",TRUE,FALSE)</formula>
    </cfRule>
  </conditionalFormatting>
  <conditionalFormatting sqref="AI92">
    <cfRule type="expression" dxfId="2715" priority="13317">
      <formula>IF(RIGHT(TEXT(AI92,"0.#"),1)=".",FALSE,TRUE)</formula>
    </cfRule>
    <cfRule type="expression" dxfId="2714" priority="13318">
      <formula>IF(RIGHT(TEXT(AI92,"0.#"),1)=".",TRUE,FALSE)</formula>
    </cfRule>
  </conditionalFormatting>
  <conditionalFormatting sqref="AM92">
    <cfRule type="expression" dxfId="2713" priority="13315">
      <formula>IF(RIGHT(TEXT(AM92,"0.#"),1)=".",FALSE,TRUE)</formula>
    </cfRule>
    <cfRule type="expression" dxfId="2712" priority="13316">
      <formula>IF(RIGHT(TEXT(AM92,"0.#"),1)=".",TRUE,FALSE)</formula>
    </cfRule>
  </conditionalFormatting>
  <conditionalFormatting sqref="AM93">
    <cfRule type="expression" dxfId="2711" priority="13313">
      <formula>IF(RIGHT(TEXT(AM93,"0.#"),1)=".",FALSE,TRUE)</formula>
    </cfRule>
    <cfRule type="expression" dxfId="2710" priority="13314">
      <formula>IF(RIGHT(TEXT(AM93,"0.#"),1)=".",TRUE,FALSE)</formula>
    </cfRule>
  </conditionalFormatting>
  <conditionalFormatting sqref="AM94">
    <cfRule type="expression" dxfId="2709" priority="13311">
      <formula>IF(RIGHT(TEXT(AM94,"0.#"),1)=".",FALSE,TRUE)</formula>
    </cfRule>
    <cfRule type="expression" dxfId="2708" priority="13312">
      <formula>IF(RIGHT(TEXT(AM94,"0.#"),1)=".",TRUE,FALSE)</formula>
    </cfRule>
  </conditionalFormatting>
  <conditionalFormatting sqref="AE97">
    <cfRule type="expression" dxfId="2707" priority="13297">
      <formula>IF(RIGHT(TEXT(AE97,"0.#"),1)=".",FALSE,TRUE)</formula>
    </cfRule>
    <cfRule type="expression" dxfId="2706" priority="13298">
      <formula>IF(RIGHT(TEXT(AE97,"0.#"),1)=".",TRUE,FALSE)</formula>
    </cfRule>
  </conditionalFormatting>
  <conditionalFormatting sqref="AE98">
    <cfRule type="expression" dxfId="2705" priority="13295">
      <formula>IF(RIGHT(TEXT(AE98,"0.#"),1)=".",FALSE,TRUE)</formula>
    </cfRule>
    <cfRule type="expression" dxfId="2704" priority="13296">
      <formula>IF(RIGHT(TEXT(AE98,"0.#"),1)=".",TRUE,FALSE)</formula>
    </cfRule>
  </conditionalFormatting>
  <conditionalFormatting sqref="AE99">
    <cfRule type="expression" dxfId="2703" priority="13293">
      <formula>IF(RIGHT(TEXT(AE99,"0.#"),1)=".",FALSE,TRUE)</formula>
    </cfRule>
    <cfRule type="expression" dxfId="2702" priority="13294">
      <formula>IF(RIGHT(TEXT(AE99,"0.#"),1)=".",TRUE,FALSE)</formula>
    </cfRule>
  </conditionalFormatting>
  <conditionalFormatting sqref="AI99">
    <cfRule type="expression" dxfId="2701" priority="13291">
      <formula>IF(RIGHT(TEXT(AI99,"0.#"),1)=".",FALSE,TRUE)</formula>
    </cfRule>
    <cfRule type="expression" dxfId="2700" priority="13292">
      <formula>IF(RIGHT(TEXT(AI99,"0.#"),1)=".",TRUE,FALSE)</formula>
    </cfRule>
  </conditionalFormatting>
  <conditionalFormatting sqref="AI98">
    <cfRule type="expression" dxfId="2699" priority="13289">
      <formula>IF(RIGHT(TEXT(AI98,"0.#"),1)=".",FALSE,TRUE)</formula>
    </cfRule>
    <cfRule type="expression" dxfId="2698" priority="13290">
      <formula>IF(RIGHT(TEXT(AI98,"0.#"),1)=".",TRUE,FALSE)</formula>
    </cfRule>
  </conditionalFormatting>
  <conditionalFormatting sqref="AI97">
    <cfRule type="expression" dxfId="2697" priority="13287">
      <formula>IF(RIGHT(TEXT(AI97,"0.#"),1)=".",FALSE,TRUE)</formula>
    </cfRule>
    <cfRule type="expression" dxfId="2696" priority="13288">
      <formula>IF(RIGHT(TEXT(AI97,"0.#"),1)=".",TRUE,FALSE)</formula>
    </cfRule>
  </conditionalFormatting>
  <conditionalFormatting sqref="AM97">
    <cfRule type="expression" dxfId="2695" priority="13285">
      <formula>IF(RIGHT(TEXT(AM97,"0.#"),1)=".",FALSE,TRUE)</formula>
    </cfRule>
    <cfRule type="expression" dxfId="2694" priority="13286">
      <formula>IF(RIGHT(TEXT(AM97,"0.#"),1)=".",TRUE,FALSE)</formula>
    </cfRule>
  </conditionalFormatting>
  <conditionalFormatting sqref="AM98">
    <cfRule type="expression" dxfId="2693" priority="13283">
      <formula>IF(RIGHT(TEXT(AM98,"0.#"),1)=".",FALSE,TRUE)</formula>
    </cfRule>
    <cfRule type="expression" dxfId="2692" priority="13284">
      <formula>IF(RIGHT(TEXT(AM98,"0.#"),1)=".",TRUE,FALSE)</formula>
    </cfRule>
  </conditionalFormatting>
  <conditionalFormatting sqref="AM99">
    <cfRule type="expression" dxfId="2691" priority="13281">
      <formula>IF(RIGHT(TEXT(AM99,"0.#"),1)=".",FALSE,TRUE)</formula>
    </cfRule>
    <cfRule type="expression" dxfId="2690" priority="13282">
      <formula>IF(RIGHT(TEXT(AM99,"0.#"),1)=".",TRUE,FALSE)</formula>
    </cfRule>
  </conditionalFormatting>
  <conditionalFormatting sqref="AI101">
    <cfRule type="expression" dxfId="2689" priority="13267">
      <formula>IF(RIGHT(TEXT(AI101,"0.#"),1)=".",FALSE,TRUE)</formula>
    </cfRule>
    <cfRule type="expression" dxfId="2688" priority="13268">
      <formula>IF(RIGHT(TEXT(AI101,"0.#"),1)=".",TRUE,FALSE)</formula>
    </cfRule>
  </conditionalFormatting>
  <conditionalFormatting sqref="AM101">
    <cfRule type="expression" dxfId="2687" priority="13265">
      <formula>IF(RIGHT(TEXT(AM101,"0.#"),1)=".",FALSE,TRUE)</formula>
    </cfRule>
    <cfRule type="expression" dxfId="2686" priority="13266">
      <formula>IF(RIGHT(TEXT(AM101,"0.#"),1)=".",TRUE,FALSE)</formula>
    </cfRule>
  </conditionalFormatting>
  <conditionalFormatting sqref="AE102">
    <cfRule type="expression" dxfId="2685" priority="13263">
      <formula>IF(RIGHT(TEXT(AE102,"0.#"),1)=".",FALSE,TRUE)</formula>
    </cfRule>
    <cfRule type="expression" dxfId="2684" priority="13264">
      <formula>IF(RIGHT(TEXT(AE102,"0.#"),1)=".",TRUE,FALSE)</formula>
    </cfRule>
  </conditionalFormatting>
  <conditionalFormatting sqref="AI102">
    <cfRule type="expression" dxfId="2683" priority="13261">
      <formula>IF(RIGHT(TEXT(AI102,"0.#"),1)=".",FALSE,TRUE)</formula>
    </cfRule>
    <cfRule type="expression" dxfId="2682" priority="13262">
      <formula>IF(RIGHT(TEXT(AI102,"0.#"),1)=".",TRUE,FALSE)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0:AO867">
    <cfRule type="expression" dxfId="2537" priority="6669">
      <formula>IF(AND(AL840&gt;=0, RIGHT(TEXT(AL840,"0.#"),1)&lt;&gt;"."),TRUE,FALSE)</formula>
    </cfRule>
    <cfRule type="expression" dxfId="2536" priority="6670">
      <formula>IF(AND(AL840&gt;=0, RIGHT(TEXT(AL840,"0.#"),1)="."),TRUE,FALSE)</formula>
    </cfRule>
    <cfRule type="expression" dxfId="2535" priority="6671">
      <formula>IF(AND(AL840&lt;0, RIGHT(TEXT(AL840,"0.#"),1)&lt;&gt;"."),TRUE,FALSE)</formula>
    </cfRule>
    <cfRule type="expression" dxfId="2534" priority="6672">
      <formula>IF(AND(AL840&lt;0, RIGHT(TEXT(AL840,"0.#"),1)="."),TRUE,FALSE)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8:Y867">
    <cfRule type="expression" dxfId="2463" priority="2997">
      <formula>IF(RIGHT(TEXT(Y848,"0.#"),1)=".",FALSE,TRUE)</formula>
    </cfRule>
    <cfRule type="expression" dxfId="2462" priority="2998">
      <formula>IF(RIGHT(TEXT(Y848,"0.#"),1)=".",TRUE,FALSE)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3:AO1132">
    <cfRule type="expression" dxfId="2433" priority="2903">
      <formula>IF(AND(AL1103&gt;=0, RIGHT(TEXT(AL1103,"0.#"),1)&lt;&gt;"."),TRUE,FALSE)</formula>
    </cfRule>
    <cfRule type="expression" dxfId="2432" priority="2904">
      <formula>IF(AND(AL1103&gt;=0, RIGHT(TEXT(AL1103,"0.#"),1)="."),TRUE,FALSE)</formula>
    </cfRule>
    <cfRule type="expression" dxfId="2431" priority="2905">
      <formula>IF(AND(AL1103&lt;0, RIGHT(TEXT(AL1103,"0.#"),1)&lt;&gt;"."),TRUE,FALSE)</formula>
    </cfRule>
    <cfRule type="expression" dxfId="2430" priority="2906">
      <formula>IF(AND(AL1103&lt;0, RIGHT(TEXT(AL1103,"0.#"),1)="."),TRUE,FALSE)</formula>
    </cfRule>
  </conditionalFormatting>
  <conditionalFormatting sqref="Y1103:Y1132">
    <cfRule type="expression" dxfId="2429" priority="2901">
      <formula>IF(RIGHT(TEXT(Y1103,"0.#"),1)=".",FALSE,TRUE)</formula>
    </cfRule>
    <cfRule type="expression" dxfId="2428" priority="2902">
      <formula>IF(RIGHT(TEXT(Y1103,"0.#"),1)=".",TRUE,FALSE)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8:AO839">
    <cfRule type="expression" dxfId="2419" priority="2855">
      <formula>IF(AND(AL838&gt;=0, RIGHT(TEXT(AL838,"0.#"),1)&lt;&gt;"."),TRUE,FALSE)</formula>
    </cfRule>
    <cfRule type="expression" dxfId="2418" priority="2856">
      <formula>IF(AND(AL838&gt;=0, RIGHT(TEXT(AL838,"0.#"),1)="."),TRUE,FALSE)</formula>
    </cfRule>
    <cfRule type="expression" dxfId="2417" priority="2857">
      <formula>IF(AND(AL838&lt;0, RIGHT(TEXT(AL838,"0.#"),1)&lt;&gt;"."),TRUE,FALSE)</formula>
    </cfRule>
    <cfRule type="expression" dxfId="2416" priority="2858">
      <formula>IF(AND(AL838&lt;0, RIGHT(TEXT(AL838,"0.#"),1)="."),TRUE,FALSE)</formula>
    </cfRule>
  </conditionalFormatting>
  <conditionalFormatting sqref="AE492">
    <cfRule type="expression" dxfId="2415" priority="1641">
      <formula>IF(RIGHT(TEXT(AE492,"0.#"),1)=".",FALSE,TRUE)</formula>
    </cfRule>
    <cfRule type="expression" dxfId="2414" priority="1642">
      <formula>IF(RIGHT(TEXT(AE492,"0.#"),1)=".",TRUE,FALSE)</formula>
    </cfRule>
  </conditionalFormatting>
  <conditionalFormatting sqref="AE493">
    <cfRule type="expression" dxfId="2413" priority="1639">
      <formula>IF(RIGHT(TEXT(AE493,"0.#"),1)=".",FALSE,TRUE)</formula>
    </cfRule>
    <cfRule type="expression" dxfId="2412" priority="1640">
      <formula>IF(RIGHT(TEXT(AE493,"0.#"),1)=".",TRUE,FALSE)</formula>
    </cfRule>
  </conditionalFormatting>
  <conditionalFormatting sqref="AE494">
    <cfRule type="expression" dxfId="2411" priority="1637">
      <formula>IF(RIGHT(TEXT(AE494,"0.#"),1)=".",FALSE,TRUE)</formula>
    </cfRule>
    <cfRule type="expression" dxfId="2410" priority="1638">
      <formula>IF(RIGHT(TEXT(AE494,"0.#"),1)=".",TRUE,FALSE)</formula>
    </cfRule>
  </conditionalFormatting>
  <conditionalFormatting sqref="AQ493">
    <cfRule type="expression" dxfId="2409" priority="1617">
      <formula>IF(RIGHT(TEXT(AQ493,"0.#"),1)=".",FALSE,TRUE)</formula>
    </cfRule>
    <cfRule type="expression" dxfId="2408" priority="1618">
      <formula>IF(RIGHT(TEXT(AQ493,"0.#"),1)=".",TRUE,FALSE)</formula>
    </cfRule>
  </conditionalFormatting>
  <conditionalFormatting sqref="AQ494">
    <cfRule type="expression" dxfId="2407" priority="1615">
      <formula>IF(RIGHT(TEXT(AQ494,"0.#"),1)=".",FALSE,TRUE)</formula>
    </cfRule>
    <cfRule type="expression" dxfId="2406" priority="1616">
      <formula>IF(RIGHT(TEXT(AQ494,"0.#"),1)=".",TRUE,FALSE)</formula>
    </cfRule>
  </conditionalFormatting>
  <conditionalFormatting sqref="AQ492">
    <cfRule type="expression" dxfId="2405" priority="1613">
      <formula>IF(RIGHT(TEXT(AQ492,"0.#"),1)=".",FALSE,TRUE)</formula>
    </cfRule>
    <cfRule type="expression" dxfId="2404" priority="1614">
      <formula>IF(RIGHT(TEXT(AQ492,"0.#"),1)=".",TRUE,FALSE)</formula>
    </cfRule>
  </conditionalFormatting>
  <conditionalFormatting sqref="AU494">
    <cfRule type="expression" dxfId="2403" priority="1625">
      <formula>IF(RIGHT(TEXT(AU494,"0.#"),1)=".",FALSE,TRUE)</formula>
    </cfRule>
    <cfRule type="expression" dxfId="2402" priority="1626">
      <formula>IF(RIGHT(TEXT(AU494,"0.#"),1)=".",TRUE,FALSE)</formula>
    </cfRule>
  </conditionalFormatting>
  <conditionalFormatting sqref="AU492">
    <cfRule type="expression" dxfId="2401" priority="1629">
      <formula>IF(RIGHT(TEXT(AU492,"0.#"),1)=".",FALSE,TRUE)</formula>
    </cfRule>
    <cfRule type="expression" dxfId="2400" priority="1630">
      <formula>IF(RIGHT(TEXT(AU492,"0.#"),1)=".",TRUE,FALSE)</formula>
    </cfRule>
  </conditionalFormatting>
  <conditionalFormatting sqref="AU493">
    <cfRule type="expression" dxfId="2399" priority="1627">
      <formula>IF(RIGHT(TEXT(AU493,"0.#"),1)=".",FALSE,TRUE)</formula>
    </cfRule>
    <cfRule type="expression" dxfId="2398" priority="1628">
      <formula>IF(RIGHT(TEXT(AU493,"0.#"),1)=".",TRUE,FALSE)</formula>
    </cfRule>
  </conditionalFormatting>
  <conditionalFormatting sqref="AU583">
    <cfRule type="expression" dxfId="2397" priority="1145">
      <formula>IF(RIGHT(TEXT(AU583,"0.#"),1)=".",FALSE,TRUE)</formula>
    </cfRule>
    <cfRule type="expression" dxfId="2396" priority="1146">
      <formula>IF(RIGHT(TEXT(AU583,"0.#"),1)=".",TRUE,FALSE)</formula>
    </cfRule>
  </conditionalFormatting>
  <conditionalFormatting sqref="AU582">
    <cfRule type="expression" dxfId="2395" priority="1147">
      <formula>IF(RIGHT(TEXT(AU582,"0.#"),1)=".",FALSE,TRUE)</formula>
    </cfRule>
    <cfRule type="expression" dxfId="2394" priority="1148">
      <formula>IF(RIGHT(TEXT(AU582,"0.#"),1)=".",TRUE,FALSE)</formula>
    </cfRule>
  </conditionalFormatting>
  <conditionalFormatting sqref="AE499">
    <cfRule type="expression" dxfId="2393" priority="1607">
      <formula>IF(RIGHT(TEXT(AE499,"0.#"),1)=".",FALSE,TRUE)</formula>
    </cfRule>
    <cfRule type="expression" dxfId="2392" priority="1608">
      <formula>IF(RIGHT(TEXT(AE499,"0.#"),1)=".",TRUE,FALSE)</formula>
    </cfRule>
  </conditionalFormatting>
  <conditionalFormatting sqref="AE497">
    <cfRule type="expression" dxfId="2391" priority="1611">
      <formula>IF(RIGHT(TEXT(AE497,"0.#"),1)=".",FALSE,TRUE)</formula>
    </cfRule>
    <cfRule type="expression" dxfId="2390" priority="1612">
      <formula>IF(RIGHT(TEXT(AE497,"0.#"),1)=".",TRUE,FALSE)</formula>
    </cfRule>
  </conditionalFormatting>
  <conditionalFormatting sqref="AE498">
    <cfRule type="expression" dxfId="2389" priority="1609">
      <formula>IF(RIGHT(TEXT(AE498,"0.#"),1)=".",FALSE,TRUE)</formula>
    </cfRule>
    <cfRule type="expression" dxfId="2388" priority="1610">
      <formula>IF(RIGHT(TEXT(AE498,"0.#"),1)=".",TRUE,FALSE)</formula>
    </cfRule>
  </conditionalFormatting>
  <conditionalFormatting sqref="AU499">
    <cfRule type="expression" dxfId="2387" priority="1595">
      <formula>IF(RIGHT(TEXT(AU499,"0.#"),1)=".",FALSE,TRUE)</formula>
    </cfRule>
    <cfRule type="expression" dxfId="2386" priority="1596">
      <formula>IF(RIGHT(TEXT(AU499,"0.#"),1)=".",TRUE,FALSE)</formula>
    </cfRule>
  </conditionalFormatting>
  <conditionalFormatting sqref="AU497">
    <cfRule type="expression" dxfId="2385" priority="1599">
      <formula>IF(RIGHT(TEXT(AU497,"0.#"),1)=".",FALSE,TRUE)</formula>
    </cfRule>
    <cfRule type="expression" dxfId="2384" priority="1600">
      <formula>IF(RIGHT(TEXT(AU497,"0.#"),1)=".",TRUE,FALSE)</formula>
    </cfRule>
  </conditionalFormatting>
  <conditionalFormatting sqref="AU498">
    <cfRule type="expression" dxfId="2383" priority="1597">
      <formula>IF(RIGHT(TEXT(AU498,"0.#"),1)=".",FALSE,TRUE)</formula>
    </cfRule>
    <cfRule type="expression" dxfId="2382" priority="1598">
      <formula>IF(RIGHT(TEXT(AU498,"0.#"),1)=".",TRUE,FALSE)</formula>
    </cfRule>
  </conditionalFormatting>
  <conditionalFormatting sqref="AQ497">
    <cfRule type="expression" dxfId="2381" priority="1583">
      <formula>IF(RIGHT(TEXT(AQ497,"0.#"),1)=".",FALSE,TRUE)</formula>
    </cfRule>
    <cfRule type="expression" dxfId="2380" priority="1584">
      <formula>IF(RIGHT(TEXT(AQ497,"0.#"),1)=".",TRUE,FALSE)</formula>
    </cfRule>
  </conditionalFormatting>
  <conditionalFormatting sqref="AQ498">
    <cfRule type="expression" dxfId="2379" priority="1587">
      <formula>IF(RIGHT(TEXT(AQ498,"0.#"),1)=".",FALSE,TRUE)</formula>
    </cfRule>
    <cfRule type="expression" dxfId="2378" priority="1588">
      <formula>IF(RIGHT(TEXT(AQ498,"0.#"),1)=".",TRUE,FALSE)</formula>
    </cfRule>
  </conditionalFormatting>
  <conditionalFormatting sqref="AQ499">
    <cfRule type="expression" dxfId="2377" priority="1585">
      <formula>IF(RIGHT(TEXT(AQ499,"0.#"),1)=".",FALSE,TRUE)</formula>
    </cfRule>
    <cfRule type="expression" dxfId="2376" priority="1586">
      <formula>IF(RIGHT(TEXT(AQ499,"0.#"),1)=".",TRUE,FALSE)</formula>
    </cfRule>
  </conditionalFormatting>
  <conditionalFormatting sqref="AE504">
    <cfRule type="expression" dxfId="2375" priority="1577">
      <formula>IF(RIGHT(TEXT(AE504,"0.#"),1)=".",FALSE,TRUE)</formula>
    </cfRule>
    <cfRule type="expression" dxfId="2374" priority="1578">
      <formula>IF(RIGHT(TEXT(AE504,"0.#"),1)=".",TRUE,FALSE)</formula>
    </cfRule>
  </conditionalFormatting>
  <conditionalFormatting sqref="AE502">
    <cfRule type="expression" dxfId="2373" priority="1581">
      <formula>IF(RIGHT(TEXT(AE502,"0.#"),1)=".",FALSE,TRUE)</formula>
    </cfRule>
    <cfRule type="expression" dxfId="2372" priority="1582">
      <formula>IF(RIGHT(TEXT(AE502,"0.#"),1)=".",TRUE,FALSE)</formula>
    </cfRule>
  </conditionalFormatting>
  <conditionalFormatting sqref="AE503">
    <cfRule type="expression" dxfId="2371" priority="1579">
      <formula>IF(RIGHT(TEXT(AE503,"0.#"),1)=".",FALSE,TRUE)</formula>
    </cfRule>
    <cfRule type="expression" dxfId="2370" priority="1580">
      <formula>IF(RIGHT(TEXT(AE503,"0.#"),1)=".",TRUE,FALSE)</formula>
    </cfRule>
  </conditionalFormatting>
  <conditionalFormatting sqref="AU504">
    <cfRule type="expression" dxfId="2369" priority="1565">
      <formula>IF(RIGHT(TEXT(AU504,"0.#"),1)=".",FALSE,TRUE)</formula>
    </cfRule>
    <cfRule type="expression" dxfId="2368" priority="1566">
      <formula>IF(RIGHT(TEXT(AU504,"0.#"),1)=".",TRUE,FALSE)</formula>
    </cfRule>
  </conditionalFormatting>
  <conditionalFormatting sqref="AU502">
    <cfRule type="expression" dxfId="2367" priority="1569">
      <formula>IF(RIGHT(TEXT(AU502,"0.#"),1)=".",FALSE,TRUE)</formula>
    </cfRule>
    <cfRule type="expression" dxfId="2366" priority="1570">
      <formula>IF(RIGHT(TEXT(AU502,"0.#"),1)=".",TRUE,FALSE)</formula>
    </cfRule>
  </conditionalFormatting>
  <conditionalFormatting sqref="AU503">
    <cfRule type="expression" dxfId="2365" priority="1567">
      <formula>IF(RIGHT(TEXT(AU503,"0.#"),1)=".",FALSE,TRUE)</formula>
    </cfRule>
    <cfRule type="expression" dxfId="2364" priority="1568">
      <formula>IF(RIGHT(TEXT(AU503,"0.#"),1)=".",TRUE,FALSE)</formula>
    </cfRule>
  </conditionalFormatting>
  <conditionalFormatting sqref="AQ502">
    <cfRule type="expression" dxfId="2363" priority="1553">
      <formula>IF(RIGHT(TEXT(AQ502,"0.#"),1)=".",FALSE,TRUE)</formula>
    </cfRule>
    <cfRule type="expression" dxfId="2362" priority="1554">
      <formula>IF(RIGHT(TEXT(AQ502,"0.#"),1)=".",TRUE,FALSE)</formula>
    </cfRule>
  </conditionalFormatting>
  <conditionalFormatting sqref="AQ503">
    <cfRule type="expression" dxfId="2361" priority="1557">
      <formula>IF(RIGHT(TEXT(AQ503,"0.#"),1)=".",FALSE,TRUE)</formula>
    </cfRule>
    <cfRule type="expression" dxfId="2360" priority="1558">
      <formula>IF(RIGHT(TEXT(AQ503,"0.#"),1)=".",TRUE,FALSE)</formula>
    </cfRule>
  </conditionalFormatting>
  <conditionalFormatting sqref="AQ504">
    <cfRule type="expression" dxfId="2359" priority="1555">
      <formula>IF(RIGHT(TEXT(AQ504,"0.#"),1)=".",FALSE,TRUE)</formula>
    </cfRule>
    <cfRule type="expression" dxfId="2358" priority="1556">
      <formula>IF(RIGHT(TEXT(AQ504,"0.#"),1)=".",TRUE,FALSE)</formula>
    </cfRule>
  </conditionalFormatting>
  <conditionalFormatting sqref="AE509">
    <cfRule type="expression" dxfId="2357" priority="1547">
      <formula>IF(RIGHT(TEXT(AE509,"0.#"),1)=".",FALSE,TRUE)</formula>
    </cfRule>
    <cfRule type="expression" dxfId="2356" priority="1548">
      <formula>IF(RIGHT(TEXT(AE509,"0.#"),1)=".",TRUE,FALSE)</formula>
    </cfRule>
  </conditionalFormatting>
  <conditionalFormatting sqref="AE507">
    <cfRule type="expression" dxfId="2355" priority="1551">
      <formula>IF(RIGHT(TEXT(AE507,"0.#"),1)=".",FALSE,TRUE)</formula>
    </cfRule>
    <cfRule type="expression" dxfId="2354" priority="1552">
      <formula>IF(RIGHT(TEXT(AE507,"0.#"),1)=".",TRUE,FALSE)</formula>
    </cfRule>
  </conditionalFormatting>
  <conditionalFormatting sqref="AE508">
    <cfRule type="expression" dxfId="2353" priority="1549">
      <formula>IF(RIGHT(TEXT(AE508,"0.#"),1)=".",FALSE,TRUE)</formula>
    </cfRule>
    <cfRule type="expression" dxfId="2352" priority="1550">
      <formula>IF(RIGHT(TEXT(AE508,"0.#"),1)=".",TRUE,FALSE)</formula>
    </cfRule>
  </conditionalFormatting>
  <conditionalFormatting sqref="AU509">
    <cfRule type="expression" dxfId="2351" priority="1535">
      <formula>IF(RIGHT(TEXT(AU509,"0.#"),1)=".",FALSE,TRUE)</formula>
    </cfRule>
    <cfRule type="expression" dxfId="2350" priority="1536">
      <formula>IF(RIGHT(TEXT(AU509,"0.#"),1)=".",TRUE,FALSE)</formula>
    </cfRule>
  </conditionalFormatting>
  <conditionalFormatting sqref="AU507">
    <cfRule type="expression" dxfId="2349" priority="1539">
      <formula>IF(RIGHT(TEXT(AU507,"0.#"),1)=".",FALSE,TRUE)</formula>
    </cfRule>
    <cfRule type="expression" dxfId="2348" priority="1540">
      <formula>IF(RIGHT(TEXT(AU507,"0.#"),1)=".",TRUE,FALSE)</formula>
    </cfRule>
  </conditionalFormatting>
  <conditionalFormatting sqref="AU508">
    <cfRule type="expression" dxfId="2347" priority="1537">
      <formula>IF(RIGHT(TEXT(AU508,"0.#"),1)=".",FALSE,TRUE)</formula>
    </cfRule>
    <cfRule type="expression" dxfId="2346" priority="1538">
      <formula>IF(RIGHT(TEXT(AU508,"0.#"),1)=".",TRUE,FALSE)</formula>
    </cfRule>
  </conditionalFormatting>
  <conditionalFormatting sqref="AQ507">
    <cfRule type="expression" dxfId="2345" priority="1523">
      <formula>IF(RIGHT(TEXT(AQ507,"0.#"),1)=".",FALSE,TRUE)</formula>
    </cfRule>
    <cfRule type="expression" dxfId="2344" priority="1524">
      <formula>IF(RIGHT(TEXT(AQ507,"0.#"),1)=".",TRUE,FALSE)</formula>
    </cfRule>
  </conditionalFormatting>
  <conditionalFormatting sqref="AQ508">
    <cfRule type="expression" dxfId="2343" priority="1527">
      <formula>IF(RIGHT(TEXT(AQ508,"0.#"),1)=".",FALSE,TRUE)</formula>
    </cfRule>
    <cfRule type="expression" dxfId="2342" priority="1528">
      <formula>IF(RIGHT(TEXT(AQ508,"0.#"),1)=".",TRUE,FALSE)</formula>
    </cfRule>
  </conditionalFormatting>
  <conditionalFormatting sqref="AQ509">
    <cfRule type="expression" dxfId="2341" priority="1525">
      <formula>IF(RIGHT(TEXT(AQ509,"0.#"),1)=".",FALSE,TRUE)</formula>
    </cfRule>
    <cfRule type="expression" dxfId="2340" priority="1526">
      <formula>IF(RIGHT(TEXT(AQ509,"0.#"),1)=".",TRUE,FALSE)</formula>
    </cfRule>
  </conditionalFormatting>
  <conditionalFormatting sqref="AE465">
    <cfRule type="expression" dxfId="2339" priority="1817">
      <formula>IF(RIGHT(TEXT(AE465,"0.#"),1)=".",FALSE,TRUE)</formula>
    </cfRule>
    <cfRule type="expression" dxfId="2338" priority="1818">
      <formula>IF(RIGHT(TEXT(AE465,"0.#"),1)=".",TRUE,FALSE)</formula>
    </cfRule>
  </conditionalFormatting>
  <conditionalFormatting sqref="AE463">
    <cfRule type="expression" dxfId="2337" priority="1821">
      <formula>IF(RIGHT(TEXT(AE463,"0.#"),1)=".",FALSE,TRUE)</formula>
    </cfRule>
    <cfRule type="expression" dxfId="2336" priority="1822">
      <formula>IF(RIGHT(TEXT(AE463,"0.#"),1)=".",TRUE,FALSE)</formula>
    </cfRule>
  </conditionalFormatting>
  <conditionalFormatting sqref="AE464">
    <cfRule type="expression" dxfId="2335" priority="1819">
      <formula>IF(RIGHT(TEXT(AE464,"0.#"),1)=".",FALSE,TRUE)</formula>
    </cfRule>
    <cfRule type="expression" dxfId="2334" priority="1820">
      <formula>IF(RIGHT(TEXT(AE464,"0.#"),1)=".",TRUE,FALSE)</formula>
    </cfRule>
  </conditionalFormatting>
  <conditionalFormatting sqref="AM465">
    <cfRule type="expression" dxfId="2333" priority="1811">
      <formula>IF(RIGHT(TEXT(AM465,"0.#"),1)=".",FALSE,TRUE)</formula>
    </cfRule>
    <cfRule type="expression" dxfId="2332" priority="1812">
      <formula>IF(RIGHT(TEXT(AM465,"0.#"),1)=".",TRUE,FALSE)</formula>
    </cfRule>
  </conditionalFormatting>
  <conditionalFormatting sqref="AM463">
    <cfRule type="expression" dxfId="2331" priority="1815">
      <formula>IF(RIGHT(TEXT(AM463,"0.#"),1)=".",FALSE,TRUE)</formula>
    </cfRule>
    <cfRule type="expression" dxfId="2330" priority="1816">
      <formula>IF(RIGHT(TEXT(AM463,"0.#"),1)=".",TRUE,FALSE)</formula>
    </cfRule>
  </conditionalFormatting>
  <conditionalFormatting sqref="AM464">
    <cfRule type="expression" dxfId="2329" priority="1813">
      <formula>IF(RIGHT(TEXT(AM464,"0.#"),1)=".",FALSE,TRUE)</formula>
    </cfRule>
    <cfRule type="expression" dxfId="2328" priority="1814">
      <formula>IF(RIGHT(TEXT(AM464,"0.#"),1)=".",TRUE,FALSE)</formula>
    </cfRule>
  </conditionalFormatting>
  <conditionalFormatting sqref="AU465">
    <cfRule type="expression" dxfId="2327" priority="1805">
      <formula>IF(RIGHT(TEXT(AU465,"0.#"),1)=".",FALSE,TRUE)</formula>
    </cfRule>
    <cfRule type="expression" dxfId="2326" priority="1806">
      <formula>IF(RIGHT(TEXT(AU465,"0.#"),1)=".",TRUE,FALSE)</formula>
    </cfRule>
  </conditionalFormatting>
  <conditionalFormatting sqref="AU463">
    <cfRule type="expression" dxfId="2325" priority="1809">
      <formula>IF(RIGHT(TEXT(AU463,"0.#"),1)=".",FALSE,TRUE)</formula>
    </cfRule>
    <cfRule type="expression" dxfId="2324" priority="1810">
      <formula>IF(RIGHT(TEXT(AU463,"0.#"),1)=".",TRUE,FALSE)</formula>
    </cfRule>
  </conditionalFormatting>
  <conditionalFormatting sqref="AU464">
    <cfRule type="expression" dxfId="2323" priority="1807">
      <formula>IF(RIGHT(TEXT(AU464,"0.#"),1)=".",FALSE,TRUE)</formula>
    </cfRule>
    <cfRule type="expression" dxfId="2322" priority="1808">
      <formula>IF(RIGHT(TEXT(AU464,"0.#"),1)=".",TRUE,FALSE)</formula>
    </cfRule>
  </conditionalFormatting>
  <conditionalFormatting sqref="AI465">
    <cfRule type="expression" dxfId="2321" priority="1799">
      <formula>IF(RIGHT(TEXT(AI465,"0.#"),1)=".",FALSE,TRUE)</formula>
    </cfRule>
    <cfRule type="expression" dxfId="2320" priority="1800">
      <formula>IF(RIGHT(TEXT(AI465,"0.#"),1)=".",TRUE,FALSE)</formula>
    </cfRule>
  </conditionalFormatting>
  <conditionalFormatting sqref="AI463">
    <cfRule type="expression" dxfId="2319" priority="1803">
      <formula>IF(RIGHT(TEXT(AI463,"0.#"),1)=".",FALSE,TRUE)</formula>
    </cfRule>
    <cfRule type="expression" dxfId="2318" priority="1804">
      <formula>IF(RIGHT(TEXT(AI463,"0.#"),1)=".",TRUE,FALSE)</formula>
    </cfRule>
  </conditionalFormatting>
  <conditionalFormatting sqref="AI464">
    <cfRule type="expression" dxfId="2317" priority="1801">
      <formula>IF(RIGHT(TEXT(AI464,"0.#"),1)=".",FALSE,TRUE)</formula>
    </cfRule>
    <cfRule type="expression" dxfId="2316" priority="1802">
      <formula>IF(RIGHT(TEXT(AI464,"0.#"),1)=".",TRUE,FALSE)</formula>
    </cfRule>
  </conditionalFormatting>
  <conditionalFormatting sqref="AQ463">
    <cfRule type="expression" dxfId="2315" priority="1793">
      <formula>IF(RIGHT(TEXT(AQ463,"0.#"),1)=".",FALSE,TRUE)</formula>
    </cfRule>
    <cfRule type="expression" dxfId="2314" priority="1794">
      <formula>IF(RIGHT(TEXT(AQ463,"0.#"),1)=".",TRUE,FALSE)</formula>
    </cfRule>
  </conditionalFormatting>
  <conditionalFormatting sqref="AQ464">
    <cfRule type="expression" dxfId="2313" priority="1797">
      <formula>IF(RIGHT(TEXT(AQ464,"0.#"),1)=".",FALSE,TRUE)</formula>
    </cfRule>
    <cfRule type="expression" dxfId="2312" priority="1798">
      <formula>IF(RIGHT(TEXT(AQ464,"0.#"),1)=".",TRUE,FALSE)</formula>
    </cfRule>
  </conditionalFormatting>
  <conditionalFormatting sqref="AQ465">
    <cfRule type="expression" dxfId="2311" priority="1795">
      <formula>IF(RIGHT(TEXT(AQ465,"0.#"),1)=".",FALSE,TRUE)</formula>
    </cfRule>
    <cfRule type="expression" dxfId="2310" priority="1796">
      <formula>IF(RIGHT(TEXT(AQ465,"0.#"),1)=".",TRUE,FALSE)</formula>
    </cfRule>
  </conditionalFormatting>
  <conditionalFormatting sqref="AE470">
    <cfRule type="expression" dxfId="2309" priority="1787">
      <formula>IF(RIGHT(TEXT(AE470,"0.#"),1)=".",FALSE,TRUE)</formula>
    </cfRule>
    <cfRule type="expression" dxfId="2308" priority="1788">
      <formula>IF(RIGHT(TEXT(AE470,"0.#"),1)=".",TRUE,FALSE)</formula>
    </cfRule>
  </conditionalFormatting>
  <conditionalFormatting sqref="AE468">
    <cfRule type="expression" dxfId="2307" priority="1791">
      <formula>IF(RIGHT(TEXT(AE468,"0.#"),1)=".",FALSE,TRUE)</formula>
    </cfRule>
    <cfRule type="expression" dxfId="2306" priority="1792">
      <formula>IF(RIGHT(TEXT(AE468,"0.#"),1)=".",TRUE,FALSE)</formula>
    </cfRule>
  </conditionalFormatting>
  <conditionalFormatting sqref="AE469">
    <cfRule type="expression" dxfId="2305" priority="1789">
      <formula>IF(RIGHT(TEXT(AE469,"0.#"),1)=".",FALSE,TRUE)</formula>
    </cfRule>
    <cfRule type="expression" dxfId="2304" priority="1790">
      <formula>IF(RIGHT(TEXT(AE469,"0.#"),1)=".",TRUE,FALSE)</formula>
    </cfRule>
  </conditionalFormatting>
  <conditionalFormatting sqref="AM470">
    <cfRule type="expression" dxfId="2303" priority="1781">
      <formula>IF(RIGHT(TEXT(AM470,"0.#"),1)=".",FALSE,TRUE)</formula>
    </cfRule>
    <cfRule type="expression" dxfId="2302" priority="1782">
      <formula>IF(RIGHT(TEXT(AM470,"0.#"),1)=".",TRUE,FALSE)</formula>
    </cfRule>
  </conditionalFormatting>
  <conditionalFormatting sqref="AM468">
    <cfRule type="expression" dxfId="2301" priority="1785">
      <formula>IF(RIGHT(TEXT(AM468,"0.#"),1)=".",FALSE,TRUE)</formula>
    </cfRule>
    <cfRule type="expression" dxfId="2300" priority="1786">
      <formula>IF(RIGHT(TEXT(AM468,"0.#"),1)=".",TRUE,FALSE)</formula>
    </cfRule>
  </conditionalFormatting>
  <conditionalFormatting sqref="AM469">
    <cfRule type="expression" dxfId="2299" priority="1783">
      <formula>IF(RIGHT(TEXT(AM469,"0.#"),1)=".",FALSE,TRUE)</formula>
    </cfRule>
    <cfRule type="expression" dxfId="2298" priority="1784">
      <formula>IF(RIGHT(TEXT(AM469,"0.#"),1)=".",TRUE,FALSE)</formula>
    </cfRule>
  </conditionalFormatting>
  <conditionalFormatting sqref="AU470">
    <cfRule type="expression" dxfId="2297" priority="1775">
      <formula>IF(RIGHT(TEXT(AU470,"0.#"),1)=".",FALSE,TRUE)</formula>
    </cfRule>
    <cfRule type="expression" dxfId="2296" priority="1776">
      <formula>IF(RIGHT(TEXT(AU470,"0.#"),1)=".",TRUE,FALSE)</formula>
    </cfRule>
  </conditionalFormatting>
  <conditionalFormatting sqref="AU468">
    <cfRule type="expression" dxfId="2295" priority="1779">
      <formula>IF(RIGHT(TEXT(AU468,"0.#"),1)=".",FALSE,TRUE)</formula>
    </cfRule>
    <cfRule type="expression" dxfId="2294" priority="1780">
      <formula>IF(RIGHT(TEXT(AU468,"0.#"),1)=".",TRUE,FALSE)</formula>
    </cfRule>
  </conditionalFormatting>
  <conditionalFormatting sqref="AU469">
    <cfRule type="expression" dxfId="2293" priority="1777">
      <formula>IF(RIGHT(TEXT(AU469,"0.#"),1)=".",FALSE,TRUE)</formula>
    </cfRule>
    <cfRule type="expression" dxfId="2292" priority="1778">
      <formula>IF(RIGHT(TEXT(AU469,"0.#"),1)=".",TRUE,FALSE)</formula>
    </cfRule>
  </conditionalFormatting>
  <conditionalFormatting sqref="AI470">
    <cfRule type="expression" dxfId="2291" priority="1769">
      <formula>IF(RIGHT(TEXT(AI470,"0.#"),1)=".",FALSE,TRUE)</formula>
    </cfRule>
    <cfRule type="expression" dxfId="2290" priority="1770">
      <formula>IF(RIGHT(TEXT(AI470,"0.#"),1)=".",TRUE,FALSE)</formula>
    </cfRule>
  </conditionalFormatting>
  <conditionalFormatting sqref="AI468">
    <cfRule type="expression" dxfId="2289" priority="1773">
      <formula>IF(RIGHT(TEXT(AI468,"0.#"),1)=".",FALSE,TRUE)</formula>
    </cfRule>
    <cfRule type="expression" dxfId="2288" priority="1774">
      <formula>IF(RIGHT(TEXT(AI468,"0.#"),1)=".",TRUE,FALSE)</formula>
    </cfRule>
  </conditionalFormatting>
  <conditionalFormatting sqref="AI469">
    <cfRule type="expression" dxfId="2287" priority="1771">
      <formula>IF(RIGHT(TEXT(AI469,"0.#"),1)=".",FALSE,TRUE)</formula>
    </cfRule>
    <cfRule type="expression" dxfId="2286" priority="1772">
      <formula>IF(RIGHT(TEXT(AI469,"0.#"),1)=".",TRUE,FALSE)</formula>
    </cfRule>
  </conditionalFormatting>
  <conditionalFormatting sqref="AQ468">
    <cfRule type="expression" dxfId="2285" priority="1763">
      <formula>IF(RIGHT(TEXT(AQ468,"0.#"),1)=".",FALSE,TRUE)</formula>
    </cfRule>
    <cfRule type="expression" dxfId="2284" priority="1764">
      <formula>IF(RIGHT(TEXT(AQ468,"0.#"),1)=".",TRUE,FALSE)</formula>
    </cfRule>
  </conditionalFormatting>
  <conditionalFormatting sqref="AQ469">
    <cfRule type="expression" dxfId="2283" priority="1767">
      <formula>IF(RIGHT(TEXT(AQ469,"0.#"),1)=".",FALSE,TRUE)</formula>
    </cfRule>
    <cfRule type="expression" dxfId="2282" priority="1768">
      <formula>IF(RIGHT(TEXT(AQ469,"0.#"),1)=".",TRUE,FALSE)</formula>
    </cfRule>
  </conditionalFormatting>
  <conditionalFormatting sqref="AQ470">
    <cfRule type="expression" dxfId="2281" priority="1765">
      <formula>IF(RIGHT(TEXT(AQ470,"0.#"),1)=".",FALSE,TRUE)</formula>
    </cfRule>
    <cfRule type="expression" dxfId="2280" priority="1766">
      <formula>IF(RIGHT(TEXT(AQ470,"0.#"),1)=".",TRUE,FALSE)</formula>
    </cfRule>
  </conditionalFormatting>
  <conditionalFormatting sqref="AE475">
    <cfRule type="expression" dxfId="2279" priority="1757">
      <formula>IF(RIGHT(TEXT(AE475,"0.#"),1)=".",FALSE,TRUE)</formula>
    </cfRule>
    <cfRule type="expression" dxfId="2278" priority="1758">
      <formula>IF(RIGHT(TEXT(AE475,"0.#"),1)=".",TRUE,FALSE)</formula>
    </cfRule>
  </conditionalFormatting>
  <conditionalFormatting sqref="AE473">
    <cfRule type="expression" dxfId="2277" priority="1761">
      <formula>IF(RIGHT(TEXT(AE473,"0.#"),1)=".",FALSE,TRUE)</formula>
    </cfRule>
    <cfRule type="expression" dxfId="2276" priority="1762">
      <formula>IF(RIGHT(TEXT(AE473,"0.#"),1)=".",TRUE,FALSE)</formula>
    </cfRule>
  </conditionalFormatting>
  <conditionalFormatting sqref="AE474">
    <cfRule type="expression" dxfId="2275" priority="1759">
      <formula>IF(RIGHT(TEXT(AE474,"0.#"),1)=".",FALSE,TRUE)</formula>
    </cfRule>
    <cfRule type="expression" dxfId="2274" priority="1760">
      <formula>IF(RIGHT(TEXT(AE474,"0.#"),1)=".",TRUE,FALSE)</formula>
    </cfRule>
  </conditionalFormatting>
  <conditionalFormatting sqref="AM475">
    <cfRule type="expression" dxfId="2273" priority="1751">
      <formula>IF(RIGHT(TEXT(AM475,"0.#"),1)=".",FALSE,TRUE)</formula>
    </cfRule>
    <cfRule type="expression" dxfId="2272" priority="1752">
      <formula>IF(RIGHT(TEXT(AM475,"0.#"),1)=".",TRUE,FALSE)</formula>
    </cfRule>
  </conditionalFormatting>
  <conditionalFormatting sqref="AM473">
    <cfRule type="expression" dxfId="2271" priority="1755">
      <formula>IF(RIGHT(TEXT(AM473,"0.#"),1)=".",FALSE,TRUE)</formula>
    </cfRule>
    <cfRule type="expression" dxfId="2270" priority="1756">
      <formula>IF(RIGHT(TEXT(AM473,"0.#"),1)=".",TRUE,FALSE)</formula>
    </cfRule>
  </conditionalFormatting>
  <conditionalFormatting sqref="AM474">
    <cfRule type="expression" dxfId="2269" priority="1753">
      <formula>IF(RIGHT(TEXT(AM474,"0.#"),1)=".",FALSE,TRUE)</formula>
    </cfRule>
    <cfRule type="expression" dxfId="2268" priority="1754">
      <formula>IF(RIGHT(TEXT(AM474,"0.#"),1)=".",TRUE,FALSE)</formula>
    </cfRule>
  </conditionalFormatting>
  <conditionalFormatting sqref="AU475">
    <cfRule type="expression" dxfId="2267" priority="1745">
      <formula>IF(RIGHT(TEXT(AU475,"0.#"),1)=".",FALSE,TRUE)</formula>
    </cfRule>
    <cfRule type="expression" dxfId="2266" priority="1746">
      <formula>IF(RIGHT(TEXT(AU475,"0.#"),1)=".",TRUE,FALSE)</formula>
    </cfRule>
  </conditionalFormatting>
  <conditionalFormatting sqref="AU473">
    <cfRule type="expression" dxfId="2265" priority="1749">
      <formula>IF(RIGHT(TEXT(AU473,"0.#"),1)=".",FALSE,TRUE)</formula>
    </cfRule>
    <cfRule type="expression" dxfId="2264" priority="1750">
      <formula>IF(RIGHT(TEXT(AU473,"0.#"),1)=".",TRUE,FALSE)</formula>
    </cfRule>
  </conditionalFormatting>
  <conditionalFormatting sqref="AU474">
    <cfRule type="expression" dxfId="2263" priority="1747">
      <formula>IF(RIGHT(TEXT(AU474,"0.#"),1)=".",FALSE,TRUE)</formula>
    </cfRule>
    <cfRule type="expression" dxfId="2262" priority="1748">
      <formula>IF(RIGHT(TEXT(AU474,"0.#"),1)=".",TRUE,FALSE)</formula>
    </cfRule>
  </conditionalFormatting>
  <conditionalFormatting sqref="AI475">
    <cfRule type="expression" dxfId="2261" priority="1739">
      <formula>IF(RIGHT(TEXT(AI475,"0.#"),1)=".",FALSE,TRUE)</formula>
    </cfRule>
    <cfRule type="expression" dxfId="2260" priority="1740">
      <formula>IF(RIGHT(TEXT(AI475,"0.#"),1)=".",TRUE,FALSE)</formula>
    </cfRule>
  </conditionalFormatting>
  <conditionalFormatting sqref="AI473">
    <cfRule type="expression" dxfId="2259" priority="1743">
      <formula>IF(RIGHT(TEXT(AI473,"0.#"),1)=".",FALSE,TRUE)</formula>
    </cfRule>
    <cfRule type="expression" dxfId="2258" priority="1744">
      <formula>IF(RIGHT(TEXT(AI473,"0.#"),1)=".",TRUE,FALSE)</formula>
    </cfRule>
  </conditionalFormatting>
  <conditionalFormatting sqref="AI474">
    <cfRule type="expression" dxfId="2257" priority="1741">
      <formula>IF(RIGHT(TEXT(AI474,"0.#"),1)=".",FALSE,TRUE)</formula>
    </cfRule>
    <cfRule type="expression" dxfId="2256" priority="1742">
      <formula>IF(RIGHT(TEXT(AI474,"0.#"),1)=".",TRUE,FALSE)</formula>
    </cfRule>
  </conditionalFormatting>
  <conditionalFormatting sqref="AQ473">
    <cfRule type="expression" dxfId="2255" priority="1733">
      <formula>IF(RIGHT(TEXT(AQ473,"0.#"),1)=".",FALSE,TRUE)</formula>
    </cfRule>
    <cfRule type="expression" dxfId="2254" priority="1734">
      <formula>IF(RIGHT(TEXT(AQ473,"0.#"),1)=".",TRUE,FALSE)</formula>
    </cfRule>
  </conditionalFormatting>
  <conditionalFormatting sqref="AQ474">
    <cfRule type="expression" dxfId="2253" priority="1737">
      <formula>IF(RIGHT(TEXT(AQ474,"0.#"),1)=".",FALSE,TRUE)</formula>
    </cfRule>
    <cfRule type="expression" dxfId="2252" priority="1738">
      <formula>IF(RIGHT(TEXT(AQ474,"0.#"),1)=".",TRUE,FALSE)</formula>
    </cfRule>
  </conditionalFormatting>
  <conditionalFormatting sqref="AQ475">
    <cfRule type="expression" dxfId="2251" priority="1735">
      <formula>IF(RIGHT(TEXT(AQ475,"0.#"),1)=".",FALSE,TRUE)</formula>
    </cfRule>
    <cfRule type="expression" dxfId="2250" priority="1736">
      <formula>IF(RIGHT(TEXT(AQ475,"0.#"),1)=".",TRUE,FALSE)</formula>
    </cfRule>
  </conditionalFormatting>
  <conditionalFormatting sqref="AE480">
    <cfRule type="expression" dxfId="2249" priority="1727">
      <formula>IF(RIGHT(TEXT(AE480,"0.#"),1)=".",FALSE,TRUE)</formula>
    </cfRule>
    <cfRule type="expression" dxfId="2248" priority="1728">
      <formula>IF(RIGHT(TEXT(AE480,"0.#"),1)=".",TRUE,FALSE)</formula>
    </cfRule>
  </conditionalFormatting>
  <conditionalFormatting sqref="AE478">
    <cfRule type="expression" dxfId="2247" priority="1731">
      <formula>IF(RIGHT(TEXT(AE478,"0.#"),1)=".",FALSE,TRUE)</formula>
    </cfRule>
    <cfRule type="expression" dxfId="2246" priority="1732">
      <formula>IF(RIGHT(TEXT(AE478,"0.#"),1)=".",TRUE,FALSE)</formula>
    </cfRule>
  </conditionalFormatting>
  <conditionalFormatting sqref="AE479">
    <cfRule type="expression" dxfId="2245" priority="1729">
      <formula>IF(RIGHT(TEXT(AE479,"0.#"),1)=".",FALSE,TRUE)</formula>
    </cfRule>
    <cfRule type="expression" dxfId="2244" priority="1730">
      <formula>IF(RIGHT(TEXT(AE479,"0.#"),1)=".",TRUE,FALSE)</formula>
    </cfRule>
  </conditionalFormatting>
  <conditionalFormatting sqref="AM480">
    <cfRule type="expression" dxfId="2243" priority="1721">
      <formula>IF(RIGHT(TEXT(AM480,"0.#"),1)=".",FALSE,TRUE)</formula>
    </cfRule>
    <cfRule type="expression" dxfId="2242" priority="1722">
      <formula>IF(RIGHT(TEXT(AM480,"0.#"),1)=".",TRUE,FALSE)</formula>
    </cfRule>
  </conditionalFormatting>
  <conditionalFormatting sqref="AM478">
    <cfRule type="expression" dxfId="2241" priority="1725">
      <formula>IF(RIGHT(TEXT(AM478,"0.#"),1)=".",FALSE,TRUE)</formula>
    </cfRule>
    <cfRule type="expression" dxfId="2240" priority="1726">
      <formula>IF(RIGHT(TEXT(AM478,"0.#"),1)=".",TRUE,FALSE)</formula>
    </cfRule>
  </conditionalFormatting>
  <conditionalFormatting sqref="AM479">
    <cfRule type="expression" dxfId="2239" priority="1723">
      <formula>IF(RIGHT(TEXT(AM479,"0.#"),1)=".",FALSE,TRUE)</formula>
    </cfRule>
    <cfRule type="expression" dxfId="2238" priority="1724">
      <formula>IF(RIGHT(TEXT(AM479,"0.#"),1)=".",TRUE,FALSE)</formula>
    </cfRule>
  </conditionalFormatting>
  <conditionalFormatting sqref="AU480">
    <cfRule type="expression" dxfId="2237" priority="1715">
      <formula>IF(RIGHT(TEXT(AU480,"0.#"),1)=".",FALSE,TRUE)</formula>
    </cfRule>
    <cfRule type="expression" dxfId="2236" priority="1716">
      <formula>IF(RIGHT(TEXT(AU480,"0.#"),1)=".",TRUE,FALSE)</formula>
    </cfRule>
  </conditionalFormatting>
  <conditionalFormatting sqref="AU478">
    <cfRule type="expression" dxfId="2235" priority="1719">
      <formula>IF(RIGHT(TEXT(AU478,"0.#"),1)=".",FALSE,TRUE)</formula>
    </cfRule>
    <cfRule type="expression" dxfId="2234" priority="1720">
      <formula>IF(RIGHT(TEXT(AU478,"0.#"),1)=".",TRUE,FALSE)</formula>
    </cfRule>
  </conditionalFormatting>
  <conditionalFormatting sqref="AU479">
    <cfRule type="expression" dxfId="2233" priority="1717">
      <formula>IF(RIGHT(TEXT(AU479,"0.#"),1)=".",FALSE,TRUE)</formula>
    </cfRule>
    <cfRule type="expression" dxfId="2232" priority="1718">
      <formula>IF(RIGHT(TEXT(AU479,"0.#"),1)=".",TRUE,FALSE)</formula>
    </cfRule>
  </conditionalFormatting>
  <conditionalFormatting sqref="AI480">
    <cfRule type="expression" dxfId="2231" priority="1709">
      <formula>IF(RIGHT(TEXT(AI480,"0.#"),1)=".",FALSE,TRUE)</formula>
    </cfRule>
    <cfRule type="expression" dxfId="2230" priority="1710">
      <formula>IF(RIGHT(TEXT(AI480,"0.#"),1)=".",TRUE,FALSE)</formula>
    </cfRule>
  </conditionalFormatting>
  <conditionalFormatting sqref="AI478">
    <cfRule type="expression" dxfId="2229" priority="1713">
      <formula>IF(RIGHT(TEXT(AI478,"0.#"),1)=".",FALSE,TRUE)</formula>
    </cfRule>
    <cfRule type="expression" dxfId="2228" priority="1714">
      <formula>IF(RIGHT(TEXT(AI478,"0.#"),1)=".",TRUE,FALSE)</formula>
    </cfRule>
  </conditionalFormatting>
  <conditionalFormatting sqref="AI479">
    <cfRule type="expression" dxfId="2227" priority="1711">
      <formula>IF(RIGHT(TEXT(AI479,"0.#"),1)=".",FALSE,TRUE)</formula>
    </cfRule>
    <cfRule type="expression" dxfId="2226" priority="1712">
      <formula>IF(RIGHT(TEXT(AI479,"0.#"),1)=".",TRUE,FALSE)</formula>
    </cfRule>
  </conditionalFormatting>
  <conditionalFormatting sqref="AQ478">
    <cfRule type="expression" dxfId="2225" priority="1703">
      <formula>IF(RIGHT(TEXT(AQ478,"0.#"),1)=".",FALSE,TRUE)</formula>
    </cfRule>
    <cfRule type="expression" dxfId="2224" priority="1704">
      <formula>IF(RIGHT(TEXT(AQ478,"0.#"),1)=".",TRUE,FALSE)</formula>
    </cfRule>
  </conditionalFormatting>
  <conditionalFormatting sqref="AQ479">
    <cfRule type="expression" dxfId="2223" priority="1707">
      <formula>IF(RIGHT(TEXT(AQ479,"0.#"),1)=".",FALSE,TRUE)</formula>
    </cfRule>
    <cfRule type="expression" dxfId="2222" priority="1708">
      <formula>IF(RIGHT(TEXT(AQ479,"0.#"),1)=".",TRUE,FALSE)</formula>
    </cfRule>
  </conditionalFormatting>
  <conditionalFormatting sqref="AQ480">
    <cfRule type="expression" dxfId="2221" priority="1705">
      <formula>IF(RIGHT(TEXT(AQ480,"0.#"),1)=".",FALSE,TRUE)</formula>
    </cfRule>
    <cfRule type="expression" dxfId="2220" priority="1706">
      <formula>IF(RIGHT(TEXT(AQ480,"0.#"),1)=".",TRUE,FALSE)</formula>
    </cfRule>
  </conditionalFormatting>
  <conditionalFormatting sqref="AM47">
    <cfRule type="expression" dxfId="2219" priority="1997">
      <formula>IF(RIGHT(TEXT(AM47,"0.#"),1)=".",FALSE,TRUE)</formula>
    </cfRule>
    <cfRule type="expression" dxfId="2218" priority="1998">
      <formula>IF(RIGHT(TEXT(AM47,"0.#"),1)=".",TRUE,FALSE)</formula>
    </cfRule>
  </conditionalFormatting>
  <conditionalFormatting sqref="AI46">
    <cfRule type="expression" dxfId="2217" priority="2001">
      <formula>IF(RIGHT(TEXT(AI46,"0.#"),1)=".",FALSE,TRUE)</formula>
    </cfRule>
    <cfRule type="expression" dxfId="2216" priority="2002">
      <formula>IF(RIGHT(TEXT(AI46,"0.#"),1)=".",TRUE,FALSE)</formula>
    </cfRule>
  </conditionalFormatting>
  <conditionalFormatting sqref="AM46">
    <cfRule type="expression" dxfId="2215" priority="1999">
      <formula>IF(RIGHT(TEXT(AM46,"0.#"),1)=".",FALSE,TRUE)</formula>
    </cfRule>
    <cfRule type="expression" dxfId="2214" priority="2000">
      <formula>IF(RIGHT(TEXT(AM46,"0.#"),1)=".",TRUE,FALSE)</formula>
    </cfRule>
  </conditionalFormatting>
  <conditionalFormatting sqref="AU46:AU48">
    <cfRule type="expression" dxfId="2213" priority="1991">
      <formula>IF(RIGHT(TEXT(AU46,"0.#"),1)=".",FALSE,TRUE)</formula>
    </cfRule>
    <cfRule type="expression" dxfId="2212" priority="1992">
      <formula>IF(RIGHT(TEXT(AU46,"0.#"),1)=".",TRUE,FALSE)</formula>
    </cfRule>
  </conditionalFormatting>
  <conditionalFormatting sqref="AM48">
    <cfRule type="expression" dxfId="2211" priority="1995">
      <formula>IF(RIGHT(TEXT(AM48,"0.#"),1)=".",FALSE,TRUE)</formula>
    </cfRule>
    <cfRule type="expression" dxfId="2210" priority="1996">
      <formula>IF(RIGHT(TEXT(AM48,"0.#"),1)=".",TRUE,FALSE)</formula>
    </cfRule>
  </conditionalFormatting>
  <conditionalFormatting sqref="AQ46:AQ48">
    <cfRule type="expression" dxfId="2209" priority="1993">
      <formula>IF(RIGHT(TEXT(AQ46,"0.#"),1)=".",FALSE,TRUE)</formula>
    </cfRule>
    <cfRule type="expression" dxfId="2208" priority="1994">
      <formula>IF(RIGHT(TEXT(AQ46,"0.#"),1)=".",TRUE,FALSE)</formula>
    </cfRule>
  </conditionalFormatting>
  <conditionalFormatting sqref="AE146:AE147 AI146:AI147 AM146:AM147 AQ146:AQ147 AU146:AU147">
    <cfRule type="expression" dxfId="2207" priority="1985">
      <formula>IF(RIGHT(TEXT(AE146,"0.#"),1)=".",FALSE,TRUE)</formula>
    </cfRule>
    <cfRule type="expression" dxfId="2206" priority="1986">
      <formula>IF(RIGHT(TEXT(AE146,"0.#"),1)=".",TRUE,FALSE)</formula>
    </cfRule>
  </conditionalFormatting>
  <conditionalFormatting sqref="AE138:AE139 AI138:AI139 AM138:AM139 AQ138:AQ139 AU138:AU139">
    <cfRule type="expression" dxfId="2205" priority="1989">
      <formula>IF(RIGHT(TEXT(AE138,"0.#"),1)=".",FALSE,TRUE)</formula>
    </cfRule>
    <cfRule type="expression" dxfId="2204" priority="1990">
      <formula>IF(RIGHT(TEXT(AE138,"0.#"),1)=".",TRUE,FALSE)</formula>
    </cfRule>
  </conditionalFormatting>
  <conditionalFormatting sqref="AE142:AE143 AI142:AI143 AM142:AM143 AQ142:AQ143 AU142:AU143">
    <cfRule type="expression" dxfId="2203" priority="1987">
      <formula>IF(RIGHT(TEXT(AE142,"0.#"),1)=".",FALSE,TRUE)</formula>
    </cfRule>
    <cfRule type="expression" dxfId="2202" priority="1988">
      <formula>IF(RIGHT(TEXT(AE142,"0.#"),1)=".",TRUE,FALSE)</formula>
    </cfRule>
  </conditionalFormatting>
  <conditionalFormatting sqref="AE198:AE199 AI198:AI199 AM198:AM199 AQ198:AQ199 AU198:AU199">
    <cfRule type="expression" dxfId="2201" priority="1979">
      <formula>IF(RIGHT(TEXT(AE198,"0.#"),1)=".",FALSE,TRUE)</formula>
    </cfRule>
    <cfRule type="expression" dxfId="2200" priority="1980">
      <formula>IF(RIGHT(TEXT(AE198,"0.#"),1)=".",TRUE,FALSE)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194:AE195 AI194:AI195 AM194:AM195 AQ194:AQ195 AU194:AU195">
    <cfRule type="expression" dxfId="2197" priority="1981">
      <formula>IF(RIGHT(TEXT(AE194,"0.#"),1)=".",FALSE,TRUE)</formula>
    </cfRule>
    <cfRule type="expression" dxfId="2196" priority="1982">
      <formula>IF(RIGHT(TEXT(AE194,"0.#"),1)=".",TRUE,FALSE)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3:Y900">
    <cfRule type="expression" dxfId="2099" priority="2113">
      <formula>IF(RIGHT(TEXT(Y873,"0.#"),1)=".",FALSE,TRUE)</formula>
    </cfRule>
    <cfRule type="expression" dxfId="2098" priority="2114">
      <formula>IF(RIGHT(TEXT(Y873,"0.#"),1)=".",TRUE,FALSE)</formula>
    </cfRule>
  </conditionalFormatting>
  <conditionalFormatting sqref="Y872">
    <cfRule type="expression" dxfId="2097" priority="2107">
      <formula>IF(RIGHT(TEXT(Y872,"0.#"),1)=".",FALSE,TRUE)</formula>
    </cfRule>
    <cfRule type="expression" dxfId="2096" priority="2108">
      <formula>IF(RIGHT(TEXT(Y872,"0.#"),1)=".",TRUE,FALSE)</formula>
    </cfRule>
  </conditionalFormatting>
  <conditionalFormatting sqref="Y906:Y933">
    <cfRule type="expression" dxfId="2095" priority="2101">
      <formula>IF(RIGHT(TEXT(Y906,"0.#"),1)=".",FALSE,TRUE)</formula>
    </cfRule>
    <cfRule type="expression" dxfId="2094" priority="2102">
      <formula>IF(RIGHT(TEXT(Y906,"0.#"),1)=".",TRUE,FALSE)</formula>
    </cfRule>
  </conditionalFormatting>
  <conditionalFormatting sqref="Y905">
    <cfRule type="expression" dxfId="2093" priority="2095">
      <formula>IF(RIGHT(TEXT(Y905,"0.#"),1)=".",FALSE,TRUE)</formula>
    </cfRule>
    <cfRule type="expression" dxfId="2092" priority="2096">
      <formula>IF(RIGHT(TEXT(Y905,"0.#"),1)=".",TRUE,FALSE)</formula>
    </cfRule>
  </conditionalFormatting>
  <conditionalFormatting sqref="Y939:Y966">
    <cfRule type="expression" dxfId="2091" priority="2089">
      <formula>IF(RIGHT(TEXT(Y939,"0.#"),1)=".",FALSE,TRUE)</formula>
    </cfRule>
    <cfRule type="expression" dxfId="2090" priority="2090">
      <formula>IF(RIGHT(TEXT(Y939,"0.#"),1)=".",TRUE,FALSE)</formula>
    </cfRule>
  </conditionalFormatting>
  <conditionalFormatting sqref="Y938">
    <cfRule type="expression" dxfId="2089" priority="2083">
      <formula>IF(RIGHT(TEXT(Y938,"0.#"),1)=".",FALSE,TRUE)</formula>
    </cfRule>
    <cfRule type="expression" dxfId="2088" priority="2084">
      <formula>IF(RIGHT(TEXT(Y938,"0.#"),1)=".",TRUE,FALSE)</formula>
    </cfRule>
  </conditionalFormatting>
  <conditionalFormatting sqref="Y972:Y999">
    <cfRule type="expression" dxfId="2087" priority="2077">
      <formula>IF(RIGHT(TEXT(Y972,"0.#"),1)=".",FALSE,TRUE)</formula>
    </cfRule>
    <cfRule type="expression" dxfId="2086" priority="2078">
      <formula>IF(RIGHT(TEXT(Y972,"0.#"),1)=".",TRUE,FALSE)</formula>
    </cfRule>
  </conditionalFormatting>
  <conditionalFormatting sqref="Y971">
    <cfRule type="expression" dxfId="2085" priority="2071">
      <formula>IF(RIGHT(TEXT(Y971,"0.#"),1)=".",FALSE,TRUE)</formula>
    </cfRule>
    <cfRule type="expression" dxfId="2084" priority="2072">
      <formula>IF(RIGHT(TEXT(Y971,"0.#"),1)=".",TRUE,FALSE)</formula>
    </cfRule>
  </conditionalFormatting>
  <conditionalFormatting sqref="Y1005:Y1032">
    <cfRule type="expression" dxfId="2083" priority="2065">
      <formula>IF(RIGHT(TEXT(Y1005,"0.#"),1)=".",FALSE,TRUE)</formula>
    </cfRule>
    <cfRule type="expression" dxfId="2082" priority="2066">
      <formula>IF(RIGHT(TEXT(Y1005,"0.#"),1)=".",TRUE,FALSE)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3:AO900">
    <cfRule type="expression" dxfId="2001" priority="2115">
      <formula>IF(AND(AL873&gt;=0, RIGHT(TEXT(AL873,"0.#"),1)&lt;&gt;"."),TRUE,FALSE)</formula>
    </cfRule>
    <cfRule type="expression" dxfId="2000" priority="2116">
      <formula>IF(AND(AL873&gt;=0, RIGHT(TEXT(AL873,"0.#"),1)="."),TRUE,FALSE)</formula>
    </cfRule>
    <cfRule type="expression" dxfId="1999" priority="2117">
      <formula>IF(AND(AL873&lt;0, RIGHT(TEXT(AL873,"0.#"),1)&lt;&gt;"."),TRUE,FALSE)</formula>
    </cfRule>
    <cfRule type="expression" dxfId="1998" priority="2118">
      <formula>IF(AND(AL873&lt;0, RIGHT(TEXT(AL873,"0.#"),1)="."),TRUE,FALSE)</formula>
    </cfRule>
  </conditionalFormatting>
  <conditionalFormatting sqref="AL871:AO872">
    <cfRule type="expression" dxfId="1997" priority="2109">
      <formula>IF(AND(AL871&gt;=0, RIGHT(TEXT(AL871,"0.#"),1)&lt;&gt;"."),TRUE,FALSE)</formula>
    </cfRule>
    <cfRule type="expression" dxfId="1996" priority="2110">
      <formula>IF(AND(AL871&gt;=0, RIGHT(TEXT(AL871,"0.#"),1)="."),TRUE,FALSE)</formula>
    </cfRule>
    <cfRule type="expression" dxfId="1995" priority="2111">
      <formula>IF(AND(AL871&lt;0, RIGHT(TEXT(AL871,"0.#"),1)&lt;&gt;"."),TRUE,FALSE)</formula>
    </cfRule>
    <cfRule type="expression" dxfId="1994" priority="2112">
      <formula>IF(AND(AL871&lt;0, RIGHT(TEXT(AL871,"0.#"),1)="."),TRUE,FALSE)</formula>
    </cfRule>
  </conditionalFormatting>
  <conditionalFormatting sqref="AL906:AO933">
    <cfRule type="expression" dxfId="1993" priority="2103">
      <formula>IF(AND(AL906&gt;=0, RIGHT(TEXT(AL906,"0.#"),1)&lt;&gt;"."),TRUE,FALSE)</formula>
    </cfRule>
    <cfRule type="expression" dxfId="1992" priority="2104">
      <formula>IF(AND(AL906&gt;=0, RIGHT(TEXT(AL906,"0.#"),1)="."),TRUE,FALSE)</formula>
    </cfRule>
    <cfRule type="expression" dxfId="1991" priority="2105">
      <formula>IF(AND(AL906&lt;0, RIGHT(TEXT(AL906,"0.#"),1)&lt;&gt;"."),TRUE,FALSE)</formula>
    </cfRule>
    <cfRule type="expression" dxfId="1990" priority="2106">
      <formula>IF(AND(AL906&lt;0, RIGHT(TEXT(AL906,"0.#"),1)="."),TRUE,FALSE)</formula>
    </cfRule>
  </conditionalFormatting>
  <conditionalFormatting sqref="AL904:AO905">
    <cfRule type="expression" dxfId="1989" priority="2097">
      <formula>IF(AND(AL904&gt;=0, RIGHT(TEXT(AL904,"0.#"),1)&lt;&gt;"."),TRUE,FALSE)</formula>
    </cfRule>
    <cfRule type="expression" dxfId="1988" priority="2098">
      <formula>IF(AND(AL904&gt;=0, RIGHT(TEXT(AL904,"0.#"),1)="."),TRUE,FALSE)</formula>
    </cfRule>
    <cfRule type="expression" dxfId="1987" priority="2099">
      <formula>IF(AND(AL904&lt;0, RIGHT(TEXT(AL904,"0.#"),1)&lt;&gt;"."),TRUE,FALSE)</formula>
    </cfRule>
    <cfRule type="expression" dxfId="1986" priority="2100">
      <formula>IF(AND(AL904&lt;0, RIGHT(TEXT(AL904,"0.#"),1)="."),TRUE,FALSE)</formula>
    </cfRule>
  </conditionalFormatting>
  <conditionalFormatting sqref="AL939:AO966">
    <cfRule type="expression" dxfId="1985" priority="2091">
      <formula>IF(AND(AL939&gt;=0, RIGHT(TEXT(AL939,"0.#"),1)&lt;&gt;"."),TRUE,FALSE)</formula>
    </cfRule>
    <cfRule type="expression" dxfId="1984" priority="2092">
      <formula>IF(AND(AL939&gt;=0, RIGHT(TEXT(AL939,"0.#"),1)="."),TRUE,FALSE)</formula>
    </cfRule>
    <cfRule type="expression" dxfId="1983" priority="2093">
      <formula>IF(AND(AL939&lt;0, RIGHT(TEXT(AL939,"0.#"),1)&lt;&gt;"."),TRUE,FALSE)</formula>
    </cfRule>
    <cfRule type="expression" dxfId="1982" priority="2094">
      <formula>IF(AND(AL939&lt;0, RIGHT(TEXT(AL939,"0.#"),1)="."),TRUE,FALSE)</formula>
    </cfRule>
  </conditionalFormatting>
  <conditionalFormatting sqref="AL937:AO938">
    <cfRule type="expression" dxfId="1981" priority="2085">
      <formula>IF(AND(AL937&gt;=0, RIGHT(TEXT(AL937,"0.#"),1)&lt;&gt;"."),TRUE,FALSE)</formula>
    </cfRule>
    <cfRule type="expression" dxfId="1980" priority="2086">
      <formula>IF(AND(AL937&gt;=0, RIGHT(TEXT(AL937,"0.#"),1)="."),TRUE,FALSE)</formula>
    </cfRule>
    <cfRule type="expression" dxfId="1979" priority="2087">
      <formula>IF(AND(AL937&lt;0, RIGHT(TEXT(AL937,"0.#"),1)&lt;&gt;"."),TRUE,FALSE)</formula>
    </cfRule>
    <cfRule type="expression" dxfId="1978" priority="2088">
      <formula>IF(AND(AL937&lt;0, RIGHT(TEXT(AL937,"0.#"),1)="."),TRUE,FALSE)</formula>
    </cfRule>
  </conditionalFormatting>
  <conditionalFormatting sqref="AL972:AO999">
    <cfRule type="expression" dxfId="1977" priority="2079">
      <formula>IF(AND(AL972&gt;=0, RIGHT(TEXT(AL972,"0.#"),1)&lt;&gt;"."),TRUE,FALSE)</formula>
    </cfRule>
    <cfRule type="expression" dxfId="1976" priority="2080">
      <formula>IF(AND(AL972&gt;=0, RIGHT(TEXT(AL972,"0.#"),1)="."),TRUE,FALSE)</formula>
    </cfRule>
    <cfRule type="expression" dxfId="1975" priority="2081">
      <formula>IF(AND(AL972&lt;0, RIGHT(TEXT(AL972,"0.#"),1)&lt;&gt;"."),TRUE,FALSE)</formula>
    </cfRule>
    <cfRule type="expression" dxfId="1974" priority="2082">
      <formula>IF(AND(AL972&lt;0, RIGHT(TEXT(AL972,"0.#"),1)="."),TRUE,FALSE)</formula>
    </cfRule>
  </conditionalFormatting>
  <conditionalFormatting sqref="AL970:AO971">
    <cfRule type="expression" dxfId="1973" priority="2073">
      <formula>IF(AND(AL970&gt;=0, RIGHT(TEXT(AL970,"0.#"),1)&lt;&gt;"."),TRUE,FALSE)</formula>
    </cfRule>
    <cfRule type="expression" dxfId="1972" priority="2074">
      <formula>IF(AND(AL970&gt;=0, RIGHT(TEXT(AL970,"0.#"),1)="."),TRUE,FALSE)</formula>
    </cfRule>
    <cfRule type="expression" dxfId="1971" priority="2075">
      <formula>IF(AND(AL970&lt;0, RIGHT(TEXT(AL970,"0.#"),1)&lt;&gt;"."),TRUE,FALSE)</formula>
    </cfRule>
    <cfRule type="expression" dxfId="1970" priority="2076">
      <formula>IF(AND(AL970&lt;0, RIGHT(TEXT(AL970,"0.#"),1)="."),TRUE,FALSE)</formula>
    </cfRule>
  </conditionalFormatting>
  <conditionalFormatting sqref="AL1005:AO1032">
    <cfRule type="expression" dxfId="1969" priority="2067">
      <formula>IF(AND(AL1005&gt;=0, RIGHT(TEXT(AL1005,"0.#"),1)&lt;&gt;"."),TRUE,FALSE)</formula>
    </cfRule>
    <cfRule type="expression" dxfId="1968" priority="2068">
      <formula>IF(AND(AL1005&gt;=0, RIGHT(TEXT(AL1005,"0.#"),1)="."),TRUE,FALSE)</formula>
    </cfRule>
    <cfRule type="expression" dxfId="1967" priority="2069">
      <formula>IF(AND(AL1005&lt;0, RIGHT(TEXT(AL1005,"0.#"),1)&lt;&gt;"."),TRUE,FALSE)</formula>
    </cfRule>
    <cfRule type="expression" dxfId="1966" priority="2070">
      <formula>IF(AND(AL1005&lt;0, RIGHT(TEXT(AL1005,"0.#"),1)="."),TRUE,FALSE)</formula>
    </cfRule>
  </conditionalFormatting>
  <conditionalFormatting sqref="AL1004:AO1004">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Y1004">
    <cfRule type="expression" dxfId="1961" priority="2059">
      <formula>IF(RIGHT(TEXT(Y1004,"0.#"),1)=".",FALSE,TRUE)</formula>
    </cfRule>
    <cfRule type="expression" dxfId="1960" priority="2060">
      <formula>IF(RIGHT(TEXT(Y1004,"0.#"),1)=".",TRUE,FALSE)</formula>
    </cfRule>
  </conditionalFormatting>
  <conditionalFormatting sqref="AL1038:AO1065">
    <cfRule type="expression" dxfId="1959" priority="2055">
      <formula>IF(AND(AL1038&gt;=0, RIGHT(TEXT(AL1038,"0.#"),1)&lt;&gt;"."),TRUE,FALSE)</formula>
    </cfRule>
    <cfRule type="expression" dxfId="1958" priority="2056">
      <formula>IF(AND(AL1038&gt;=0, RIGHT(TEXT(AL1038,"0.#"),1)="."),TRUE,FALSE)</formula>
    </cfRule>
    <cfRule type="expression" dxfId="1957" priority="2057">
      <formula>IF(AND(AL1038&lt;0, RIGHT(TEXT(AL1038,"0.#"),1)&lt;&gt;"."),TRUE,FALSE)</formula>
    </cfRule>
    <cfRule type="expression" dxfId="1956" priority="2058">
      <formula>IF(AND(AL1038&lt;0, RIGHT(TEXT(AL1038,"0.#"),1)="."),TRUE,FALSE)</formula>
    </cfRule>
  </conditionalFormatting>
  <conditionalFormatting sqref="Y1038:Y1065">
    <cfRule type="expression" dxfId="1955" priority="2053">
      <formula>IF(RIGHT(TEXT(Y1038,"0.#"),1)=".",FALSE,TRUE)</formula>
    </cfRule>
    <cfRule type="expression" dxfId="1954" priority="2054">
      <formula>IF(RIGHT(TEXT(Y1038,"0.#"),1)=".",TRUE,FALSE)</formula>
    </cfRule>
  </conditionalFormatting>
  <conditionalFormatting sqref="AL1036:AO1037">
    <cfRule type="expression" dxfId="1953" priority="2049">
      <formula>IF(AND(AL1036&gt;=0, RIGHT(TEXT(AL1036,"0.#"),1)&lt;&gt;"."),TRUE,FALSE)</formula>
    </cfRule>
    <cfRule type="expression" dxfId="1952" priority="2050">
      <formula>IF(AND(AL1036&gt;=0, RIGHT(TEXT(AL1036,"0.#"),1)="."),TRUE,FALSE)</formula>
    </cfRule>
    <cfRule type="expression" dxfId="1951" priority="2051">
      <formula>IF(AND(AL1036&lt;0, RIGHT(TEXT(AL1036,"0.#"),1)&lt;&gt;"."),TRUE,FALSE)</formula>
    </cfRule>
    <cfRule type="expression" dxfId="1950" priority="2052">
      <formula>IF(AND(AL1036&lt;0, RIGHT(TEXT(AL1036,"0.#"),1)="."),TRUE,FALSE)</formula>
    </cfRule>
  </conditionalFormatting>
  <conditionalFormatting sqref="Y1036:Y1037">
    <cfRule type="expression" dxfId="1949" priority="2047">
      <formula>IF(RIGHT(TEXT(Y1036,"0.#"),1)=".",FALSE,TRUE)</formula>
    </cfRule>
    <cfRule type="expression" dxfId="1948" priority="2048">
      <formula>IF(RIGHT(TEXT(Y1036,"0.#"),1)=".",TRUE,FALSE)</formula>
    </cfRule>
  </conditionalFormatting>
  <conditionalFormatting sqref="AL1071:AO1098">
    <cfRule type="expression" dxfId="1947" priority="2043">
      <formula>IF(AND(AL1071&gt;=0, RIGHT(TEXT(AL1071,"0.#"),1)&lt;&gt;"."),TRUE,FALSE)</formula>
    </cfRule>
    <cfRule type="expression" dxfId="1946" priority="2044">
      <formula>IF(AND(AL1071&gt;=0, RIGHT(TEXT(AL1071,"0.#"),1)="."),TRUE,FALSE)</formula>
    </cfRule>
    <cfRule type="expression" dxfId="1945" priority="2045">
      <formula>IF(AND(AL1071&lt;0, RIGHT(TEXT(AL1071,"0.#"),1)&lt;&gt;"."),TRUE,FALSE)</formula>
    </cfRule>
    <cfRule type="expression" dxfId="1944" priority="2046">
      <formula>IF(AND(AL1071&lt;0, RIGHT(TEXT(AL1071,"0.#"),1)="."),TRUE,FALSE)</formula>
    </cfRule>
  </conditionalFormatting>
  <conditionalFormatting sqref="Y1071:Y1098">
    <cfRule type="expression" dxfId="1943" priority="2041">
      <formula>IF(RIGHT(TEXT(Y1071,"0.#"),1)=".",FALSE,TRUE)</formula>
    </cfRule>
    <cfRule type="expression" dxfId="1942" priority="2042">
      <formula>IF(RIGHT(TEXT(Y1071,"0.#"),1)=".",TRUE,FALSE)</formula>
    </cfRule>
  </conditionalFormatting>
  <conditionalFormatting sqref="AL1069:AO1070">
    <cfRule type="expression" dxfId="1941" priority="2037">
      <formula>IF(AND(AL1069&gt;=0, RIGHT(TEXT(AL1069,"0.#"),1)&lt;&gt;"."),TRUE,FALSE)</formula>
    </cfRule>
    <cfRule type="expression" dxfId="1940" priority="2038">
      <formula>IF(AND(AL1069&gt;=0, RIGHT(TEXT(AL1069,"0.#"),1)="."),TRUE,FALSE)</formula>
    </cfRule>
    <cfRule type="expression" dxfId="1939" priority="2039">
      <formula>IF(AND(AL1069&lt;0, RIGHT(TEXT(AL1069,"0.#"),1)&lt;&gt;"."),TRUE,FALSE)</formula>
    </cfRule>
    <cfRule type="expression" dxfId="1938" priority="2040">
      <formula>IF(AND(AL1069&lt;0, RIGHT(TEXT(AL1069,"0.#"),1)="."),TRUE,FALSE)</formula>
    </cfRule>
  </conditionalFormatting>
  <conditionalFormatting sqref="Y1069:Y1070">
    <cfRule type="expression" dxfId="1937" priority="2035">
      <formula>IF(RIGHT(TEXT(Y1069,"0.#"),1)=".",FALSE,TRUE)</formula>
    </cfRule>
    <cfRule type="expression" dxfId="1936" priority="2036">
      <formula>IF(RIGHT(TEXT(Y1069,"0.#"),1)=".",TRUE,FALSE)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I117">
    <cfRule type="expression" dxfId="741" priority="43">
      <formula>IF(RIGHT(TEXT(AI117,"0.#"),1)=".",FALSE,TRUE)</formula>
    </cfRule>
    <cfRule type="expression" dxfId="740" priority="44">
      <formula>IF(RIGHT(TEXT(AI117,"0.#"),1)=".",TRUE,FALSE)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Y783">
    <cfRule type="expression" dxfId="737" priority="39">
      <formula>IF(RIGHT(TEXT(Y783,"0.#"),1)=".",FALSE,TRUE)</formula>
    </cfRule>
    <cfRule type="expression" dxfId="736" priority="40">
      <formula>IF(RIGHT(TEXT(Y783,"0.#"),1)=".",TRUE,FALSE)</formula>
    </cfRule>
  </conditionalFormatting>
  <conditionalFormatting sqref="Y782">
    <cfRule type="expression" dxfId="735" priority="37">
      <formula>IF(RIGHT(TEXT(Y782,"0.#"),1)=".",FALSE,TRUE)</formula>
    </cfRule>
    <cfRule type="expression" dxfId="734" priority="38">
      <formula>IF(RIGHT(TEXT(Y782,"0.#"),1)=".",TRUE,FALSE)</formula>
    </cfRule>
  </conditionalFormatting>
  <conditionalFormatting sqref="AU783">
    <cfRule type="expression" dxfId="733" priority="35">
      <formula>IF(RIGHT(TEXT(AU783,"0.#"),1)=".",FALSE,TRUE)</formula>
    </cfRule>
    <cfRule type="expression" dxfId="732" priority="36">
      <formula>IF(RIGHT(TEXT(AU783,"0.#"),1)=".",TRUE,FALSE)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796">
    <cfRule type="expression" dxfId="727" priority="31">
      <formula>IF(RIGHT(TEXT(Y796,"0.#"),1)=".",FALSE,TRUE)</formula>
    </cfRule>
    <cfRule type="expression" dxfId="726" priority="32">
      <formula>IF(RIGHT(TEXT(Y796,"0.#"),1)=".",TRUE,FALSE)</formula>
    </cfRule>
  </conditionalFormatting>
  <conditionalFormatting sqref="AU796">
    <cfRule type="expression" dxfId="725" priority="27">
      <formula>IF(RIGHT(TEXT(AU796,"0.#"),1)=".",FALSE,TRUE)</formula>
    </cfRule>
    <cfRule type="expression" dxfId="724" priority="28">
      <formula>IF(RIGHT(TEXT(AU796,"0.#"),1)=".",TRUE,FALSE)</formula>
    </cfRule>
  </conditionalFormatting>
  <conditionalFormatting sqref="AU795">
    <cfRule type="expression" dxfId="723" priority="25">
      <formula>IF(RIGHT(TEXT(AU795,"0.#"),1)=".",FALSE,TRUE)</formula>
    </cfRule>
    <cfRule type="expression" dxfId="722" priority="26">
      <formula>IF(RIGHT(TEXT(AU795,"0.#"),1)=".",TRUE,FALSE)</formula>
    </cfRule>
  </conditionalFormatting>
  <conditionalFormatting sqref="Y808">
    <cfRule type="expression" dxfId="721" priority="23">
      <formula>IF(RIGHT(TEXT(Y808,"0.#"),1)=".",FALSE,TRUE)</formula>
    </cfRule>
    <cfRule type="expression" dxfId="720" priority="24">
      <formula>IF(RIGHT(TEXT(Y808,"0.#"),1)=".",TRUE,FALSE)</formula>
    </cfRule>
  </conditionalFormatting>
  <conditionalFormatting sqref="AU808">
    <cfRule type="expression" dxfId="719" priority="21">
      <formula>IF(RIGHT(TEXT(AU808,"0.#"),1)=".",FALSE,TRUE)</formula>
    </cfRule>
    <cfRule type="expression" dxfId="718" priority="22">
      <formula>IF(RIGHT(TEXT(AU808,"0.#"),1)=".",TRUE,FALSE)</formula>
    </cfRule>
  </conditionalFormatting>
  <conditionalFormatting sqref="Y840:Y847">
    <cfRule type="expression" dxfId="717" priority="19">
      <formula>IF(RIGHT(TEXT(Y840,"0.#"),1)=".",FALSE,TRUE)</formula>
    </cfRule>
    <cfRule type="expression" dxfId="716" priority="20">
      <formula>IF(RIGHT(TEXT(Y840,"0.#"),1)=".",TRUE,FALSE)</formula>
    </cfRule>
  </conditionalFormatting>
  <conditionalFormatting sqref="Y838:Y839">
    <cfRule type="expression" dxfId="715" priority="17">
      <formula>IF(RIGHT(TEXT(Y838,"0.#"),1)=".",FALSE,TRUE)</formula>
    </cfRule>
    <cfRule type="expression" dxfId="714" priority="18">
      <formula>IF(RIGHT(TEXT(Y838,"0.#"),1)=".",TRUE,FALSE)</formula>
    </cfRule>
  </conditionalFormatting>
  <conditionalFormatting sqref="Y871">
    <cfRule type="expression" dxfId="713" priority="15">
      <formula>IF(RIGHT(TEXT(Y871,"0.#"),1)=".",FALSE,TRUE)</formula>
    </cfRule>
    <cfRule type="expression" dxfId="712" priority="16">
      <formula>IF(RIGHT(TEXT(Y871,"0.#"),1)=".",TRUE,FALSE)</formula>
    </cfRule>
  </conditionalFormatting>
  <conditionalFormatting sqref="Y904">
    <cfRule type="expression" dxfId="711" priority="13">
      <formula>IF(RIGHT(TEXT(Y904,"0.#"),1)=".",FALSE,TRUE)</formula>
    </cfRule>
    <cfRule type="expression" dxfId="710" priority="14">
      <formula>IF(RIGHT(TEXT(Y904,"0.#"),1)=".",TRUE,FALSE)</formula>
    </cfRule>
  </conditionalFormatting>
  <conditionalFormatting sqref="Y937">
    <cfRule type="expression" dxfId="709" priority="11">
      <formula>IF(RIGHT(TEXT(Y937,"0.#"),1)=".",FALSE,TRUE)</formula>
    </cfRule>
    <cfRule type="expression" dxfId="708" priority="12">
      <formula>IF(RIGHT(TEXT(Y937,"0.#"),1)=".",TRUE,FALSE)</formula>
    </cfRule>
  </conditionalFormatting>
  <conditionalFormatting sqref="AL1003:AO1003">
    <cfRule type="expression" dxfId="707" priority="5">
      <formula>IF(AND(AL1003&gt;=0, RIGHT(TEXT(AL1003,"0.#"),1)&lt;&gt;"."),TRUE,FALSE)</formula>
    </cfRule>
    <cfRule type="expression" dxfId="706" priority="6">
      <formula>IF(AND(AL1003&gt;=0, RIGHT(TEXT(AL1003,"0.#"),1)="."),TRUE,FALSE)</formula>
    </cfRule>
    <cfRule type="expression" dxfId="705" priority="7">
      <formula>IF(AND(AL1003&lt;0, RIGHT(TEXT(AL1003,"0.#"),1)&lt;&gt;"."),TRUE,FALSE)</formula>
    </cfRule>
    <cfRule type="expression" dxfId="704" priority="8">
      <formula>IF(AND(AL1003&lt;0, RIGHT(TEXT(AL1003,"0.#"),1)="."),TRUE,FALSE)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483"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t="s">
        <v>589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589</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20"/>
      <c r="AA2" s="421"/>
      <c r="AB2" s="1015" t="s">
        <v>11</v>
      </c>
      <c r="AC2" s="1016"/>
      <c r="AD2" s="1017"/>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c r="A3" s="516"/>
      <c r="B3" s="517"/>
      <c r="C3" s="517"/>
      <c r="D3" s="517"/>
      <c r="E3" s="517"/>
      <c r="F3" s="518"/>
      <c r="G3" s="571"/>
      <c r="H3" s="387"/>
      <c r="I3" s="387"/>
      <c r="J3" s="387"/>
      <c r="K3" s="387"/>
      <c r="L3" s="387"/>
      <c r="M3" s="387"/>
      <c r="N3" s="387"/>
      <c r="O3" s="572"/>
      <c r="P3" s="584"/>
      <c r="Q3" s="387"/>
      <c r="R3" s="387"/>
      <c r="S3" s="387"/>
      <c r="T3" s="387"/>
      <c r="U3" s="387"/>
      <c r="V3" s="387"/>
      <c r="W3" s="387"/>
      <c r="X3" s="572"/>
      <c r="Y3" s="1012"/>
      <c r="Z3" s="1013"/>
      <c r="AA3" s="1014"/>
      <c r="AB3" s="1018"/>
      <c r="AC3" s="1019"/>
      <c r="AD3" s="1020"/>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8" t="s">
        <v>54</v>
      </c>
      <c r="Z5" s="1004"/>
      <c r="AA5" s="1005"/>
      <c r="AB5" s="526"/>
      <c r="AC5" s="1006"/>
      <c r="AD5" s="1006"/>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20"/>
      <c r="AA9" s="421"/>
      <c r="AB9" s="1015" t="s">
        <v>11</v>
      </c>
      <c r="AC9" s="1016"/>
      <c r="AD9" s="1017"/>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12"/>
      <c r="Z10" s="1013"/>
      <c r="AA10" s="1014"/>
      <c r="AB10" s="1018"/>
      <c r="AC10" s="1019"/>
      <c r="AD10" s="1020"/>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26"/>
      <c r="AC12" s="1006"/>
      <c r="AD12" s="1006"/>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20"/>
      <c r="AA16" s="421"/>
      <c r="AB16" s="1015" t="s">
        <v>11</v>
      </c>
      <c r="AC16" s="1016"/>
      <c r="AD16" s="1017"/>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12"/>
      <c r="Z17" s="1013"/>
      <c r="AA17" s="1014"/>
      <c r="AB17" s="1018"/>
      <c r="AC17" s="1019"/>
      <c r="AD17" s="1020"/>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26"/>
      <c r="AC19" s="1006"/>
      <c r="AD19" s="1006"/>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20"/>
      <c r="AA23" s="421"/>
      <c r="AB23" s="1015" t="s">
        <v>11</v>
      </c>
      <c r="AC23" s="1016"/>
      <c r="AD23" s="1017"/>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12"/>
      <c r="Z24" s="1013"/>
      <c r="AA24" s="1014"/>
      <c r="AB24" s="1018"/>
      <c r="AC24" s="1019"/>
      <c r="AD24" s="1020"/>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26"/>
      <c r="AC26" s="1006"/>
      <c r="AD26" s="1006"/>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20"/>
      <c r="AA30" s="421"/>
      <c r="AB30" s="1015" t="s">
        <v>11</v>
      </c>
      <c r="AC30" s="1016"/>
      <c r="AD30" s="1017"/>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12"/>
      <c r="Z31" s="1013"/>
      <c r="AA31" s="1014"/>
      <c r="AB31" s="1018"/>
      <c r="AC31" s="1019"/>
      <c r="AD31" s="1020"/>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26"/>
      <c r="AC33" s="1006"/>
      <c r="AD33" s="1006"/>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20"/>
      <c r="AA37" s="421"/>
      <c r="AB37" s="1015" t="s">
        <v>11</v>
      </c>
      <c r="AC37" s="1016"/>
      <c r="AD37" s="1017"/>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12"/>
      <c r="Z38" s="1013"/>
      <c r="AA38" s="1014"/>
      <c r="AB38" s="1018"/>
      <c r="AC38" s="1019"/>
      <c r="AD38" s="1020"/>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26"/>
      <c r="AC40" s="1006"/>
      <c r="AD40" s="100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20"/>
      <c r="AA44" s="421"/>
      <c r="AB44" s="1015" t="s">
        <v>11</v>
      </c>
      <c r="AC44" s="1016"/>
      <c r="AD44" s="1017"/>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12"/>
      <c r="Z45" s="1013"/>
      <c r="AA45" s="1014"/>
      <c r="AB45" s="1018"/>
      <c r="AC45" s="1019"/>
      <c r="AD45" s="1020"/>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26"/>
      <c r="AC47" s="1006"/>
      <c r="AD47" s="100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20"/>
      <c r="AA51" s="421"/>
      <c r="AB51" s="376" t="s">
        <v>11</v>
      </c>
      <c r="AC51" s="1016"/>
      <c r="AD51" s="1017"/>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12"/>
      <c r="Z52" s="1013"/>
      <c r="AA52" s="1014"/>
      <c r="AB52" s="1018"/>
      <c r="AC52" s="1019"/>
      <c r="AD52" s="1020"/>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26"/>
      <c r="AC54" s="1006"/>
      <c r="AD54" s="100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20"/>
      <c r="AA58" s="421"/>
      <c r="AB58" s="1015" t="s">
        <v>11</v>
      </c>
      <c r="AC58" s="1016"/>
      <c r="AD58" s="1017"/>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12"/>
      <c r="Z59" s="1013"/>
      <c r="AA59" s="1014"/>
      <c r="AB59" s="1018"/>
      <c r="AC59" s="1019"/>
      <c r="AD59" s="1020"/>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26"/>
      <c r="AC61" s="1006"/>
      <c r="AD61" s="100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20"/>
      <c r="AA65" s="421"/>
      <c r="AB65" s="1015" t="s">
        <v>11</v>
      </c>
      <c r="AC65" s="1016"/>
      <c r="AD65" s="1017"/>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12"/>
      <c r="Z66" s="1013"/>
      <c r="AA66" s="1014"/>
      <c r="AB66" s="1018"/>
      <c r="AC66" s="1019"/>
      <c r="AD66" s="1020"/>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26"/>
      <c r="AC68" s="1006"/>
      <c r="AD68" s="1006"/>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501"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3"/>
      <c r="B6" s="1044"/>
      <c r="C6" s="1044"/>
      <c r="D6" s="1044"/>
      <c r="E6" s="1044"/>
      <c r="F6" s="1045"/>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3"/>
      <c r="B7" s="1044"/>
      <c r="C7" s="1044"/>
      <c r="D7" s="1044"/>
      <c r="E7" s="1044"/>
      <c r="F7" s="1045"/>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3"/>
      <c r="B8" s="1044"/>
      <c r="C8" s="1044"/>
      <c r="D8" s="1044"/>
      <c r="E8" s="1044"/>
      <c r="F8" s="1045"/>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3"/>
      <c r="B9" s="1044"/>
      <c r="C9" s="1044"/>
      <c r="D9" s="1044"/>
      <c r="E9" s="1044"/>
      <c r="F9" s="1045"/>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3"/>
      <c r="B10" s="1044"/>
      <c r="C10" s="1044"/>
      <c r="D10" s="1044"/>
      <c r="E10" s="1044"/>
      <c r="F10" s="1045"/>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3"/>
      <c r="B11" s="1044"/>
      <c r="C11" s="1044"/>
      <c r="D11" s="1044"/>
      <c r="E11" s="1044"/>
      <c r="F11" s="1045"/>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3"/>
      <c r="B12" s="1044"/>
      <c r="C12" s="1044"/>
      <c r="D12" s="1044"/>
      <c r="E12" s="1044"/>
      <c r="F12" s="1045"/>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3"/>
      <c r="B13" s="1044"/>
      <c r="C13" s="1044"/>
      <c r="D13" s="1044"/>
      <c r="E13" s="1044"/>
      <c r="F13" s="1045"/>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3"/>
      <c r="B19" s="1044"/>
      <c r="C19" s="1044"/>
      <c r="D19" s="1044"/>
      <c r="E19" s="1044"/>
      <c r="F19" s="1045"/>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3"/>
      <c r="B20" s="1044"/>
      <c r="C20" s="1044"/>
      <c r="D20" s="1044"/>
      <c r="E20" s="1044"/>
      <c r="F20" s="1045"/>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3"/>
      <c r="B21" s="1044"/>
      <c r="C21" s="1044"/>
      <c r="D21" s="1044"/>
      <c r="E21" s="1044"/>
      <c r="F21" s="1045"/>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3"/>
      <c r="B22" s="1044"/>
      <c r="C22" s="1044"/>
      <c r="D22" s="1044"/>
      <c r="E22" s="1044"/>
      <c r="F22" s="1045"/>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3"/>
      <c r="B23" s="1044"/>
      <c r="C23" s="1044"/>
      <c r="D23" s="1044"/>
      <c r="E23" s="1044"/>
      <c r="F23" s="1045"/>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3"/>
      <c r="B24" s="1044"/>
      <c r="C24" s="1044"/>
      <c r="D24" s="1044"/>
      <c r="E24" s="1044"/>
      <c r="F24" s="1045"/>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3"/>
      <c r="B25" s="1044"/>
      <c r="C25" s="1044"/>
      <c r="D25" s="1044"/>
      <c r="E25" s="1044"/>
      <c r="F25" s="1045"/>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3"/>
      <c r="B26" s="1044"/>
      <c r="C26" s="1044"/>
      <c r="D26" s="1044"/>
      <c r="E26" s="1044"/>
      <c r="F26" s="1045"/>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3"/>
      <c r="B32" s="1044"/>
      <c r="C32" s="1044"/>
      <c r="D32" s="1044"/>
      <c r="E32" s="1044"/>
      <c r="F32" s="1045"/>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3"/>
      <c r="B33" s="1044"/>
      <c r="C33" s="1044"/>
      <c r="D33" s="1044"/>
      <c r="E33" s="1044"/>
      <c r="F33" s="1045"/>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3"/>
      <c r="B34" s="1044"/>
      <c r="C34" s="1044"/>
      <c r="D34" s="1044"/>
      <c r="E34" s="1044"/>
      <c r="F34" s="1045"/>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3"/>
      <c r="B35" s="1044"/>
      <c r="C35" s="1044"/>
      <c r="D35" s="1044"/>
      <c r="E35" s="1044"/>
      <c r="F35" s="1045"/>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3"/>
      <c r="B36" s="1044"/>
      <c r="C36" s="1044"/>
      <c r="D36" s="1044"/>
      <c r="E36" s="1044"/>
      <c r="F36" s="1045"/>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3"/>
      <c r="B37" s="1044"/>
      <c r="C37" s="1044"/>
      <c r="D37" s="1044"/>
      <c r="E37" s="1044"/>
      <c r="F37" s="1045"/>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3"/>
      <c r="B38" s="1044"/>
      <c r="C38" s="1044"/>
      <c r="D38" s="1044"/>
      <c r="E38" s="1044"/>
      <c r="F38" s="1045"/>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3"/>
      <c r="B39" s="1044"/>
      <c r="C39" s="1044"/>
      <c r="D39" s="1044"/>
      <c r="E39" s="1044"/>
      <c r="F39" s="1045"/>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3"/>
      <c r="B45" s="1044"/>
      <c r="C45" s="1044"/>
      <c r="D45" s="1044"/>
      <c r="E45" s="1044"/>
      <c r="F45" s="1045"/>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3"/>
      <c r="B46" s="1044"/>
      <c r="C46" s="1044"/>
      <c r="D46" s="1044"/>
      <c r="E46" s="1044"/>
      <c r="F46" s="1045"/>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3"/>
      <c r="B47" s="1044"/>
      <c r="C47" s="1044"/>
      <c r="D47" s="1044"/>
      <c r="E47" s="1044"/>
      <c r="F47" s="1045"/>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3"/>
      <c r="B48" s="1044"/>
      <c r="C48" s="1044"/>
      <c r="D48" s="1044"/>
      <c r="E48" s="1044"/>
      <c r="F48" s="1045"/>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3"/>
      <c r="B49" s="1044"/>
      <c r="C49" s="1044"/>
      <c r="D49" s="1044"/>
      <c r="E49" s="1044"/>
      <c r="F49" s="1045"/>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3"/>
      <c r="B50" s="1044"/>
      <c r="C50" s="1044"/>
      <c r="D50" s="1044"/>
      <c r="E50" s="1044"/>
      <c r="F50" s="1045"/>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3"/>
      <c r="B51" s="1044"/>
      <c r="C51" s="1044"/>
      <c r="D51" s="1044"/>
      <c r="E51" s="1044"/>
      <c r="F51" s="1045"/>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3"/>
      <c r="B52" s="1044"/>
      <c r="C52" s="1044"/>
      <c r="D52" s="1044"/>
      <c r="E52" s="1044"/>
      <c r="F52" s="1045"/>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3"/>
      <c r="B59" s="1044"/>
      <c r="C59" s="1044"/>
      <c r="D59" s="1044"/>
      <c r="E59" s="1044"/>
      <c r="F59" s="1045"/>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3"/>
      <c r="B60" s="1044"/>
      <c r="C60" s="1044"/>
      <c r="D60" s="1044"/>
      <c r="E60" s="1044"/>
      <c r="F60" s="1045"/>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3"/>
      <c r="B61" s="1044"/>
      <c r="C61" s="1044"/>
      <c r="D61" s="1044"/>
      <c r="E61" s="1044"/>
      <c r="F61" s="1045"/>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3"/>
      <c r="B62" s="1044"/>
      <c r="C62" s="1044"/>
      <c r="D62" s="1044"/>
      <c r="E62" s="1044"/>
      <c r="F62" s="1045"/>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3"/>
      <c r="B63" s="1044"/>
      <c r="C63" s="1044"/>
      <c r="D63" s="1044"/>
      <c r="E63" s="1044"/>
      <c r="F63" s="1045"/>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3"/>
      <c r="B64" s="1044"/>
      <c r="C64" s="1044"/>
      <c r="D64" s="1044"/>
      <c r="E64" s="1044"/>
      <c r="F64" s="1045"/>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3"/>
      <c r="B65" s="1044"/>
      <c r="C65" s="1044"/>
      <c r="D65" s="1044"/>
      <c r="E65" s="1044"/>
      <c r="F65" s="1045"/>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3"/>
      <c r="B66" s="1044"/>
      <c r="C66" s="1044"/>
      <c r="D66" s="1044"/>
      <c r="E66" s="1044"/>
      <c r="F66" s="1045"/>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3"/>
      <c r="B72" s="1044"/>
      <c r="C72" s="1044"/>
      <c r="D72" s="1044"/>
      <c r="E72" s="1044"/>
      <c r="F72" s="1045"/>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3"/>
      <c r="B73" s="1044"/>
      <c r="C73" s="1044"/>
      <c r="D73" s="1044"/>
      <c r="E73" s="1044"/>
      <c r="F73" s="1045"/>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3"/>
      <c r="B74" s="1044"/>
      <c r="C74" s="1044"/>
      <c r="D74" s="1044"/>
      <c r="E74" s="1044"/>
      <c r="F74" s="1045"/>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3"/>
      <c r="B75" s="1044"/>
      <c r="C75" s="1044"/>
      <c r="D75" s="1044"/>
      <c r="E75" s="1044"/>
      <c r="F75" s="1045"/>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3"/>
      <c r="B76" s="1044"/>
      <c r="C76" s="1044"/>
      <c r="D76" s="1044"/>
      <c r="E76" s="1044"/>
      <c r="F76" s="1045"/>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3"/>
      <c r="B77" s="1044"/>
      <c r="C77" s="1044"/>
      <c r="D77" s="1044"/>
      <c r="E77" s="1044"/>
      <c r="F77" s="1045"/>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3"/>
      <c r="B78" s="1044"/>
      <c r="C78" s="1044"/>
      <c r="D78" s="1044"/>
      <c r="E78" s="1044"/>
      <c r="F78" s="1045"/>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3"/>
      <c r="B79" s="1044"/>
      <c r="C79" s="1044"/>
      <c r="D79" s="1044"/>
      <c r="E79" s="1044"/>
      <c r="F79" s="1045"/>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3"/>
      <c r="B85" s="1044"/>
      <c r="C85" s="1044"/>
      <c r="D85" s="1044"/>
      <c r="E85" s="1044"/>
      <c r="F85" s="1045"/>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3"/>
      <c r="B86" s="1044"/>
      <c r="C86" s="1044"/>
      <c r="D86" s="1044"/>
      <c r="E86" s="1044"/>
      <c r="F86" s="1045"/>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3"/>
      <c r="B87" s="1044"/>
      <c r="C87" s="1044"/>
      <c r="D87" s="1044"/>
      <c r="E87" s="1044"/>
      <c r="F87" s="1045"/>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3"/>
      <c r="B88" s="1044"/>
      <c r="C88" s="1044"/>
      <c r="D88" s="1044"/>
      <c r="E88" s="1044"/>
      <c r="F88" s="1045"/>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3"/>
      <c r="B89" s="1044"/>
      <c r="C89" s="1044"/>
      <c r="D89" s="1044"/>
      <c r="E89" s="1044"/>
      <c r="F89" s="1045"/>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3"/>
      <c r="B90" s="1044"/>
      <c r="C90" s="1044"/>
      <c r="D90" s="1044"/>
      <c r="E90" s="1044"/>
      <c r="F90" s="1045"/>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3"/>
      <c r="B91" s="1044"/>
      <c r="C91" s="1044"/>
      <c r="D91" s="1044"/>
      <c r="E91" s="1044"/>
      <c r="F91" s="1045"/>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3"/>
      <c r="B92" s="1044"/>
      <c r="C92" s="1044"/>
      <c r="D92" s="1044"/>
      <c r="E92" s="1044"/>
      <c r="F92" s="1045"/>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3"/>
      <c r="B98" s="1044"/>
      <c r="C98" s="1044"/>
      <c r="D98" s="1044"/>
      <c r="E98" s="1044"/>
      <c r="F98" s="1045"/>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3"/>
      <c r="B99" s="1044"/>
      <c r="C99" s="1044"/>
      <c r="D99" s="1044"/>
      <c r="E99" s="1044"/>
      <c r="F99" s="1045"/>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3"/>
      <c r="B100" s="1044"/>
      <c r="C100" s="1044"/>
      <c r="D100" s="1044"/>
      <c r="E100" s="1044"/>
      <c r="F100" s="104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3"/>
      <c r="B101" s="1044"/>
      <c r="C101" s="1044"/>
      <c r="D101" s="1044"/>
      <c r="E101" s="1044"/>
      <c r="F101" s="104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3"/>
      <c r="B102" s="1044"/>
      <c r="C102" s="1044"/>
      <c r="D102" s="1044"/>
      <c r="E102" s="1044"/>
      <c r="F102" s="104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3"/>
      <c r="B103" s="1044"/>
      <c r="C103" s="1044"/>
      <c r="D103" s="1044"/>
      <c r="E103" s="1044"/>
      <c r="F103" s="104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3"/>
      <c r="B104" s="1044"/>
      <c r="C104" s="1044"/>
      <c r="D104" s="1044"/>
      <c r="E104" s="1044"/>
      <c r="F104" s="104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3"/>
      <c r="B105" s="1044"/>
      <c r="C105" s="1044"/>
      <c r="D105" s="1044"/>
      <c r="E105" s="1044"/>
      <c r="F105" s="104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3"/>
      <c r="B112" s="1044"/>
      <c r="C112" s="1044"/>
      <c r="D112" s="1044"/>
      <c r="E112" s="1044"/>
      <c r="F112" s="104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3"/>
      <c r="B113" s="1044"/>
      <c r="C113" s="1044"/>
      <c r="D113" s="1044"/>
      <c r="E113" s="1044"/>
      <c r="F113" s="104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3"/>
      <c r="B114" s="1044"/>
      <c r="C114" s="1044"/>
      <c r="D114" s="1044"/>
      <c r="E114" s="1044"/>
      <c r="F114" s="104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3"/>
      <c r="B115" s="1044"/>
      <c r="C115" s="1044"/>
      <c r="D115" s="1044"/>
      <c r="E115" s="1044"/>
      <c r="F115" s="104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3"/>
      <c r="B116" s="1044"/>
      <c r="C116" s="1044"/>
      <c r="D116" s="1044"/>
      <c r="E116" s="1044"/>
      <c r="F116" s="104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3"/>
      <c r="B117" s="1044"/>
      <c r="C117" s="1044"/>
      <c r="D117" s="1044"/>
      <c r="E117" s="1044"/>
      <c r="F117" s="104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3"/>
      <c r="B118" s="1044"/>
      <c r="C118" s="1044"/>
      <c r="D118" s="1044"/>
      <c r="E118" s="1044"/>
      <c r="F118" s="104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3"/>
      <c r="B119" s="1044"/>
      <c r="C119" s="1044"/>
      <c r="D119" s="1044"/>
      <c r="E119" s="1044"/>
      <c r="F119" s="104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3"/>
      <c r="B125" s="1044"/>
      <c r="C125" s="1044"/>
      <c r="D125" s="1044"/>
      <c r="E125" s="1044"/>
      <c r="F125" s="104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3"/>
      <c r="B126" s="1044"/>
      <c r="C126" s="1044"/>
      <c r="D126" s="1044"/>
      <c r="E126" s="1044"/>
      <c r="F126" s="104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3"/>
      <c r="B127" s="1044"/>
      <c r="C127" s="1044"/>
      <c r="D127" s="1044"/>
      <c r="E127" s="1044"/>
      <c r="F127" s="104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3"/>
      <c r="B128" s="1044"/>
      <c r="C128" s="1044"/>
      <c r="D128" s="1044"/>
      <c r="E128" s="1044"/>
      <c r="F128" s="104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3"/>
      <c r="B129" s="1044"/>
      <c r="C129" s="1044"/>
      <c r="D129" s="1044"/>
      <c r="E129" s="1044"/>
      <c r="F129" s="104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3"/>
      <c r="B130" s="1044"/>
      <c r="C130" s="1044"/>
      <c r="D130" s="1044"/>
      <c r="E130" s="1044"/>
      <c r="F130" s="104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3"/>
      <c r="B131" s="1044"/>
      <c r="C131" s="1044"/>
      <c r="D131" s="1044"/>
      <c r="E131" s="1044"/>
      <c r="F131" s="104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3"/>
      <c r="B132" s="1044"/>
      <c r="C132" s="1044"/>
      <c r="D132" s="1044"/>
      <c r="E132" s="1044"/>
      <c r="F132" s="104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3"/>
      <c r="B138" s="1044"/>
      <c r="C138" s="1044"/>
      <c r="D138" s="1044"/>
      <c r="E138" s="1044"/>
      <c r="F138" s="104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3"/>
      <c r="B139" s="1044"/>
      <c r="C139" s="1044"/>
      <c r="D139" s="1044"/>
      <c r="E139" s="1044"/>
      <c r="F139" s="104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3"/>
      <c r="B140" s="1044"/>
      <c r="C140" s="1044"/>
      <c r="D140" s="1044"/>
      <c r="E140" s="1044"/>
      <c r="F140" s="104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3"/>
      <c r="B141" s="1044"/>
      <c r="C141" s="1044"/>
      <c r="D141" s="1044"/>
      <c r="E141" s="1044"/>
      <c r="F141" s="104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3"/>
      <c r="B142" s="1044"/>
      <c r="C142" s="1044"/>
      <c r="D142" s="1044"/>
      <c r="E142" s="1044"/>
      <c r="F142" s="104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3"/>
      <c r="B143" s="1044"/>
      <c r="C143" s="1044"/>
      <c r="D143" s="1044"/>
      <c r="E143" s="1044"/>
      <c r="F143" s="104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3"/>
      <c r="B144" s="1044"/>
      <c r="C144" s="1044"/>
      <c r="D144" s="1044"/>
      <c r="E144" s="1044"/>
      <c r="F144" s="104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3"/>
      <c r="B145" s="1044"/>
      <c r="C145" s="1044"/>
      <c r="D145" s="1044"/>
      <c r="E145" s="1044"/>
      <c r="F145" s="104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3"/>
      <c r="B151" s="1044"/>
      <c r="C151" s="1044"/>
      <c r="D151" s="1044"/>
      <c r="E151" s="1044"/>
      <c r="F151" s="104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3"/>
      <c r="B152" s="1044"/>
      <c r="C152" s="1044"/>
      <c r="D152" s="1044"/>
      <c r="E152" s="1044"/>
      <c r="F152" s="104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3"/>
      <c r="B153" s="1044"/>
      <c r="C153" s="1044"/>
      <c r="D153" s="1044"/>
      <c r="E153" s="1044"/>
      <c r="F153" s="104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3"/>
      <c r="B154" s="1044"/>
      <c r="C154" s="1044"/>
      <c r="D154" s="1044"/>
      <c r="E154" s="1044"/>
      <c r="F154" s="104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3"/>
      <c r="B155" s="1044"/>
      <c r="C155" s="1044"/>
      <c r="D155" s="1044"/>
      <c r="E155" s="1044"/>
      <c r="F155" s="104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3"/>
      <c r="B156" s="1044"/>
      <c r="C156" s="1044"/>
      <c r="D156" s="1044"/>
      <c r="E156" s="1044"/>
      <c r="F156" s="104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3"/>
      <c r="B157" s="1044"/>
      <c r="C157" s="1044"/>
      <c r="D157" s="1044"/>
      <c r="E157" s="1044"/>
      <c r="F157" s="104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3"/>
      <c r="B158" s="1044"/>
      <c r="C158" s="1044"/>
      <c r="D158" s="1044"/>
      <c r="E158" s="1044"/>
      <c r="F158" s="104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3"/>
      <c r="B165" s="1044"/>
      <c r="C165" s="1044"/>
      <c r="D165" s="1044"/>
      <c r="E165" s="1044"/>
      <c r="F165" s="104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3"/>
      <c r="B166" s="1044"/>
      <c r="C166" s="1044"/>
      <c r="D166" s="1044"/>
      <c r="E166" s="1044"/>
      <c r="F166" s="104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3"/>
      <c r="B167" s="1044"/>
      <c r="C167" s="1044"/>
      <c r="D167" s="1044"/>
      <c r="E167" s="1044"/>
      <c r="F167" s="104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3"/>
      <c r="B168" s="1044"/>
      <c r="C168" s="1044"/>
      <c r="D168" s="1044"/>
      <c r="E168" s="1044"/>
      <c r="F168" s="104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3"/>
      <c r="B169" s="1044"/>
      <c r="C169" s="1044"/>
      <c r="D169" s="1044"/>
      <c r="E169" s="1044"/>
      <c r="F169" s="104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3"/>
      <c r="B170" s="1044"/>
      <c r="C170" s="1044"/>
      <c r="D170" s="1044"/>
      <c r="E170" s="1044"/>
      <c r="F170" s="104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3"/>
      <c r="B171" s="1044"/>
      <c r="C171" s="1044"/>
      <c r="D171" s="1044"/>
      <c r="E171" s="1044"/>
      <c r="F171" s="104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3"/>
      <c r="B172" s="1044"/>
      <c r="C172" s="1044"/>
      <c r="D172" s="1044"/>
      <c r="E172" s="1044"/>
      <c r="F172" s="104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3"/>
      <c r="B178" s="1044"/>
      <c r="C178" s="1044"/>
      <c r="D178" s="1044"/>
      <c r="E178" s="1044"/>
      <c r="F178" s="104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3"/>
      <c r="B179" s="1044"/>
      <c r="C179" s="1044"/>
      <c r="D179" s="1044"/>
      <c r="E179" s="1044"/>
      <c r="F179" s="104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3"/>
      <c r="B180" s="1044"/>
      <c r="C180" s="1044"/>
      <c r="D180" s="1044"/>
      <c r="E180" s="1044"/>
      <c r="F180" s="104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3"/>
      <c r="B181" s="1044"/>
      <c r="C181" s="1044"/>
      <c r="D181" s="1044"/>
      <c r="E181" s="1044"/>
      <c r="F181" s="104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3"/>
      <c r="B182" s="1044"/>
      <c r="C182" s="1044"/>
      <c r="D182" s="1044"/>
      <c r="E182" s="1044"/>
      <c r="F182" s="104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3"/>
      <c r="B183" s="1044"/>
      <c r="C183" s="1044"/>
      <c r="D183" s="1044"/>
      <c r="E183" s="1044"/>
      <c r="F183" s="104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3"/>
      <c r="B184" s="1044"/>
      <c r="C184" s="1044"/>
      <c r="D184" s="1044"/>
      <c r="E184" s="1044"/>
      <c r="F184" s="104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3"/>
      <c r="B185" s="1044"/>
      <c r="C185" s="1044"/>
      <c r="D185" s="1044"/>
      <c r="E185" s="1044"/>
      <c r="F185" s="104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3"/>
      <c r="B191" s="1044"/>
      <c r="C191" s="1044"/>
      <c r="D191" s="1044"/>
      <c r="E191" s="1044"/>
      <c r="F191" s="104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3"/>
      <c r="B192" s="1044"/>
      <c r="C192" s="1044"/>
      <c r="D192" s="1044"/>
      <c r="E192" s="1044"/>
      <c r="F192" s="104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3"/>
      <c r="B193" s="1044"/>
      <c r="C193" s="1044"/>
      <c r="D193" s="1044"/>
      <c r="E193" s="1044"/>
      <c r="F193" s="104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3"/>
      <c r="B194" s="1044"/>
      <c r="C194" s="1044"/>
      <c r="D194" s="1044"/>
      <c r="E194" s="1044"/>
      <c r="F194" s="104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3"/>
      <c r="B195" s="1044"/>
      <c r="C195" s="1044"/>
      <c r="D195" s="1044"/>
      <c r="E195" s="1044"/>
      <c r="F195" s="104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3"/>
      <c r="B196" s="1044"/>
      <c r="C196" s="1044"/>
      <c r="D196" s="1044"/>
      <c r="E196" s="1044"/>
      <c r="F196" s="104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3"/>
      <c r="B197" s="1044"/>
      <c r="C197" s="1044"/>
      <c r="D197" s="1044"/>
      <c r="E197" s="1044"/>
      <c r="F197" s="104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3"/>
      <c r="B198" s="1044"/>
      <c r="C198" s="1044"/>
      <c r="D198" s="1044"/>
      <c r="E198" s="1044"/>
      <c r="F198" s="104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3"/>
      <c r="B204" s="1044"/>
      <c r="C204" s="1044"/>
      <c r="D204" s="1044"/>
      <c r="E204" s="1044"/>
      <c r="F204" s="104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3"/>
      <c r="B205" s="1044"/>
      <c r="C205" s="1044"/>
      <c r="D205" s="1044"/>
      <c r="E205" s="1044"/>
      <c r="F205" s="104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3"/>
      <c r="B206" s="1044"/>
      <c r="C206" s="1044"/>
      <c r="D206" s="1044"/>
      <c r="E206" s="1044"/>
      <c r="F206" s="104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3"/>
      <c r="B207" s="1044"/>
      <c r="C207" s="1044"/>
      <c r="D207" s="1044"/>
      <c r="E207" s="1044"/>
      <c r="F207" s="104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3"/>
      <c r="B208" s="1044"/>
      <c r="C208" s="1044"/>
      <c r="D208" s="1044"/>
      <c r="E208" s="1044"/>
      <c r="F208" s="104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3"/>
      <c r="B209" s="1044"/>
      <c r="C209" s="1044"/>
      <c r="D209" s="1044"/>
      <c r="E209" s="1044"/>
      <c r="F209" s="104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3"/>
      <c r="B210" s="1044"/>
      <c r="C210" s="1044"/>
      <c r="D210" s="1044"/>
      <c r="E210" s="1044"/>
      <c r="F210" s="104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3"/>
      <c r="B211" s="1044"/>
      <c r="C211" s="1044"/>
      <c r="D211" s="1044"/>
      <c r="E211" s="1044"/>
      <c r="F211" s="104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3"/>
      <c r="B218" s="1044"/>
      <c r="C218" s="1044"/>
      <c r="D218" s="1044"/>
      <c r="E218" s="1044"/>
      <c r="F218" s="104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3"/>
      <c r="B219" s="1044"/>
      <c r="C219" s="1044"/>
      <c r="D219" s="1044"/>
      <c r="E219" s="1044"/>
      <c r="F219" s="104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3"/>
      <c r="B220" s="1044"/>
      <c r="C220" s="1044"/>
      <c r="D220" s="1044"/>
      <c r="E220" s="1044"/>
      <c r="F220" s="104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3"/>
      <c r="B221" s="1044"/>
      <c r="C221" s="1044"/>
      <c r="D221" s="1044"/>
      <c r="E221" s="1044"/>
      <c r="F221" s="104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3"/>
      <c r="B222" s="1044"/>
      <c r="C222" s="1044"/>
      <c r="D222" s="1044"/>
      <c r="E222" s="1044"/>
      <c r="F222" s="104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3"/>
      <c r="B223" s="1044"/>
      <c r="C223" s="1044"/>
      <c r="D223" s="1044"/>
      <c r="E223" s="1044"/>
      <c r="F223" s="104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3"/>
      <c r="B224" s="1044"/>
      <c r="C224" s="1044"/>
      <c r="D224" s="1044"/>
      <c r="E224" s="1044"/>
      <c r="F224" s="104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3"/>
      <c r="B225" s="1044"/>
      <c r="C225" s="1044"/>
      <c r="D225" s="1044"/>
      <c r="E225" s="1044"/>
      <c r="F225" s="104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3"/>
      <c r="B231" s="1044"/>
      <c r="C231" s="1044"/>
      <c r="D231" s="1044"/>
      <c r="E231" s="1044"/>
      <c r="F231" s="104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3"/>
      <c r="B232" s="1044"/>
      <c r="C232" s="1044"/>
      <c r="D232" s="1044"/>
      <c r="E232" s="1044"/>
      <c r="F232" s="104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3"/>
      <c r="B233" s="1044"/>
      <c r="C233" s="1044"/>
      <c r="D233" s="1044"/>
      <c r="E233" s="1044"/>
      <c r="F233" s="104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3"/>
      <c r="B234" s="1044"/>
      <c r="C234" s="1044"/>
      <c r="D234" s="1044"/>
      <c r="E234" s="1044"/>
      <c r="F234" s="104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3"/>
      <c r="B235" s="1044"/>
      <c r="C235" s="1044"/>
      <c r="D235" s="1044"/>
      <c r="E235" s="1044"/>
      <c r="F235" s="104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3"/>
      <c r="B236" s="1044"/>
      <c r="C236" s="1044"/>
      <c r="D236" s="1044"/>
      <c r="E236" s="1044"/>
      <c r="F236" s="104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3"/>
      <c r="B237" s="1044"/>
      <c r="C237" s="1044"/>
      <c r="D237" s="1044"/>
      <c r="E237" s="1044"/>
      <c r="F237" s="104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3"/>
      <c r="B238" s="1044"/>
      <c r="C238" s="1044"/>
      <c r="D238" s="1044"/>
      <c r="E238" s="1044"/>
      <c r="F238" s="104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3"/>
      <c r="B244" s="1044"/>
      <c r="C244" s="1044"/>
      <c r="D244" s="1044"/>
      <c r="E244" s="1044"/>
      <c r="F244" s="104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3"/>
      <c r="B245" s="1044"/>
      <c r="C245" s="1044"/>
      <c r="D245" s="1044"/>
      <c r="E245" s="1044"/>
      <c r="F245" s="104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3"/>
      <c r="B246" s="1044"/>
      <c r="C246" s="1044"/>
      <c r="D246" s="1044"/>
      <c r="E246" s="1044"/>
      <c r="F246" s="104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3"/>
      <c r="B247" s="1044"/>
      <c r="C247" s="1044"/>
      <c r="D247" s="1044"/>
      <c r="E247" s="1044"/>
      <c r="F247" s="104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3"/>
      <c r="B248" s="1044"/>
      <c r="C248" s="1044"/>
      <c r="D248" s="1044"/>
      <c r="E248" s="1044"/>
      <c r="F248" s="104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3"/>
      <c r="B249" s="1044"/>
      <c r="C249" s="1044"/>
      <c r="D249" s="1044"/>
      <c r="E249" s="1044"/>
      <c r="F249" s="104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3"/>
      <c r="B250" s="1044"/>
      <c r="C250" s="1044"/>
      <c r="D250" s="1044"/>
      <c r="E250" s="1044"/>
      <c r="F250" s="104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3"/>
      <c r="B251" s="1044"/>
      <c r="C251" s="1044"/>
      <c r="D251" s="1044"/>
      <c r="E251" s="1044"/>
      <c r="F251" s="104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3"/>
      <c r="B257" s="1044"/>
      <c r="C257" s="1044"/>
      <c r="D257" s="1044"/>
      <c r="E257" s="1044"/>
      <c r="F257" s="104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3"/>
      <c r="B258" s="1044"/>
      <c r="C258" s="1044"/>
      <c r="D258" s="1044"/>
      <c r="E258" s="1044"/>
      <c r="F258" s="104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3"/>
      <c r="B259" s="1044"/>
      <c r="C259" s="1044"/>
      <c r="D259" s="1044"/>
      <c r="E259" s="1044"/>
      <c r="F259" s="104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3"/>
      <c r="B260" s="1044"/>
      <c r="C260" s="1044"/>
      <c r="D260" s="1044"/>
      <c r="E260" s="1044"/>
      <c r="F260" s="104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3"/>
      <c r="B261" s="1044"/>
      <c r="C261" s="1044"/>
      <c r="D261" s="1044"/>
      <c r="E261" s="1044"/>
      <c r="F261" s="104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3"/>
      <c r="B262" s="1044"/>
      <c r="C262" s="1044"/>
      <c r="D262" s="1044"/>
      <c r="E262" s="1044"/>
      <c r="F262" s="104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3"/>
      <c r="B263" s="1044"/>
      <c r="C263" s="1044"/>
      <c r="D263" s="1044"/>
      <c r="E263" s="1044"/>
      <c r="F263" s="104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3"/>
      <c r="B264" s="1044"/>
      <c r="C264" s="1044"/>
      <c r="D264" s="1044"/>
      <c r="E264" s="1044"/>
      <c r="F264" s="104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3"/>
      <c r="AP3" s="434" t="s">
        <v>301</v>
      </c>
      <c r="AQ3" s="434"/>
      <c r="AR3" s="434"/>
      <c r="AS3" s="434"/>
      <c r="AT3" s="434"/>
      <c r="AU3" s="434"/>
      <c r="AV3" s="434"/>
      <c r="AW3" s="434"/>
      <c r="AX3" s="434"/>
    </row>
    <row r="4" spans="1:50" ht="26.25" customHeight="1">
      <c r="A4" s="1063">
        <v>1</v>
      </c>
      <c r="B4" s="1063">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3">
        <v>2</v>
      </c>
      <c r="B5" s="1063">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3">
        <v>3</v>
      </c>
      <c r="B6" s="1063">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3">
        <v>4</v>
      </c>
      <c r="B7" s="1063">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3">
        <v>5</v>
      </c>
      <c r="B8" s="1063">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3">
        <v>6</v>
      </c>
      <c r="B9" s="1063">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3">
        <v>7</v>
      </c>
      <c r="B10" s="1063">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3">
        <v>8</v>
      </c>
      <c r="B11" s="1063">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3">
        <v>9</v>
      </c>
      <c r="B12" s="1063">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3">
        <v>10</v>
      </c>
      <c r="B13" s="1063">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3">
        <v>11</v>
      </c>
      <c r="B14" s="1063">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3">
        <v>12</v>
      </c>
      <c r="B15" s="1063">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3">
        <v>13</v>
      </c>
      <c r="B16" s="1063">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3">
        <v>14</v>
      </c>
      <c r="B17" s="1063">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3">
        <v>15</v>
      </c>
      <c r="B18" s="1063">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3">
        <v>16</v>
      </c>
      <c r="B19" s="1063">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3">
        <v>17</v>
      </c>
      <c r="B20" s="1063">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3">
        <v>18</v>
      </c>
      <c r="B21" s="1063">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3">
        <v>19</v>
      </c>
      <c r="B22" s="1063">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3">
        <v>20</v>
      </c>
      <c r="B23" s="1063">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3">
        <v>21</v>
      </c>
      <c r="B24" s="1063">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3">
        <v>22</v>
      </c>
      <c r="B25" s="1063">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3">
        <v>23</v>
      </c>
      <c r="B26" s="1063">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3">
        <v>24</v>
      </c>
      <c r="B27" s="1063">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3">
        <v>25</v>
      </c>
      <c r="B28" s="1063">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3">
        <v>26</v>
      </c>
      <c r="B29" s="1063">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3">
        <v>27</v>
      </c>
      <c r="B30" s="1063">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3">
        <v>28</v>
      </c>
      <c r="B31" s="1063">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3">
        <v>29</v>
      </c>
      <c r="B32" s="1063">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3">
        <v>30</v>
      </c>
      <c r="B33" s="1063">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c r="A37" s="1063">
        <v>1</v>
      </c>
      <c r="B37" s="1063">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3">
        <v>2</v>
      </c>
      <c r="B38" s="1063">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3">
        <v>3</v>
      </c>
      <c r="B39" s="1063">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3">
        <v>4</v>
      </c>
      <c r="B40" s="1063">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3">
        <v>5</v>
      </c>
      <c r="B41" s="1063">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3">
        <v>6</v>
      </c>
      <c r="B42" s="1063">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3">
        <v>7</v>
      </c>
      <c r="B43" s="1063">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3">
        <v>8</v>
      </c>
      <c r="B44" s="1063">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3">
        <v>9</v>
      </c>
      <c r="B45" s="1063">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3">
        <v>10</v>
      </c>
      <c r="B46" s="1063">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3">
        <v>11</v>
      </c>
      <c r="B47" s="1063">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3">
        <v>12</v>
      </c>
      <c r="B48" s="1063">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3">
        <v>13</v>
      </c>
      <c r="B49" s="1063">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3">
        <v>14</v>
      </c>
      <c r="B50" s="1063">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3">
        <v>15</v>
      </c>
      <c r="B51" s="1063">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3">
        <v>16</v>
      </c>
      <c r="B52" s="1063">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3">
        <v>17</v>
      </c>
      <c r="B53" s="1063">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3">
        <v>18</v>
      </c>
      <c r="B54" s="1063">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3">
        <v>19</v>
      </c>
      <c r="B55" s="1063">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3">
        <v>20</v>
      </c>
      <c r="B56" s="1063">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3">
        <v>21</v>
      </c>
      <c r="B57" s="1063">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3">
        <v>22</v>
      </c>
      <c r="B58" s="1063">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3">
        <v>23</v>
      </c>
      <c r="B59" s="1063">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3">
        <v>24</v>
      </c>
      <c r="B60" s="1063">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3">
        <v>25</v>
      </c>
      <c r="B61" s="1063">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3">
        <v>26</v>
      </c>
      <c r="B62" s="1063">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3">
        <v>27</v>
      </c>
      <c r="B63" s="1063">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3">
        <v>28</v>
      </c>
      <c r="B64" s="1063">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3">
        <v>29</v>
      </c>
      <c r="B65" s="1063">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3">
        <v>30</v>
      </c>
      <c r="B66" s="1063">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c r="A70" s="1063">
        <v>1</v>
      </c>
      <c r="B70" s="1063">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3">
        <v>2</v>
      </c>
      <c r="B71" s="1063">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3">
        <v>3</v>
      </c>
      <c r="B72" s="1063">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3">
        <v>4</v>
      </c>
      <c r="B73" s="1063">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3">
        <v>5</v>
      </c>
      <c r="B74" s="1063">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3">
        <v>6</v>
      </c>
      <c r="B75" s="1063">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3">
        <v>7</v>
      </c>
      <c r="B76" s="1063">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3">
        <v>8</v>
      </c>
      <c r="B77" s="1063">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3">
        <v>9</v>
      </c>
      <c r="B78" s="1063">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3">
        <v>10</v>
      </c>
      <c r="B79" s="1063">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3">
        <v>11</v>
      </c>
      <c r="B80" s="1063">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3">
        <v>12</v>
      </c>
      <c r="B81" s="1063">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3">
        <v>13</v>
      </c>
      <c r="B82" s="1063">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3">
        <v>14</v>
      </c>
      <c r="B83" s="1063">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3">
        <v>15</v>
      </c>
      <c r="B84" s="1063">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3">
        <v>16</v>
      </c>
      <c r="B85" s="1063">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3">
        <v>17</v>
      </c>
      <c r="B86" s="1063">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3">
        <v>18</v>
      </c>
      <c r="B87" s="1063">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3">
        <v>19</v>
      </c>
      <c r="B88" s="1063">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3">
        <v>20</v>
      </c>
      <c r="B89" s="1063">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3">
        <v>21</v>
      </c>
      <c r="B90" s="1063">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3">
        <v>22</v>
      </c>
      <c r="B91" s="1063">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3">
        <v>23</v>
      </c>
      <c r="B92" s="1063">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3">
        <v>24</v>
      </c>
      <c r="B93" s="1063">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3">
        <v>25</v>
      </c>
      <c r="B94" s="1063">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3">
        <v>26</v>
      </c>
      <c r="B95" s="1063">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3">
        <v>27</v>
      </c>
      <c r="B96" s="1063">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3">
        <v>28</v>
      </c>
      <c r="B97" s="1063">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3">
        <v>29</v>
      </c>
      <c r="B98" s="1063">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3">
        <v>30</v>
      </c>
      <c r="B99" s="1063">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c r="A103" s="1063">
        <v>1</v>
      </c>
      <c r="B103" s="1063">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3">
        <v>2</v>
      </c>
      <c r="B104" s="1063">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3">
        <v>3</v>
      </c>
      <c r="B105" s="1063">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3">
        <v>4</v>
      </c>
      <c r="B106" s="1063">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3">
        <v>5</v>
      </c>
      <c r="B107" s="1063">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3">
        <v>6</v>
      </c>
      <c r="B108" s="1063">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3">
        <v>7</v>
      </c>
      <c r="B109" s="1063">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3">
        <v>8</v>
      </c>
      <c r="B110" s="1063">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3">
        <v>9</v>
      </c>
      <c r="B111" s="1063">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3">
        <v>10</v>
      </c>
      <c r="B112" s="1063">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3">
        <v>11</v>
      </c>
      <c r="B113" s="1063">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3">
        <v>12</v>
      </c>
      <c r="B114" s="1063">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3">
        <v>13</v>
      </c>
      <c r="B115" s="1063">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3">
        <v>14</v>
      </c>
      <c r="B116" s="1063">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3">
        <v>15</v>
      </c>
      <c r="B117" s="1063">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3">
        <v>16</v>
      </c>
      <c r="B118" s="1063">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3">
        <v>17</v>
      </c>
      <c r="B119" s="1063">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3">
        <v>18</v>
      </c>
      <c r="B120" s="1063">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3">
        <v>19</v>
      </c>
      <c r="B121" s="1063">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3">
        <v>20</v>
      </c>
      <c r="B122" s="1063">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3">
        <v>21</v>
      </c>
      <c r="B123" s="1063">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3">
        <v>22</v>
      </c>
      <c r="B124" s="1063">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3">
        <v>23</v>
      </c>
      <c r="B125" s="1063">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3">
        <v>24</v>
      </c>
      <c r="B126" s="1063">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3">
        <v>25</v>
      </c>
      <c r="B127" s="1063">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3">
        <v>26</v>
      </c>
      <c r="B128" s="1063">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3">
        <v>27</v>
      </c>
      <c r="B129" s="1063">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3">
        <v>28</v>
      </c>
      <c r="B130" s="1063">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3">
        <v>29</v>
      </c>
      <c r="B131" s="1063">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3">
        <v>30</v>
      </c>
      <c r="B132" s="1063">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c r="A136" s="1063">
        <v>1</v>
      </c>
      <c r="B136" s="1063">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3">
        <v>2</v>
      </c>
      <c r="B137" s="1063">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3">
        <v>3</v>
      </c>
      <c r="B138" s="1063">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3">
        <v>4</v>
      </c>
      <c r="B139" s="1063">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3">
        <v>5</v>
      </c>
      <c r="B140" s="1063">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3">
        <v>6</v>
      </c>
      <c r="B141" s="1063">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3">
        <v>7</v>
      </c>
      <c r="B142" s="1063">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3">
        <v>8</v>
      </c>
      <c r="B143" s="1063">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3">
        <v>9</v>
      </c>
      <c r="B144" s="1063">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3">
        <v>10</v>
      </c>
      <c r="B145" s="1063">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3">
        <v>11</v>
      </c>
      <c r="B146" s="1063">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3">
        <v>12</v>
      </c>
      <c r="B147" s="1063">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3">
        <v>13</v>
      </c>
      <c r="B148" s="1063">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3">
        <v>14</v>
      </c>
      <c r="B149" s="1063">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3">
        <v>15</v>
      </c>
      <c r="B150" s="1063">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3">
        <v>16</v>
      </c>
      <c r="B151" s="1063">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3">
        <v>17</v>
      </c>
      <c r="B152" s="1063">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3">
        <v>18</v>
      </c>
      <c r="B153" s="1063">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3">
        <v>19</v>
      </c>
      <c r="B154" s="1063">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3">
        <v>20</v>
      </c>
      <c r="B155" s="1063">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3">
        <v>21</v>
      </c>
      <c r="B156" s="1063">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3">
        <v>22</v>
      </c>
      <c r="B157" s="1063">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3">
        <v>23</v>
      </c>
      <c r="B158" s="1063">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3">
        <v>24</v>
      </c>
      <c r="B159" s="1063">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3">
        <v>25</v>
      </c>
      <c r="B160" s="1063">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3">
        <v>26</v>
      </c>
      <c r="B161" s="1063">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3">
        <v>27</v>
      </c>
      <c r="B162" s="1063">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3">
        <v>28</v>
      </c>
      <c r="B163" s="1063">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3">
        <v>29</v>
      </c>
      <c r="B164" s="1063">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3">
        <v>30</v>
      </c>
      <c r="B165" s="1063">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c r="A169" s="1063">
        <v>1</v>
      </c>
      <c r="B169" s="1063">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3">
        <v>2</v>
      </c>
      <c r="B170" s="1063">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3">
        <v>3</v>
      </c>
      <c r="B171" s="1063">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3">
        <v>4</v>
      </c>
      <c r="B172" s="1063">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3">
        <v>5</v>
      </c>
      <c r="B173" s="1063">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3">
        <v>6</v>
      </c>
      <c r="B174" s="1063">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3">
        <v>7</v>
      </c>
      <c r="B175" s="1063">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3">
        <v>8</v>
      </c>
      <c r="B176" s="1063">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3">
        <v>9</v>
      </c>
      <c r="B177" s="1063">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3">
        <v>10</v>
      </c>
      <c r="B178" s="1063">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3">
        <v>11</v>
      </c>
      <c r="B179" s="1063">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3">
        <v>12</v>
      </c>
      <c r="B180" s="1063">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3">
        <v>13</v>
      </c>
      <c r="B181" s="1063">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3">
        <v>14</v>
      </c>
      <c r="B182" s="1063">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3">
        <v>15</v>
      </c>
      <c r="B183" s="1063">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3">
        <v>16</v>
      </c>
      <c r="B184" s="1063">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3">
        <v>17</v>
      </c>
      <c r="B185" s="1063">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3">
        <v>18</v>
      </c>
      <c r="B186" s="1063">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3">
        <v>19</v>
      </c>
      <c r="B187" s="1063">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3">
        <v>20</v>
      </c>
      <c r="B188" s="1063">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3">
        <v>21</v>
      </c>
      <c r="B189" s="1063">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3">
        <v>22</v>
      </c>
      <c r="B190" s="1063">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3">
        <v>23</v>
      </c>
      <c r="B191" s="1063">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3">
        <v>24</v>
      </c>
      <c r="B192" s="1063">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3">
        <v>25</v>
      </c>
      <c r="B193" s="1063">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3">
        <v>26</v>
      </c>
      <c r="B194" s="1063">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3">
        <v>27</v>
      </c>
      <c r="B195" s="1063">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3">
        <v>28</v>
      </c>
      <c r="B196" s="1063">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3">
        <v>29</v>
      </c>
      <c r="B197" s="1063">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3">
        <v>30</v>
      </c>
      <c r="B198" s="1063">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c r="A202" s="1063">
        <v>1</v>
      </c>
      <c r="B202" s="1063">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3">
        <v>2</v>
      </c>
      <c r="B203" s="1063">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3">
        <v>3</v>
      </c>
      <c r="B204" s="1063">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3">
        <v>4</v>
      </c>
      <c r="B205" s="1063">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3">
        <v>5</v>
      </c>
      <c r="B206" s="1063">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3">
        <v>6</v>
      </c>
      <c r="B207" s="1063">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3">
        <v>7</v>
      </c>
      <c r="B208" s="1063">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3">
        <v>8</v>
      </c>
      <c r="B209" s="1063">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3">
        <v>9</v>
      </c>
      <c r="B210" s="1063">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3">
        <v>10</v>
      </c>
      <c r="B211" s="1063">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3">
        <v>11</v>
      </c>
      <c r="B212" s="1063">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3">
        <v>12</v>
      </c>
      <c r="B213" s="1063">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3">
        <v>13</v>
      </c>
      <c r="B214" s="1063">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3">
        <v>14</v>
      </c>
      <c r="B215" s="1063">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3">
        <v>15</v>
      </c>
      <c r="B216" s="1063">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3">
        <v>16</v>
      </c>
      <c r="B217" s="1063">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3">
        <v>17</v>
      </c>
      <c r="B218" s="1063">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3">
        <v>18</v>
      </c>
      <c r="B219" s="1063">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3">
        <v>19</v>
      </c>
      <c r="B220" s="1063">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3">
        <v>20</v>
      </c>
      <c r="B221" s="1063">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3">
        <v>21</v>
      </c>
      <c r="B222" s="1063">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3">
        <v>22</v>
      </c>
      <c r="B223" s="1063">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3">
        <v>23</v>
      </c>
      <c r="B224" s="1063">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3">
        <v>24</v>
      </c>
      <c r="B225" s="1063">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3">
        <v>25</v>
      </c>
      <c r="B226" s="1063">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3">
        <v>26</v>
      </c>
      <c r="B227" s="1063">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3">
        <v>27</v>
      </c>
      <c r="B228" s="1063">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3">
        <v>28</v>
      </c>
      <c r="B229" s="1063">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3">
        <v>29</v>
      </c>
      <c r="B230" s="1063">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3">
        <v>30</v>
      </c>
      <c r="B231" s="1063">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c r="A235" s="1063">
        <v>1</v>
      </c>
      <c r="B235" s="1063">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3">
        <v>2</v>
      </c>
      <c r="B236" s="1063">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3">
        <v>3</v>
      </c>
      <c r="B237" s="1063">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3">
        <v>4</v>
      </c>
      <c r="B238" s="1063">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3">
        <v>5</v>
      </c>
      <c r="B239" s="1063">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3">
        <v>6</v>
      </c>
      <c r="B240" s="1063">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3">
        <v>7</v>
      </c>
      <c r="B241" s="1063">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3">
        <v>8</v>
      </c>
      <c r="B242" s="1063">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3">
        <v>9</v>
      </c>
      <c r="B243" s="1063">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3">
        <v>10</v>
      </c>
      <c r="B244" s="1063">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3">
        <v>11</v>
      </c>
      <c r="B245" s="1063">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3">
        <v>12</v>
      </c>
      <c r="B246" s="1063">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3">
        <v>13</v>
      </c>
      <c r="B247" s="1063">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3">
        <v>14</v>
      </c>
      <c r="B248" s="1063">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3">
        <v>15</v>
      </c>
      <c r="B249" s="1063">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3">
        <v>16</v>
      </c>
      <c r="B250" s="1063">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3">
        <v>17</v>
      </c>
      <c r="B251" s="1063">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3">
        <v>18</v>
      </c>
      <c r="B252" s="1063">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3">
        <v>19</v>
      </c>
      <c r="B253" s="1063">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3">
        <v>20</v>
      </c>
      <c r="B254" s="1063">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3">
        <v>21</v>
      </c>
      <c r="B255" s="1063">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3">
        <v>22</v>
      </c>
      <c r="B256" s="1063">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3">
        <v>23</v>
      </c>
      <c r="B257" s="1063">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3">
        <v>24</v>
      </c>
      <c r="B258" s="1063">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3">
        <v>25</v>
      </c>
      <c r="B259" s="1063">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3">
        <v>26</v>
      </c>
      <c r="B260" s="1063">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3">
        <v>27</v>
      </c>
      <c r="B261" s="1063">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3">
        <v>28</v>
      </c>
      <c r="B262" s="1063">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3">
        <v>29</v>
      </c>
      <c r="B263" s="1063">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3">
        <v>30</v>
      </c>
      <c r="B264" s="1063">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c r="A268" s="1063">
        <v>1</v>
      </c>
      <c r="B268" s="1063">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3">
        <v>2</v>
      </c>
      <c r="B269" s="1063">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3">
        <v>3</v>
      </c>
      <c r="B270" s="1063">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3">
        <v>4</v>
      </c>
      <c r="B271" s="1063">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3">
        <v>5</v>
      </c>
      <c r="B272" s="1063">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3">
        <v>6</v>
      </c>
      <c r="B273" s="1063">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3">
        <v>7</v>
      </c>
      <c r="B274" s="1063">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3">
        <v>8</v>
      </c>
      <c r="B275" s="1063">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3">
        <v>9</v>
      </c>
      <c r="B276" s="1063">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3">
        <v>10</v>
      </c>
      <c r="B277" s="1063">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3">
        <v>11</v>
      </c>
      <c r="B278" s="1063">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3">
        <v>12</v>
      </c>
      <c r="B279" s="1063">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3">
        <v>13</v>
      </c>
      <c r="B280" s="1063">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3">
        <v>14</v>
      </c>
      <c r="B281" s="1063">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3">
        <v>15</v>
      </c>
      <c r="B282" s="1063">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3">
        <v>16</v>
      </c>
      <c r="B283" s="1063">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3">
        <v>17</v>
      </c>
      <c r="B284" s="1063">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3">
        <v>18</v>
      </c>
      <c r="B285" s="1063">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3">
        <v>19</v>
      </c>
      <c r="B286" s="1063">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3">
        <v>20</v>
      </c>
      <c r="B287" s="1063">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3">
        <v>21</v>
      </c>
      <c r="B288" s="1063">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3">
        <v>22</v>
      </c>
      <c r="B289" s="1063">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3">
        <v>23</v>
      </c>
      <c r="B290" s="1063">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3">
        <v>24</v>
      </c>
      <c r="B291" s="1063">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3">
        <v>25</v>
      </c>
      <c r="B292" s="1063">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3">
        <v>26</v>
      </c>
      <c r="B293" s="1063">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3">
        <v>27</v>
      </c>
      <c r="B294" s="1063">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3">
        <v>28</v>
      </c>
      <c r="B295" s="1063">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3">
        <v>29</v>
      </c>
      <c r="B296" s="1063">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3">
        <v>30</v>
      </c>
      <c r="B297" s="1063">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c r="A301" s="1063">
        <v>1</v>
      </c>
      <c r="B301" s="1063">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3">
        <v>2</v>
      </c>
      <c r="B302" s="1063">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3">
        <v>3</v>
      </c>
      <c r="B303" s="1063">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3">
        <v>4</v>
      </c>
      <c r="B304" s="1063">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3">
        <v>5</v>
      </c>
      <c r="B305" s="1063">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3">
        <v>6</v>
      </c>
      <c r="B306" s="1063">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3">
        <v>7</v>
      </c>
      <c r="B307" s="1063">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3">
        <v>8</v>
      </c>
      <c r="B308" s="1063">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3">
        <v>9</v>
      </c>
      <c r="B309" s="1063">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3">
        <v>10</v>
      </c>
      <c r="B310" s="1063">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3">
        <v>11</v>
      </c>
      <c r="B311" s="1063">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3">
        <v>12</v>
      </c>
      <c r="B312" s="1063">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3">
        <v>13</v>
      </c>
      <c r="B313" s="1063">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3">
        <v>14</v>
      </c>
      <c r="B314" s="1063">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3">
        <v>15</v>
      </c>
      <c r="B315" s="1063">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3">
        <v>16</v>
      </c>
      <c r="B316" s="1063">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3">
        <v>17</v>
      </c>
      <c r="B317" s="1063">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3">
        <v>18</v>
      </c>
      <c r="B318" s="1063">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3">
        <v>19</v>
      </c>
      <c r="B319" s="1063">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3">
        <v>20</v>
      </c>
      <c r="B320" s="1063">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3">
        <v>21</v>
      </c>
      <c r="B321" s="1063">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3">
        <v>22</v>
      </c>
      <c r="B322" s="1063">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3">
        <v>23</v>
      </c>
      <c r="B323" s="1063">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3">
        <v>24</v>
      </c>
      <c r="B324" s="1063">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3">
        <v>25</v>
      </c>
      <c r="B325" s="1063">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3">
        <v>26</v>
      </c>
      <c r="B326" s="1063">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3">
        <v>27</v>
      </c>
      <c r="B327" s="1063">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3">
        <v>28</v>
      </c>
      <c r="B328" s="1063">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3">
        <v>29</v>
      </c>
      <c r="B329" s="1063">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3">
        <v>30</v>
      </c>
      <c r="B330" s="1063">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c r="A334" s="1063">
        <v>1</v>
      </c>
      <c r="B334" s="1063">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3">
        <v>2</v>
      </c>
      <c r="B335" s="1063">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3">
        <v>3</v>
      </c>
      <c r="B336" s="1063">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3">
        <v>4</v>
      </c>
      <c r="B337" s="1063">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3">
        <v>5</v>
      </c>
      <c r="B338" s="1063">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3">
        <v>6</v>
      </c>
      <c r="B339" s="1063">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3">
        <v>7</v>
      </c>
      <c r="B340" s="1063">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3">
        <v>8</v>
      </c>
      <c r="B341" s="1063">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3">
        <v>9</v>
      </c>
      <c r="B342" s="1063">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3">
        <v>10</v>
      </c>
      <c r="B343" s="1063">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3">
        <v>11</v>
      </c>
      <c r="B344" s="1063">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3">
        <v>12</v>
      </c>
      <c r="B345" s="1063">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3">
        <v>13</v>
      </c>
      <c r="B346" s="1063">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3">
        <v>14</v>
      </c>
      <c r="B347" s="1063">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3">
        <v>15</v>
      </c>
      <c r="B348" s="1063">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3">
        <v>16</v>
      </c>
      <c r="B349" s="1063">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3">
        <v>17</v>
      </c>
      <c r="B350" s="1063">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3">
        <v>18</v>
      </c>
      <c r="B351" s="1063">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3">
        <v>19</v>
      </c>
      <c r="B352" s="1063">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3">
        <v>20</v>
      </c>
      <c r="B353" s="1063">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3">
        <v>21</v>
      </c>
      <c r="B354" s="1063">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3">
        <v>22</v>
      </c>
      <c r="B355" s="1063">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3">
        <v>23</v>
      </c>
      <c r="B356" s="1063">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3">
        <v>24</v>
      </c>
      <c r="B357" s="1063">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3">
        <v>25</v>
      </c>
      <c r="B358" s="1063">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3">
        <v>26</v>
      </c>
      <c r="B359" s="1063">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3">
        <v>27</v>
      </c>
      <c r="B360" s="1063">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3">
        <v>28</v>
      </c>
      <c r="B361" s="1063">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3">
        <v>29</v>
      </c>
      <c r="B362" s="1063">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3">
        <v>30</v>
      </c>
      <c r="B363" s="1063">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c r="A367" s="1063">
        <v>1</v>
      </c>
      <c r="B367" s="1063">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3">
        <v>2</v>
      </c>
      <c r="B368" s="1063">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3">
        <v>3</v>
      </c>
      <c r="B369" s="1063">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3">
        <v>4</v>
      </c>
      <c r="B370" s="1063">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3">
        <v>5</v>
      </c>
      <c r="B371" s="1063">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3">
        <v>6</v>
      </c>
      <c r="B372" s="1063">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3">
        <v>7</v>
      </c>
      <c r="B373" s="1063">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3">
        <v>8</v>
      </c>
      <c r="B374" s="1063">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3">
        <v>9</v>
      </c>
      <c r="B375" s="1063">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3">
        <v>10</v>
      </c>
      <c r="B376" s="1063">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3">
        <v>11</v>
      </c>
      <c r="B377" s="1063">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3">
        <v>12</v>
      </c>
      <c r="B378" s="1063">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3">
        <v>13</v>
      </c>
      <c r="B379" s="1063">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3">
        <v>14</v>
      </c>
      <c r="B380" s="1063">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3">
        <v>15</v>
      </c>
      <c r="B381" s="1063">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3">
        <v>16</v>
      </c>
      <c r="B382" s="1063">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3">
        <v>17</v>
      </c>
      <c r="B383" s="1063">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3">
        <v>18</v>
      </c>
      <c r="B384" s="1063">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3">
        <v>19</v>
      </c>
      <c r="B385" s="1063">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3">
        <v>20</v>
      </c>
      <c r="B386" s="1063">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3">
        <v>21</v>
      </c>
      <c r="B387" s="1063">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3">
        <v>22</v>
      </c>
      <c r="B388" s="1063">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3">
        <v>23</v>
      </c>
      <c r="B389" s="1063">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3">
        <v>24</v>
      </c>
      <c r="B390" s="1063">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3">
        <v>25</v>
      </c>
      <c r="B391" s="1063">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3">
        <v>26</v>
      </c>
      <c r="B392" s="1063">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3">
        <v>27</v>
      </c>
      <c r="B393" s="1063">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3">
        <v>28</v>
      </c>
      <c r="B394" s="1063">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3">
        <v>29</v>
      </c>
      <c r="B395" s="1063">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3">
        <v>30</v>
      </c>
      <c r="B396" s="1063">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c r="A400" s="1063">
        <v>1</v>
      </c>
      <c r="B400" s="1063">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3">
        <v>2</v>
      </c>
      <c r="B401" s="1063">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3">
        <v>3</v>
      </c>
      <c r="B402" s="1063">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3">
        <v>4</v>
      </c>
      <c r="B403" s="1063">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3">
        <v>5</v>
      </c>
      <c r="B404" s="1063">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3">
        <v>6</v>
      </c>
      <c r="B405" s="1063">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3">
        <v>7</v>
      </c>
      <c r="B406" s="1063">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3">
        <v>8</v>
      </c>
      <c r="B407" s="1063">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3">
        <v>9</v>
      </c>
      <c r="B408" s="1063">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3">
        <v>10</v>
      </c>
      <c r="B409" s="1063">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3">
        <v>11</v>
      </c>
      <c r="B410" s="1063">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3">
        <v>12</v>
      </c>
      <c r="B411" s="1063">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3">
        <v>13</v>
      </c>
      <c r="B412" s="1063">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3">
        <v>14</v>
      </c>
      <c r="B413" s="1063">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3">
        <v>15</v>
      </c>
      <c r="B414" s="1063">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3">
        <v>16</v>
      </c>
      <c r="B415" s="1063">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3">
        <v>17</v>
      </c>
      <c r="B416" s="1063">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3">
        <v>18</v>
      </c>
      <c r="B417" s="1063">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3">
        <v>19</v>
      </c>
      <c r="B418" s="1063">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3">
        <v>20</v>
      </c>
      <c r="B419" s="1063">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3">
        <v>21</v>
      </c>
      <c r="B420" s="1063">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3">
        <v>22</v>
      </c>
      <c r="B421" s="1063">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3">
        <v>23</v>
      </c>
      <c r="B422" s="1063">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3">
        <v>24</v>
      </c>
      <c r="B423" s="1063">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3">
        <v>25</v>
      </c>
      <c r="B424" s="1063">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3">
        <v>26</v>
      </c>
      <c r="B425" s="1063">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3">
        <v>27</v>
      </c>
      <c r="B426" s="1063">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3">
        <v>28</v>
      </c>
      <c r="B427" s="1063">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3">
        <v>29</v>
      </c>
      <c r="B428" s="1063">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3">
        <v>30</v>
      </c>
      <c r="B429" s="1063">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c r="A433" s="1063">
        <v>1</v>
      </c>
      <c r="B433" s="1063">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3">
        <v>2</v>
      </c>
      <c r="B434" s="1063">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3">
        <v>3</v>
      </c>
      <c r="B435" s="1063">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3">
        <v>4</v>
      </c>
      <c r="B436" s="1063">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3">
        <v>5</v>
      </c>
      <c r="B437" s="1063">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3">
        <v>6</v>
      </c>
      <c r="B438" s="1063">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3">
        <v>7</v>
      </c>
      <c r="B439" s="1063">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3">
        <v>8</v>
      </c>
      <c r="B440" s="1063">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3">
        <v>9</v>
      </c>
      <c r="B441" s="1063">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3">
        <v>10</v>
      </c>
      <c r="B442" s="1063">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3">
        <v>11</v>
      </c>
      <c r="B443" s="1063">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3">
        <v>12</v>
      </c>
      <c r="B444" s="1063">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3">
        <v>13</v>
      </c>
      <c r="B445" s="1063">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3">
        <v>14</v>
      </c>
      <c r="B446" s="1063">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3">
        <v>15</v>
      </c>
      <c r="B447" s="1063">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3">
        <v>16</v>
      </c>
      <c r="B448" s="1063">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3">
        <v>17</v>
      </c>
      <c r="B449" s="1063">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3">
        <v>18</v>
      </c>
      <c r="B450" s="1063">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3">
        <v>19</v>
      </c>
      <c r="B451" s="1063">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3">
        <v>20</v>
      </c>
      <c r="B452" s="1063">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3">
        <v>21</v>
      </c>
      <c r="B453" s="1063">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3">
        <v>22</v>
      </c>
      <c r="B454" s="1063">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3">
        <v>23</v>
      </c>
      <c r="B455" s="1063">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3">
        <v>24</v>
      </c>
      <c r="B456" s="1063">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3">
        <v>25</v>
      </c>
      <c r="B457" s="1063">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3">
        <v>26</v>
      </c>
      <c r="B458" s="1063">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3">
        <v>27</v>
      </c>
      <c r="B459" s="1063">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3">
        <v>28</v>
      </c>
      <c r="B460" s="1063">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3">
        <v>29</v>
      </c>
      <c r="B461" s="1063">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3">
        <v>30</v>
      </c>
      <c r="B462" s="1063">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c r="A466" s="1063">
        <v>1</v>
      </c>
      <c r="B466" s="1063">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3">
        <v>2</v>
      </c>
      <c r="B467" s="1063">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3">
        <v>3</v>
      </c>
      <c r="B468" s="1063">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3">
        <v>4</v>
      </c>
      <c r="B469" s="1063">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3">
        <v>5</v>
      </c>
      <c r="B470" s="1063">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3">
        <v>6</v>
      </c>
      <c r="B471" s="1063">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3">
        <v>7</v>
      </c>
      <c r="B472" s="1063">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3">
        <v>8</v>
      </c>
      <c r="B473" s="1063">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3">
        <v>9</v>
      </c>
      <c r="B474" s="1063">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3">
        <v>10</v>
      </c>
      <c r="B475" s="1063">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3">
        <v>11</v>
      </c>
      <c r="B476" s="1063">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3">
        <v>12</v>
      </c>
      <c r="B477" s="1063">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3">
        <v>13</v>
      </c>
      <c r="B478" s="1063">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3">
        <v>14</v>
      </c>
      <c r="B479" s="1063">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3">
        <v>15</v>
      </c>
      <c r="B480" s="1063">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3">
        <v>16</v>
      </c>
      <c r="B481" s="1063">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3">
        <v>17</v>
      </c>
      <c r="B482" s="1063">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3">
        <v>18</v>
      </c>
      <c r="B483" s="1063">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3">
        <v>19</v>
      </c>
      <c r="B484" s="1063">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3">
        <v>20</v>
      </c>
      <c r="B485" s="1063">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3">
        <v>21</v>
      </c>
      <c r="B486" s="1063">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3">
        <v>22</v>
      </c>
      <c r="B487" s="1063">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3">
        <v>23</v>
      </c>
      <c r="B488" s="1063">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3">
        <v>24</v>
      </c>
      <c r="B489" s="1063">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3">
        <v>25</v>
      </c>
      <c r="B490" s="1063">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3">
        <v>26</v>
      </c>
      <c r="B491" s="1063">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3">
        <v>27</v>
      </c>
      <c r="B492" s="1063">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3">
        <v>28</v>
      </c>
      <c r="B493" s="1063">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3">
        <v>29</v>
      </c>
      <c r="B494" s="1063">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3">
        <v>30</v>
      </c>
      <c r="B495" s="1063">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c r="A499" s="1063">
        <v>1</v>
      </c>
      <c r="B499" s="1063">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3">
        <v>2</v>
      </c>
      <c r="B500" s="1063">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3">
        <v>3</v>
      </c>
      <c r="B501" s="1063">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3">
        <v>4</v>
      </c>
      <c r="B502" s="1063">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3">
        <v>5</v>
      </c>
      <c r="B503" s="1063">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3">
        <v>6</v>
      </c>
      <c r="B504" s="1063">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3">
        <v>7</v>
      </c>
      <c r="B505" s="1063">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3">
        <v>8</v>
      </c>
      <c r="B506" s="1063">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3">
        <v>9</v>
      </c>
      <c r="B507" s="1063">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3">
        <v>10</v>
      </c>
      <c r="B508" s="1063">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3">
        <v>11</v>
      </c>
      <c r="B509" s="1063">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3">
        <v>12</v>
      </c>
      <c r="B510" s="1063">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3">
        <v>13</v>
      </c>
      <c r="B511" s="1063">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3">
        <v>14</v>
      </c>
      <c r="B512" s="1063">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3">
        <v>15</v>
      </c>
      <c r="B513" s="1063">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3">
        <v>16</v>
      </c>
      <c r="B514" s="1063">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3">
        <v>17</v>
      </c>
      <c r="B515" s="1063">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3">
        <v>18</v>
      </c>
      <c r="B516" s="1063">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3">
        <v>19</v>
      </c>
      <c r="B517" s="1063">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3">
        <v>20</v>
      </c>
      <c r="B518" s="1063">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3">
        <v>21</v>
      </c>
      <c r="B519" s="1063">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3">
        <v>22</v>
      </c>
      <c r="B520" s="1063">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3">
        <v>23</v>
      </c>
      <c r="B521" s="1063">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3">
        <v>24</v>
      </c>
      <c r="B522" s="1063">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3">
        <v>25</v>
      </c>
      <c r="B523" s="1063">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3">
        <v>26</v>
      </c>
      <c r="B524" s="1063">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3">
        <v>27</v>
      </c>
      <c r="B525" s="1063">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3">
        <v>28</v>
      </c>
      <c r="B526" s="1063">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3">
        <v>29</v>
      </c>
      <c r="B527" s="1063">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3">
        <v>30</v>
      </c>
      <c r="B528" s="1063">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c r="A532" s="1063">
        <v>1</v>
      </c>
      <c r="B532" s="1063">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3">
        <v>2</v>
      </c>
      <c r="B533" s="1063">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3">
        <v>3</v>
      </c>
      <c r="B534" s="1063">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3">
        <v>4</v>
      </c>
      <c r="B535" s="1063">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3">
        <v>5</v>
      </c>
      <c r="B536" s="1063">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3">
        <v>6</v>
      </c>
      <c r="B537" s="1063">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3">
        <v>7</v>
      </c>
      <c r="B538" s="1063">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3">
        <v>8</v>
      </c>
      <c r="B539" s="1063">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3">
        <v>9</v>
      </c>
      <c r="B540" s="1063">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3">
        <v>10</v>
      </c>
      <c r="B541" s="1063">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3">
        <v>11</v>
      </c>
      <c r="B542" s="1063">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3">
        <v>12</v>
      </c>
      <c r="B543" s="1063">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3">
        <v>13</v>
      </c>
      <c r="B544" s="1063">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3">
        <v>14</v>
      </c>
      <c r="B545" s="1063">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3">
        <v>15</v>
      </c>
      <c r="B546" s="1063">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3">
        <v>16</v>
      </c>
      <c r="B547" s="1063">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3">
        <v>17</v>
      </c>
      <c r="B548" s="1063">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3">
        <v>18</v>
      </c>
      <c r="B549" s="1063">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3">
        <v>19</v>
      </c>
      <c r="B550" s="1063">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3">
        <v>20</v>
      </c>
      <c r="B551" s="1063">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3">
        <v>21</v>
      </c>
      <c r="B552" s="1063">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3">
        <v>22</v>
      </c>
      <c r="B553" s="1063">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3">
        <v>23</v>
      </c>
      <c r="B554" s="1063">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3">
        <v>24</v>
      </c>
      <c r="B555" s="1063">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3">
        <v>25</v>
      </c>
      <c r="B556" s="1063">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3">
        <v>26</v>
      </c>
      <c r="B557" s="1063">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3">
        <v>27</v>
      </c>
      <c r="B558" s="1063">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3">
        <v>28</v>
      </c>
      <c r="B559" s="1063">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3">
        <v>29</v>
      </c>
      <c r="B560" s="1063">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3">
        <v>30</v>
      </c>
      <c r="B561" s="1063">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c r="A565" s="1063">
        <v>1</v>
      </c>
      <c r="B565" s="1063">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3">
        <v>2</v>
      </c>
      <c r="B566" s="1063">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3">
        <v>3</v>
      </c>
      <c r="B567" s="1063">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3">
        <v>4</v>
      </c>
      <c r="B568" s="1063">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3">
        <v>5</v>
      </c>
      <c r="B569" s="1063">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3">
        <v>6</v>
      </c>
      <c r="B570" s="1063">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3">
        <v>7</v>
      </c>
      <c r="B571" s="1063">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3">
        <v>8</v>
      </c>
      <c r="B572" s="1063">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3">
        <v>9</v>
      </c>
      <c r="B573" s="1063">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3">
        <v>10</v>
      </c>
      <c r="B574" s="1063">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3">
        <v>11</v>
      </c>
      <c r="B575" s="1063">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3">
        <v>12</v>
      </c>
      <c r="B576" s="1063">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3">
        <v>13</v>
      </c>
      <c r="B577" s="1063">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3">
        <v>14</v>
      </c>
      <c r="B578" s="1063">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3">
        <v>15</v>
      </c>
      <c r="B579" s="1063">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3">
        <v>16</v>
      </c>
      <c r="B580" s="1063">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3">
        <v>17</v>
      </c>
      <c r="B581" s="1063">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3">
        <v>18</v>
      </c>
      <c r="B582" s="1063">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3">
        <v>19</v>
      </c>
      <c r="B583" s="1063">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3">
        <v>20</v>
      </c>
      <c r="B584" s="1063">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3">
        <v>21</v>
      </c>
      <c r="B585" s="1063">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3">
        <v>22</v>
      </c>
      <c r="B586" s="1063">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3">
        <v>23</v>
      </c>
      <c r="B587" s="1063">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3">
        <v>24</v>
      </c>
      <c r="B588" s="1063">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3">
        <v>25</v>
      </c>
      <c r="B589" s="1063">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3">
        <v>26</v>
      </c>
      <c r="B590" s="1063">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3">
        <v>27</v>
      </c>
      <c r="B591" s="1063">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3">
        <v>28</v>
      </c>
      <c r="B592" s="1063">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3">
        <v>29</v>
      </c>
      <c r="B593" s="1063">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3">
        <v>30</v>
      </c>
      <c r="B594" s="1063">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c r="A598" s="1063">
        <v>1</v>
      </c>
      <c r="B598" s="1063">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3">
        <v>2</v>
      </c>
      <c r="B599" s="1063">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3">
        <v>3</v>
      </c>
      <c r="B600" s="1063">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3">
        <v>4</v>
      </c>
      <c r="B601" s="1063">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3">
        <v>5</v>
      </c>
      <c r="B602" s="1063">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3">
        <v>6</v>
      </c>
      <c r="B603" s="1063">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3">
        <v>7</v>
      </c>
      <c r="B604" s="1063">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3">
        <v>8</v>
      </c>
      <c r="B605" s="1063">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3">
        <v>9</v>
      </c>
      <c r="B606" s="1063">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3">
        <v>10</v>
      </c>
      <c r="B607" s="1063">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3">
        <v>11</v>
      </c>
      <c r="B608" s="1063">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3">
        <v>12</v>
      </c>
      <c r="B609" s="1063">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3">
        <v>13</v>
      </c>
      <c r="B610" s="1063">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3">
        <v>14</v>
      </c>
      <c r="B611" s="1063">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3">
        <v>15</v>
      </c>
      <c r="B612" s="1063">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3">
        <v>16</v>
      </c>
      <c r="B613" s="1063">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3">
        <v>17</v>
      </c>
      <c r="B614" s="1063">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3">
        <v>18</v>
      </c>
      <c r="B615" s="1063">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3">
        <v>19</v>
      </c>
      <c r="B616" s="1063">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3">
        <v>20</v>
      </c>
      <c r="B617" s="1063">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3">
        <v>21</v>
      </c>
      <c r="B618" s="1063">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3">
        <v>22</v>
      </c>
      <c r="B619" s="1063">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3">
        <v>23</v>
      </c>
      <c r="B620" s="1063">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3">
        <v>24</v>
      </c>
      <c r="B621" s="1063">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3">
        <v>25</v>
      </c>
      <c r="B622" s="1063">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3">
        <v>26</v>
      </c>
      <c r="B623" s="1063">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3">
        <v>27</v>
      </c>
      <c r="B624" s="1063">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3">
        <v>28</v>
      </c>
      <c r="B625" s="1063">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3">
        <v>29</v>
      </c>
      <c r="B626" s="1063">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3">
        <v>30</v>
      </c>
      <c r="B627" s="1063">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c r="A631" s="1063">
        <v>1</v>
      </c>
      <c r="B631" s="1063">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3">
        <v>2</v>
      </c>
      <c r="B632" s="1063">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3">
        <v>3</v>
      </c>
      <c r="B633" s="1063">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3">
        <v>4</v>
      </c>
      <c r="B634" s="1063">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3">
        <v>5</v>
      </c>
      <c r="B635" s="1063">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3">
        <v>6</v>
      </c>
      <c r="B636" s="1063">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3">
        <v>7</v>
      </c>
      <c r="B637" s="1063">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3">
        <v>8</v>
      </c>
      <c r="B638" s="1063">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3">
        <v>9</v>
      </c>
      <c r="B639" s="1063">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3">
        <v>10</v>
      </c>
      <c r="B640" s="1063">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3">
        <v>11</v>
      </c>
      <c r="B641" s="1063">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3">
        <v>12</v>
      </c>
      <c r="B642" s="1063">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3">
        <v>13</v>
      </c>
      <c r="B643" s="1063">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3">
        <v>14</v>
      </c>
      <c r="B644" s="1063">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3">
        <v>15</v>
      </c>
      <c r="B645" s="1063">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3">
        <v>16</v>
      </c>
      <c r="B646" s="1063">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3">
        <v>17</v>
      </c>
      <c r="B647" s="1063">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3">
        <v>18</v>
      </c>
      <c r="B648" s="1063">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3">
        <v>19</v>
      </c>
      <c r="B649" s="1063">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3">
        <v>20</v>
      </c>
      <c r="B650" s="1063">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3">
        <v>21</v>
      </c>
      <c r="B651" s="1063">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3">
        <v>22</v>
      </c>
      <c r="B652" s="1063">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3">
        <v>23</v>
      </c>
      <c r="B653" s="1063">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3">
        <v>24</v>
      </c>
      <c r="B654" s="1063">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3">
        <v>25</v>
      </c>
      <c r="B655" s="1063">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3">
        <v>26</v>
      </c>
      <c r="B656" s="1063">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3">
        <v>27</v>
      </c>
      <c r="B657" s="1063">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3">
        <v>28</v>
      </c>
      <c r="B658" s="1063">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3">
        <v>29</v>
      </c>
      <c r="B659" s="1063">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3">
        <v>30</v>
      </c>
      <c r="B660" s="1063">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c r="A664" s="1063">
        <v>1</v>
      </c>
      <c r="B664" s="1063">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3">
        <v>2</v>
      </c>
      <c r="B665" s="1063">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3">
        <v>3</v>
      </c>
      <c r="B666" s="1063">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3">
        <v>4</v>
      </c>
      <c r="B667" s="1063">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3">
        <v>5</v>
      </c>
      <c r="B668" s="1063">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3">
        <v>6</v>
      </c>
      <c r="B669" s="1063">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3">
        <v>7</v>
      </c>
      <c r="B670" s="1063">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3">
        <v>8</v>
      </c>
      <c r="B671" s="1063">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3">
        <v>9</v>
      </c>
      <c r="B672" s="1063">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3">
        <v>10</v>
      </c>
      <c r="B673" s="1063">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3">
        <v>11</v>
      </c>
      <c r="B674" s="1063">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3">
        <v>12</v>
      </c>
      <c r="B675" s="1063">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3">
        <v>13</v>
      </c>
      <c r="B676" s="1063">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3">
        <v>14</v>
      </c>
      <c r="B677" s="1063">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3">
        <v>15</v>
      </c>
      <c r="B678" s="1063">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3">
        <v>16</v>
      </c>
      <c r="B679" s="1063">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3">
        <v>17</v>
      </c>
      <c r="B680" s="1063">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3">
        <v>18</v>
      </c>
      <c r="B681" s="1063">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3">
        <v>19</v>
      </c>
      <c r="B682" s="1063">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3">
        <v>20</v>
      </c>
      <c r="B683" s="1063">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3">
        <v>21</v>
      </c>
      <c r="B684" s="1063">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3">
        <v>22</v>
      </c>
      <c r="B685" s="1063">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3">
        <v>23</v>
      </c>
      <c r="B686" s="1063">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3">
        <v>24</v>
      </c>
      <c r="B687" s="1063">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3">
        <v>25</v>
      </c>
      <c r="B688" s="1063">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3">
        <v>26</v>
      </c>
      <c r="B689" s="1063">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3">
        <v>27</v>
      </c>
      <c r="B690" s="1063">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3">
        <v>28</v>
      </c>
      <c r="B691" s="1063">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3">
        <v>29</v>
      </c>
      <c r="B692" s="1063">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3">
        <v>30</v>
      </c>
      <c r="B693" s="1063">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c r="A697" s="1063">
        <v>1</v>
      </c>
      <c r="B697" s="1063">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3">
        <v>2</v>
      </c>
      <c r="B698" s="1063">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3">
        <v>3</v>
      </c>
      <c r="B699" s="1063">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3">
        <v>4</v>
      </c>
      <c r="B700" s="1063">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3">
        <v>5</v>
      </c>
      <c r="B701" s="1063">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3">
        <v>6</v>
      </c>
      <c r="B702" s="1063">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3">
        <v>7</v>
      </c>
      <c r="B703" s="1063">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3">
        <v>8</v>
      </c>
      <c r="B704" s="1063">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3">
        <v>9</v>
      </c>
      <c r="B705" s="1063">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3">
        <v>10</v>
      </c>
      <c r="B706" s="1063">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3">
        <v>11</v>
      </c>
      <c r="B707" s="1063">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3">
        <v>12</v>
      </c>
      <c r="B708" s="1063">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3">
        <v>13</v>
      </c>
      <c r="B709" s="1063">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3">
        <v>14</v>
      </c>
      <c r="B710" s="1063">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3">
        <v>15</v>
      </c>
      <c r="B711" s="1063">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3">
        <v>16</v>
      </c>
      <c r="B712" s="1063">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3">
        <v>17</v>
      </c>
      <c r="B713" s="1063">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3">
        <v>18</v>
      </c>
      <c r="B714" s="1063">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3">
        <v>19</v>
      </c>
      <c r="B715" s="1063">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3">
        <v>20</v>
      </c>
      <c r="B716" s="1063">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3">
        <v>21</v>
      </c>
      <c r="B717" s="1063">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3">
        <v>22</v>
      </c>
      <c r="B718" s="1063">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3">
        <v>23</v>
      </c>
      <c r="B719" s="1063">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3">
        <v>24</v>
      </c>
      <c r="B720" s="1063">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3">
        <v>25</v>
      </c>
      <c r="B721" s="1063">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3">
        <v>26</v>
      </c>
      <c r="B722" s="1063">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3">
        <v>27</v>
      </c>
      <c r="B723" s="1063">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3">
        <v>28</v>
      </c>
      <c r="B724" s="1063">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3">
        <v>29</v>
      </c>
      <c r="B725" s="1063">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3">
        <v>30</v>
      </c>
      <c r="B726" s="1063">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c r="A730" s="1063">
        <v>1</v>
      </c>
      <c r="B730" s="1063">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3">
        <v>2</v>
      </c>
      <c r="B731" s="1063">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3">
        <v>3</v>
      </c>
      <c r="B732" s="1063">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3">
        <v>4</v>
      </c>
      <c r="B733" s="1063">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3">
        <v>5</v>
      </c>
      <c r="B734" s="1063">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3">
        <v>6</v>
      </c>
      <c r="B735" s="1063">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3">
        <v>7</v>
      </c>
      <c r="B736" s="1063">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3">
        <v>8</v>
      </c>
      <c r="B737" s="1063">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3">
        <v>9</v>
      </c>
      <c r="B738" s="1063">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3">
        <v>10</v>
      </c>
      <c r="B739" s="1063">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3">
        <v>11</v>
      </c>
      <c r="B740" s="1063">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3">
        <v>12</v>
      </c>
      <c r="B741" s="1063">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3">
        <v>13</v>
      </c>
      <c r="B742" s="1063">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3">
        <v>14</v>
      </c>
      <c r="B743" s="1063">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3">
        <v>15</v>
      </c>
      <c r="B744" s="1063">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3">
        <v>16</v>
      </c>
      <c r="B745" s="1063">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3">
        <v>17</v>
      </c>
      <c r="B746" s="1063">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3">
        <v>18</v>
      </c>
      <c r="B747" s="1063">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3">
        <v>19</v>
      </c>
      <c r="B748" s="1063">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3">
        <v>20</v>
      </c>
      <c r="B749" s="1063">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3">
        <v>21</v>
      </c>
      <c r="B750" s="1063">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3">
        <v>22</v>
      </c>
      <c r="B751" s="1063">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3">
        <v>23</v>
      </c>
      <c r="B752" s="1063">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3">
        <v>24</v>
      </c>
      <c r="B753" s="1063">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3">
        <v>25</v>
      </c>
      <c r="B754" s="1063">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3">
        <v>26</v>
      </c>
      <c r="B755" s="1063">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3">
        <v>27</v>
      </c>
      <c r="B756" s="1063">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3">
        <v>28</v>
      </c>
      <c r="B757" s="1063">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3">
        <v>29</v>
      </c>
      <c r="B758" s="1063">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3">
        <v>30</v>
      </c>
      <c r="B759" s="1063">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c r="A763" s="1063">
        <v>1</v>
      </c>
      <c r="B763" s="1063">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3">
        <v>2</v>
      </c>
      <c r="B764" s="1063">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3">
        <v>3</v>
      </c>
      <c r="B765" s="1063">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3">
        <v>4</v>
      </c>
      <c r="B766" s="1063">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3">
        <v>5</v>
      </c>
      <c r="B767" s="1063">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3">
        <v>6</v>
      </c>
      <c r="B768" s="1063">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3">
        <v>7</v>
      </c>
      <c r="B769" s="1063">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3">
        <v>8</v>
      </c>
      <c r="B770" s="1063">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3">
        <v>9</v>
      </c>
      <c r="B771" s="1063">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3">
        <v>10</v>
      </c>
      <c r="B772" s="1063">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3">
        <v>11</v>
      </c>
      <c r="B773" s="1063">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3">
        <v>12</v>
      </c>
      <c r="B774" s="1063">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3">
        <v>13</v>
      </c>
      <c r="B775" s="1063">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3">
        <v>14</v>
      </c>
      <c r="B776" s="1063">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3">
        <v>15</v>
      </c>
      <c r="B777" s="1063">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3">
        <v>16</v>
      </c>
      <c r="B778" s="1063">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3">
        <v>17</v>
      </c>
      <c r="B779" s="1063">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3">
        <v>18</v>
      </c>
      <c r="B780" s="1063">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3">
        <v>19</v>
      </c>
      <c r="B781" s="1063">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3">
        <v>20</v>
      </c>
      <c r="B782" s="1063">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3">
        <v>21</v>
      </c>
      <c r="B783" s="1063">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3">
        <v>22</v>
      </c>
      <c r="B784" s="1063">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3">
        <v>23</v>
      </c>
      <c r="B785" s="1063">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3">
        <v>24</v>
      </c>
      <c r="B786" s="1063">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3">
        <v>25</v>
      </c>
      <c r="B787" s="1063">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3">
        <v>26</v>
      </c>
      <c r="B788" s="1063">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3">
        <v>27</v>
      </c>
      <c r="B789" s="1063">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3">
        <v>28</v>
      </c>
      <c r="B790" s="1063">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3">
        <v>29</v>
      </c>
      <c r="B791" s="1063">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3">
        <v>30</v>
      </c>
      <c r="B792" s="1063">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c r="A796" s="1063">
        <v>1</v>
      </c>
      <c r="B796" s="1063">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3">
        <v>2</v>
      </c>
      <c r="B797" s="1063">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3">
        <v>3</v>
      </c>
      <c r="B798" s="1063">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3">
        <v>4</v>
      </c>
      <c r="B799" s="1063">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3">
        <v>5</v>
      </c>
      <c r="B800" s="1063">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3">
        <v>6</v>
      </c>
      <c r="B801" s="1063">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3">
        <v>7</v>
      </c>
      <c r="B802" s="1063">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3">
        <v>8</v>
      </c>
      <c r="B803" s="1063">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3">
        <v>9</v>
      </c>
      <c r="B804" s="1063">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3">
        <v>10</v>
      </c>
      <c r="B805" s="1063">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3">
        <v>11</v>
      </c>
      <c r="B806" s="1063">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3">
        <v>12</v>
      </c>
      <c r="B807" s="1063">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3">
        <v>13</v>
      </c>
      <c r="B808" s="1063">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3">
        <v>14</v>
      </c>
      <c r="B809" s="1063">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3">
        <v>15</v>
      </c>
      <c r="B810" s="1063">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3">
        <v>16</v>
      </c>
      <c r="B811" s="1063">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3">
        <v>17</v>
      </c>
      <c r="B812" s="1063">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3">
        <v>18</v>
      </c>
      <c r="B813" s="1063">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3">
        <v>19</v>
      </c>
      <c r="B814" s="1063">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3">
        <v>20</v>
      </c>
      <c r="B815" s="1063">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3">
        <v>21</v>
      </c>
      <c r="B816" s="1063">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3">
        <v>22</v>
      </c>
      <c r="B817" s="1063">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3">
        <v>23</v>
      </c>
      <c r="B818" s="1063">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3">
        <v>24</v>
      </c>
      <c r="B819" s="1063">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3">
        <v>25</v>
      </c>
      <c r="B820" s="1063">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3">
        <v>26</v>
      </c>
      <c r="B821" s="1063">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3">
        <v>27</v>
      </c>
      <c r="B822" s="1063">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3">
        <v>28</v>
      </c>
      <c r="B823" s="1063">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3">
        <v>29</v>
      </c>
      <c r="B824" s="1063">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3">
        <v>30</v>
      </c>
      <c r="B825" s="1063">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c r="A829" s="1063">
        <v>1</v>
      </c>
      <c r="B829" s="1063">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3">
        <v>2</v>
      </c>
      <c r="B830" s="1063">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3">
        <v>3</v>
      </c>
      <c r="B831" s="1063">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3">
        <v>4</v>
      </c>
      <c r="B832" s="1063">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3">
        <v>5</v>
      </c>
      <c r="B833" s="1063">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3">
        <v>6</v>
      </c>
      <c r="B834" s="1063">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3">
        <v>7</v>
      </c>
      <c r="B835" s="1063">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3">
        <v>8</v>
      </c>
      <c r="B836" s="1063">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3">
        <v>9</v>
      </c>
      <c r="B837" s="1063">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3">
        <v>10</v>
      </c>
      <c r="B838" s="1063">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3">
        <v>11</v>
      </c>
      <c r="B839" s="1063">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3">
        <v>12</v>
      </c>
      <c r="B840" s="1063">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3">
        <v>13</v>
      </c>
      <c r="B841" s="1063">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3">
        <v>14</v>
      </c>
      <c r="B842" s="1063">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3">
        <v>15</v>
      </c>
      <c r="B843" s="1063">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3">
        <v>16</v>
      </c>
      <c r="B844" s="1063">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3">
        <v>17</v>
      </c>
      <c r="B845" s="1063">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3">
        <v>18</v>
      </c>
      <c r="B846" s="1063">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3">
        <v>19</v>
      </c>
      <c r="B847" s="1063">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3">
        <v>20</v>
      </c>
      <c r="B848" s="1063">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3">
        <v>21</v>
      </c>
      <c r="B849" s="1063">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3">
        <v>22</v>
      </c>
      <c r="B850" s="1063">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3">
        <v>23</v>
      </c>
      <c r="B851" s="1063">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3">
        <v>24</v>
      </c>
      <c r="B852" s="1063">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3">
        <v>25</v>
      </c>
      <c r="B853" s="1063">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3">
        <v>26</v>
      </c>
      <c r="B854" s="1063">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3">
        <v>27</v>
      </c>
      <c r="B855" s="1063">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3">
        <v>28</v>
      </c>
      <c r="B856" s="1063">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3">
        <v>29</v>
      </c>
      <c r="B857" s="1063">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3">
        <v>30</v>
      </c>
      <c r="B858" s="1063">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c r="A862" s="1063">
        <v>1</v>
      </c>
      <c r="B862" s="1063">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3">
        <v>2</v>
      </c>
      <c r="B863" s="1063">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3">
        <v>3</v>
      </c>
      <c r="B864" s="1063">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3">
        <v>4</v>
      </c>
      <c r="B865" s="1063">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3">
        <v>5</v>
      </c>
      <c r="B866" s="1063">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3">
        <v>6</v>
      </c>
      <c r="B867" s="1063">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3">
        <v>7</v>
      </c>
      <c r="B868" s="1063">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3">
        <v>8</v>
      </c>
      <c r="B869" s="1063">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3">
        <v>9</v>
      </c>
      <c r="B870" s="1063">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3">
        <v>10</v>
      </c>
      <c r="B871" s="1063">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3">
        <v>11</v>
      </c>
      <c r="B872" s="1063">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3">
        <v>12</v>
      </c>
      <c r="B873" s="1063">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3">
        <v>13</v>
      </c>
      <c r="B874" s="1063">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3">
        <v>14</v>
      </c>
      <c r="B875" s="1063">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3">
        <v>15</v>
      </c>
      <c r="B876" s="1063">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3">
        <v>16</v>
      </c>
      <c r="B877" s="1063">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3">
        <v>17</v>
      </c>
      <c r="B878" s="1063">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3">
        <v>18</v>
      </c>
      <c r="B879" s="1063">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3">
        <v>19</v>
      </c>
      <c r="B880" s="1063">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3">
        <v>20</v>
      </c>
      <c r="B881" s="1063">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3">
        <v>21</v>
      </c>
      <c r="B882" s="1063">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3">
        <v>22</v>
      </c>
      <c r="B883" s="1063">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3">
        <v>23</v>
      </c>
      <c r="B884" s="1063">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3">
        <v>24</v>
      </c>
      <c r="B885" s="1063">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3">
        <v>25</v>
      </c>
      <c r="B886" s="1063">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3">
        <v>26</v>
      </c>
      <c r="B887" s="1063">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3">
        <v>27</v>
      </c>
      <c r="B888" s="1063">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3">
        <v>28</v>
      </c>
      <c r="B889" s="1063">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3">
        <v>29</v>
      </c>
      <c r="B890" s="1063">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3">
        <v>30</v>
      </c>
      <c r="B891" s="1063">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c r="A895" s="1063">
        <v>1</v>
      </c>
      <c r="B895" s="1063">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3">
        <v>2</v>
      </c>
      <c r="B896" s="1063">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3">
        <v>3</v>
      </c>
      <c r="B897" s="1063">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3">
        <v>4</v>
      </c>
      <c r="B898" s="1063">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3">
        <v>5</v>
      </c>
      <c r="B899" s="1063">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3">
        <v>6</v>
      </c>
      <c r="B900" s="1063">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3">
        <v>7</v>
      </c>
      <c r="B901" s="1063">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3">
        <v>8</v>
      </c>
      <c r="B902" s="1063">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3">
        <v>9</v>
      </c>
      <c r="B903" s="1063">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3">
        <v>10</v>
      </c>
      <c r="B904" s="1063">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3">
        <v>11</v>
      </c>
      <c r="B905" s="1063">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3">
        <v>12</v>
      </c>
      <c r="B906" s="1063">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3">
        <v>13</v>
      </c>
      <c r="B907" s="1063">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3">
        <v>14</v>
      </c>
      <c r="B908" s="1063">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3">
        <v>15</v>
      </c>
      <c r="B909" s="1063">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3">
        <v>16</v>
      </c>
      <c r="B910" s="1063">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3">
        <v>17</v>
      </c>
      <c r="B911" s="1063">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3">
        <v>18</v>
      </c>
      <c r="B912" s="1063">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3">
        <v>19</v>
      </c>
      <c r="B913" s="1063">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3">
        <v>20</v>
      </c>
      <c r="B914" s="1063">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3">
        <v>21</v>
      </c>
      <c r="B915" s="1063">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3">
        <v>22</v>
      </c>
      <c r="B916" s="1063">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3">
        <v>23</v>
      </c>
      <c r="B917" s="1063">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3">
        <v>24</v>
      </c>
      <c r="B918" s="1063">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3">
        <v>25</v>
      </c>
      <c r="B919" s="1063">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3">
        <v>26</v>
      </c>
      <c r="B920" s="1063">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3">
        <v>27</v>
      </c>
      <c r="B921" s="1063">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3">
        <v>28</v>
      </c>
      <c r="B922" s="1063">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3">
        <v>29</v>
      </c>
      <c r="B923" s="1063">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3">
        <v>30</v>
      </c>
      <c r="B924" s="1063">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c r="A928" s="1063">
        <v>1</v>
      </c>
      <c r="B928" s="1063">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3">
        <v>2</v>
      </c>
      <c r="B929" s="1063">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3">
        <v>3</v>
      </c>
      <c r="B930" s="1063">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3">
        <v>4</v>
      </c>
      <c r="B931" s="1063">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3">
        <v>5</v>
      </c>
      <c r="B932" s="1063">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3">
        <v>6</v>
      </c>
      <c r="B933" s="1063">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3">
        <v>7</v>
      </c>
      <c r="B934" s="1063">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3">
        <v>8</v>
      </c>
      <c r="B935" s="1063">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3">
        <v>9</v>
      </c>
      <c r="B936" s="1063">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3">
        <v>10</v>
      </c>
      <c r="B937" s="1063">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3">
        <v>11</v>
      </c>
      <c r="B938" s="1063">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3">
        <v>12</v>
      </c>
      <c r="B939" s="1063">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3">
        <v>13</v>
      </c>
      <c r="B940" s="1063">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3">
        <v>14</v>
      </c>
      <c r="B941" s="1063">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3">
        <v>15</v>
      </c>
      <c r="B942" s="1063">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3">
        <v>16</v>
      </c>
      <c r="B943" s="1063">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3">
        <v>17</v>
      </c>
      <c r="B944" s="1063">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3">
        <v>18</v>
      </c>
      <c r="B945" s="1063">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3">
        <v>19</v>
      </c>
      <c r="B946" s="1063">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3">
        <v>20</v>
      </c>
      <c r="B947" s="1063">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3">
        <v>21</v>
      </c>
      <c r="B948" s="1063">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3">
        <v>22</v>
      </c>
      <c r="B949" s="1063">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3">
        <v>23</v>
      </c>
      <c r="B950" s="1063">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3">
        <v>24</v>
      </c>
      <c r="B951" s="1063">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3">
        <v>25</v>
      </c>
      <c r="B952" s="1063">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3">
        <v>26</v>
      </c>
      <c r="B953" s="1063">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3">
        <v>27</v>
      </c>
      <c r="B954" s="1063">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3">
        <v>28</v>
      </c>
      <c r="B955" s="1063">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3">
        <v>29</v>
      </c>
      <c r="B956" s="1063">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3">
        <v>30</v>
      </c>
      <c r="B957" s="1063">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c r="A961" s="1063">
        <v>1</v>
      </c>
      <c r="B961" s="1063">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3">
        <v>2</v>
      </c>
      <c r="B962" s="1063">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3">
        <v>3</v>
      </c>
      <c r="B963" s="1063">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3">
        <v>4</v>
      </c>
      <c r="B964" s="1063">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3">
        <v>5</v>
      </c>
      <c r="B965" s="1063">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3">
        <v>6</v>
      </c>
      <c r="B966" s="1063">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3">
        <v>7</v>
      </c>
      <c r="B967" s="1063">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3">
        <v>8</v>
      </c>
      <c r="B968" s="1063">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3">
        <v>9</v>
      </c>
      <c r="B969" s="1063">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3">
        <v>10</v>
      </c>
      <c r="B970" s="1063">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3">
        <v>11</v>
      </c>
      <c r="B971" s="1063">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3">
        <v>12</v>
      </c>
      <c r="B972" s="1063">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3">
        <v>13</v>
      </c>
      <c r="B973" s="1063">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3">
        <v>14</v>
      </c>
      <c r="B974" s="1063">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3">
        <v>15</v>
      </c>
      <c r="B975" s="1063">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3">
        <v>16</v>
      </c>
      <c r="B976" s="1063">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3">
        <v>17</v>
      </c>
      <c r="B977" s="1063">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3">
        <v>18</v>
      </c>
      <c r="B978" s="1063">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3">
        <v>19</v>
      </c>
      <c r="B979" s="1063">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3">
        <v>20</v>
      </c>
      <c r="B980" s="1063">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3">
        <v>21</v>
      </c>
      <c r="B981" s="1063">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3">
        <v>22</v>
      </c>
      <c r="B982" s="1063">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3">
        <v>23</v>
      </c>
      <c r="B983" s="1063">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3">
        <v>24</v>
      </c>
      <c r="B984" s="1063">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3">
        <v>25</v>
      </c>
      <c r="B985" s="1063">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3">
        <v>26</v>
      </c>
      <c r="B986" s="1063">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3">
        <v>27</v>
      </c>
      <c r="B987" s="1063">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3">
        <v>28</v>
      </c>
      <c r="B988" s="1063">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3">
        <v>29</v>
      </c>
      <c r="B989" s="1063">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3">
        <v>30</v>
      </c>
      <c r="B990" s="1063">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c r="A994" s="1063">
        <v>1</v>
      </c>
      <c r="B994" s="1063">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3">
        <v>2</v>
      </c>
      <c r="B995" s="1063">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3">
        <v>3</v>
      </c>
      <c r="B996" s="1063">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3">
        <v>4</v>
      </c>
      <c r="B997" s="1063">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3">
        <v>5</v>
      </c>
      <c r="B998" s="1063">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3">
        <v>6</v>
      </c>
      <c r="B999" s="1063">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3">
        <v>7</v>
      </c>
      <c r="B1000" s="1063">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3">
        <v>8</v>
      </c>
      <c r="B1001" s="1063">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3">
        <v>9</v>
      </c>
      <c r="B1002" s="1063">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3">
        <v>10</v>
      </c>
      <c r="B1003" s="1063">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3">
        <v>11</v>
      </c>
      <c r="B1004" s="1063">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3">
        <v>12</v>
      </c>
      <c r="B1005" s="1063">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3">
        <v>13</v>
      </c>
      <c r="B1006" s="1063">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3">
        <v>14</v>
      </c>
      <c r="B1007" s="1063">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3">
        <v>15</v>
      </c>
      <c r="B1008" s="1063">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3">
        <v>16</v>
      </c>
      <c r="B1009" s="1063">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3">
        <v>17</v>
      </c>
      <c r="B1010" s="1063">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3">
        <v>18</v>
      </c>
      <c r="B1011" s="1063">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3">
        <v>19</v>
      </c>
      <c r="B1012" s="1063">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3">
        <v>20</v>
      </c>
      <c r="B1013" s="1063">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3">
        <v>21</v>
      </c>
      <c r="B1014" s="1063">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3">
        <v>22</v>
      </c>
      <c r="B1015" s="1063">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3">
        <v>23</v>
      </c>
      <c r="B1016" s="1063">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3">
        <v>24</v>
      </c>
      <c r="B1017" s="1063">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3">
        <v>25</v>
      </c>
      <c r="B1018" s="1063">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3">
        <v>26</v>
      </c>
      <c r="B1019" s="1063">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3">
        <v>27</v>
      </c>
      <c r="B1020" s="1063">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3">
        <v>28</v>
      </c>
      <c r="B1021" s="1063">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3">
        <v>29</v>
      </c>
      <c r="B1022" s="1063">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3">
        <v>30</v>
      </c>
      <c r="B1023" s="1063">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c r="A1027" s="1063">
        <v>1</v>
      </c>
      <c r="B1027" s="1063">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3">
        <v>2</v>
      </c>
      <c r="B1028" s="1063">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3">
        <v>3</v>
      </c>
      <c r="B1029" s="1063">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3">
        <v>4</v>
      </c>
      <c r="B1030" s="1063">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3">
        <v>5</v>
      </c>
      <c r="B1031" s="1063">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3">
        <v>6</v>
      </c>
      <c r="B1032" s="1063">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3">
        <v>7</v>
      </c>
      <c r="B1033" s="1063">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3">
        <v>8</v>
      </c>
      <c r="B1034" s="1063">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3">
        <v>9</v>
      </c>
      <c r="B1035" s="1063">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3">
        <v>10</v>
      </c>
      <c r="B1036" s="1063">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3">
        <v>11</v>
      </c>
      <c r="B1037" s="1063">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3">
        <v>12</v>
      </c>
      <c r="B1038" s="1063">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3">
        <v>13</v>
      </c>
      <c r="B1039" s="1063">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3">
        <v>14</v>
      </c>
      <c r="B1040" s="1063">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3">
        <v>15</v>
      </c>
      <c r="B1041" s="1063">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3">
        <v>16</v>
      </c>
      <c r="B1042" s="1063">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3">
        <v>17</v>
      </c>
      <c r="B1043" s="1063">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3">
        <v>18</v>
      </c>
      <c r="B1044" s="1063">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3">
        <v>19</v>
      </c>
      <c r="B1045" s="1063">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3">
        <v>20</v>
      </c>
      <c r="B1046" s="1063">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3">
        <v>21</v>
      </c>
      <c r="B1047" s="1063">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3">
        <v>22</v>
      </c>
      <c r="B1048" s="1063">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3">
        <v>23</v>
      </c>
      <c r="B1049" s="1063">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3">
        <v>24</v>
      </c>
      <c r="B1050" s="1063">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3">
        <v>25</v>
      </c>
      <c r="B1051" s="1063">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3">
        <v>26</v>
      </c>
      <c r="B1052" s="1063">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3">
        <v>27</v>
      </c>
      <c r="B1053" s="1063">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3">
        <v>28</v>
      </c>
      <c r="B1054" s="1063">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3">
        <v>29</v>
      </c>
      <c r="B1055" s="1063">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3">
        <v>30</v>
      </c>
      <c r="B1056" s="1063">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c r="A1060" s="1063">
        <v>1</v>
      </c>
      <c r="B1060" s="1063">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3">
        <v>2</v>
      </c>
      <c r="B1061" s="1063">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3">
        <v>3</v>
      </c>
      <c r="B1062" s="1063">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3">
        <v>4</v>
      </c>
      <c r="B1063" s="1063">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3">
        <v>5</v>
      </c>
      <c r="B1064" s="1063">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3">
        <v>6</v>
      </c>
      <c r="B1065" s="1063">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3">
        <v>7</v>
      </c>
      <c r="B1066" s="1063">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3">
        <v>8</v>
      </c>
      <c r="B1067" s="1063">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3">
        <v>9</v>
      </c>
      <c r="B1068" s="1063">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3">
        <v>10</v>
      </c>
      <c r="B1069" s="1063">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3">
        <v>11</v>
      </c>
      <c r="B1070" s="1063">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3">
        <v>12</v>
      </c>
      <c r="B1071" s="1063">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3">
        <v>13</v>
      </c>
      <c r="B1072" s="1063">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3">
        <v>14</v>
      </c>
      <c r="B1073" s="1063">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3">
        <v>15</v>
      </c>
      <c r="B1074" s="1063">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3">
        <v>16</v>
      </c>
      <c r="B1075" s="1063">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3">
        <v>17</v>
      </c>
      <c r="B1076" s="1063">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3">
        <v>18</v>
      </c>
      <c r="B1077" s="1063">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3">
        <v>19</v>
      </c>
      <c r="B1078" s="1063">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3">
        <v>20</v>
      </c>
      <c r="B1079" s="1063">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3">
        <v>21</v>
      </c>
      <c r="B1080" s="1063">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3">
        <v>22</v>
      </c>
      <c r="B1081" s="1063">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3">
        <v>23</v>
      </c>
      <c r="B1082" s="1063">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3">
        <v>24</v>
      </c>
      <c r="B1083" s="1063">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3">
        <v>25</v>
      </c>
      <c r="B1084" s="1063">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3">
        <v>26</v>
      </c>
      <c r="B1085" s="1063">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3">
        <v>27</v>
      </c>
      <c r="B1086" s="1063">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3">
        <v>28</v>
      </c>
      <c r="B1087" s="1063">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3">
        <v>29</v>
      </c>
      <c r="B1088" s="1063">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3">
        <v>30</v>
      </c>
      <c r="B1089" s="1063">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c r="A1093" s="1063">
        <v>1</v>
      </c>
      <c r="B1093" s="1063">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3">
        <v>2</v>
      </c>
      <c r="B1094" s="1063">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3">
        <v>3</v>
      </c>
      <c r="B1095" s="1063">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3">
        <v>4</v>
      </c>
      <c r="B1096" s="1063">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3">
        <v>5</v>
      </c>
      <c r="B1097" s="1063">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3">
        <v>6</v>
      </c>
      <c r="B1098" s="1063">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3">
        <v>7</v>
      </c>
      <c r="B1099" s="1063">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3">
        <v>8</v>
      </c>
      <c r="B1100" s="1063">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3">
        <v>9</v>
      </c>
      <c r="B1101" s="1063">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3">
        <v>10</v>
      </c>
      <c r="B1102" s="1063">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3">
        <v>11</v>
      </c>
      <c r="B1103" s="1063">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3">
        <v>12</v>
      </c>
      <c r="B1104" s="1063">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3">
        <v>13</v>
      </c>
      <c r="B1105" s="1063">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3">
        <v>14</v>
      </c>
      <c r="B1106" s="1063">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3">
        <v>15</v>
      </c>
      <c r="B1107" s="1063">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3">
        <v>16</v>
      </c>
      <c r="B1108" s="1063">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3">
        <v>17</v>
      </c>
      <c r="B1109" s="1063">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3">
        <v>18</v>
      </c>
      <c r="B1110" s="1063">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3">
        <v>19</v>
      </c>
      <c r="B1111" s="1063">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3">
        <v>20</v>
      </c>
      <c r="B1112" s="1063">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3">
        <v>21</v>
      </c>
      <c r="B1113" s="1063">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3">
        <v>22</v>
      </c>
      <c r="B1114" s="1063">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3">
        <v>23</v>
      </c>
      <c r="B1115" s="1063">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3">
        <v>24</v>
      </c>
      <c r="B1116" s="1063">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3">
        <v>25</v>
      </c>
      <c r="B1117" s="1063">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3">
        <v>26</v>
      </c>
      <c r="B1118" s="1063">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3">
        <v>27</v>
      </c>
      <c r="B1119" s="1063">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3">
        <v>28</v>
      </c>
      <c r="B1120" s="1063">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3">
        <v>29</v>
      </c>
      <c r="B1121" s="1063">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3">
        <v>30</v>
      </c>
      <c r="B1122" s="1063">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c r="A1126" s="1063">
        <v>1</v>
      </c>
      <c r="B1126" s="1063">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3">
        <v>2</v>
      </c>
      <c r="B1127" s="1063">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3">
        <v>3</v>
      </c>
      <c r="B1128" s="1063">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3">
        <v>4</v>
      </c>
      <c r="B1129" s="1063">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3">
        <v>5</v>
      </c>
      <c r="B1130" s="1063">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3">
        <v>6</v>
      </c>
      <c r="B1131" s="1063">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3">
        <v>7</v>
      </c>
      <c r="B1132" s="1063">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3">
        <v>8</v>
      </c>
      <c r="B1133" s="1063">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3">
        <v>9</v>
      </c>
      <c r="B1134" s="1063">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3">
        <v>10</v>
      </c>
      <c r="B1135" s="1063">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3">
        <v>11</v>
      </c>
      <c r="B1136" s="1063">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3">
        <v>12</v>
      </c>
      <c r="B1137" s="1063">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3">
        <v>13</v>
      </c>
      <c r="B1138" s="1063">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3">
        <v>14</v>
      </c>
      <c r="B1139" s="1063">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3">
        <v>15</v>
      </c>
      <c r="B1140" s="1063">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3">
        <v>16</v>
      </c>
      <c r="B1141" s="1063">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3">
        <v>17</v>
      </c>
      <c r="B1142" s="1063">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3">
        <v>18</v>
      </c>
      <c r="B1143" s="1063">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3">
        <v>19</v>
      </c>
      <c r="B1144" s="1063">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3">
        <v>20</v>
      </c>
      <c r="B1145" s="1063">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3">
        <v>21</v>
      </c>
      <c r="B1146" s="1063">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3">
        <v>22</v>
      </c>
      <c r="B1147" s="1063">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3">
        <v>23</v>
      </c>
      <c r="B1148" s="1063">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3">
        <v>24</v>
      </c>
      <c r="B1149" s="1063">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3">
        <v>25</v>
      </c>
      <c r="B1150" s="1063">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3">
        <v>26</v>
      </c>
      <c r="B1151" s="1063">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3">
        <v>27</v>
      </c>
      <c r="B1152" s="1063">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3">
        <v>28</v>
      </c>
      <c r="B1153" s="1063">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3">
        <v>29</v>
      </c>
      <c r="B1154" s="1063">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3">
        <v>30</v>
      </c>
      <c r="B1155" s="1063">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c r="A1159" s="1063">
        <v>1</v>
      </c>
      <c r="B1159" s="1063">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3">
        <v>2</v>
      </c>
      <c r="B1160" s="1063">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3">
        <v>3</v>
      </c>
      <c r="B1161" s="1063">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3">
        <v>4</v>
      </c>
      <c r="B1162" s="1063">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3">
        <v>5</v>
      </c>
      <c r="B1163" s="1063">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3">
        <v>6</v>
      </c>
      <c r="B1164" s="1063">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3">
        <v>7</v>
      </c>
      <c r="B1165" s="1063">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3">
        <v>8</v>
      </c>
      <c r="B1166" s="1063">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3">
        <v>9</v>
      </c>
      <c r="B1167" s="1063">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3">
        <v>10</v>
      </c>
      <c r="B1168" s="1063">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3">
        <v>11</v>
      </c>
      <c r="B1169" s="1063">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3">
        <v>12</v>
      </c>
      <c r="B1170" s="1063">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3">
        <v>13</v>
      </c>
      <c r="B1171" s="1063">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3">
        <v>14</v>
      </c>
      <c r="B1172" s="1063">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3">
        <v>15</v>
      </c>
      <c r="B1173" s="1063">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3">
        <v>16</v>
      </c>
      <c r="B1174" s="1063">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3">
        <v>17</v>
      </c>
      <c r="B1175" s="1063">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3">
        <v>18</v>
      </c>
      <c r="B1176" s="1063">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3">
        <v>19</v>
      </c>
      <c r="B1177" s="1063">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3">
        <v>20</v>
      </c>
      <c r="B1178" s="1063">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3">
        <v>21</v>
      </c>
      <c r="B1179" s="1063">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3">
        <v>22</v>
      </c>
      <c r="B1180" s="1063">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3">
        <v>23</v>
      </c>
      <c r="B1181" s="1063">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3">
        <v>24</v>
      </c>
      <c r="B1182" s="1063">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3">
        <v>25</v>
      </c>
      <c r="B1183" s="1063">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3">
        <v>26</v>
      </c>
      <c r="B1184" s="1063">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3">
        <v>27</v>
      </c>
      <c r="B1185" s="1063">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3">
        <v>28</v>
      </c>
      <c r="B1186" s="1063">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3">
        <v>29</v>
      </c>
      <c r="B1187" s="1063">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3">
        <v>30</v>
      </c>
      <c r="B1188" s="1063">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c r="A1192" s="1063">
        <v>1</v>
      </c>
      <c r="B1192" s="1063">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3">
        <v>2</v>
      </c>
      <c r="B1193" s="1063">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3">
        <v>3</v>
      </c>
      <c r="B1194" s="1063">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3">
        <v>4</v>
      </c>
      <c r="B1195" s="1063">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3">
        <v>5</v>
      </c>
      <c r="B1196" s="1063">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3">
        <v>6</v>
      </c>
      <c r="B1197" s="1063">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3">
        <v>7</v>
      </c>
      <c r="B1198" s="1063">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3">
        <v>8</v>
      </c>
      <c r="B1199" s="1063">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3">
        <v>9</v>
      </c>
      <c r="B1200" s="1063">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3">
        <v>10</v>
      </c>
      <c r="B1201" s="1063">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3">
        <v>11</v>
      </c>
      <c r="B1202" s="1063">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3">
        <v>12</v>
      </c>
      <c r="B1203" s="1063">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3">
        <v>13</v>
      </c>
      <c r="B1204" s="1063">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3">
        <v>14</v>
      </c>
      <c r="B1205" s="1063">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3">
        <v>15</v>
      </c>
      <c r="B1206" s="1063">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3">
        <v>16</v>
      </c>
      <c r="B1207" s="1063">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3">
        <v>17</v>
      </c>
      <c r="B1208" s="1063">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3">
        <v>18</v>
      </c>
      <c r="B1209" s="1063">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3">
        <v>19</v>
      </c>
      <c r="B1210" s="1063">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3">
        <v>20</v>
      </c>
      <c r="B1211" s="1063">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3">
        <v>21</v>
      </c>
      <c r="B1212" s="1063">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3">
        <v>22</v>
      </c>
      <c r="B1213" s="1063">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3">
        <v>23</v>
      </c>
      <c r="B1214" s="1063">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3">
        <v>24</v>
      </c>
      <c r="B1215" s="1063">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3">
        <v>25</v>
      </c>
      <c r="B1216" s="1063">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3">
        <v>26</v>
      </c>
      <c r="B1217" s="1063">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3">
        <v>27</v>
      </c>
      <c r="B1218" s="1063">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3">
        <v>28</v>
      </c>
      <c r="B1219" s="1063">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3">
        <v>29</v>
      </c>
      <c r="B1220" s="1063">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3">
        <v>30</v>
      </c>
      <c r="B1221" s="1063">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c r="A1225" s="1063">
        <v>1</v>
      </c>
      <c r="B1225" s="1063">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3">
        <v>2</v>
      </c>
      <c r="B1226" s="1063">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3">
        <v>3</v>
      </c>
      <c r="B1227" s="1063">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3">
        <v>4</v>
      </c>
      <c r="B1228" s="1063">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3">
        <v>5</v>
      </c>
      <c r="B1229" s="1063">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3">
        <v>6</v>
      </c>
      <c r="B1230" s="1063">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3">
        <v>7</v>
      </c>
      <c r="B1231" s="1063">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3">
        <v>8</v>
      </c>
      <c r="B1232" s="1063">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3">
        <v>9</v>
      </c>
      <c r="B1233" s="1063">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3">
        <v>10</v>
      </c>
      <c r="B1234" s="1063">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3">
        <v>11</v>
      </c>
      <c r="B1235" s="1063">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3">
        <v>12</v>
      </c>
      <c r="B1236" s="1063">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3">
        <v>13</v>
      </c>
      <c r="B1237" s="1063">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3">
        <v>14</v>
      </c>
      <c r="B1238" s="1063">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3">
        <v>15</v>
      </c>
      <c r="B1239" s="1063">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3">
        <v>16</v>
      </c>
      <c r="B1240" s="1063">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3">
        <v>17</v>
      </c>
      <c r="B1241" s="1063">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3">
        <v>18</v>
      </c>
      <c r="B1242" s="1063">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3">
        <v>19</v>
      </c>
      <c r="B1243" s="1063">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3">
        <v>20</v>
      </c>
      <c r="B1244" s="1063">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3">
        <v>21</v>
      </c>
      <c r="B1245" s="1063">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3">
        <v>22</v>
      </c>
      <c r="B1246" s="1063">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3">
        <v>23</v>
      </c>
      <c r="B1247" s="1063">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3">
        <v>24</v>
      </c>
      <c r="B1248" s="1063">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3">
        <v>25</v>
      </c>
      <c r="B1249" s="1063">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3">
        <v>26</v>
      </c>
      <c r="B1250" s="1063">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3">
        <v>27</v>
      </c>
      <c r="B1251" s="1063">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3">
        <v>28</v>
      </c>
      <c r="B1252" s="1063">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3">
        <v>29</v>
      </c>
      <c r="B1253" s="1063">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3">
        <v>30</v>
      </c>
      <c r="B1254" s="1063">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c r="A1258" s="1063">
        <v>1</v>
      </c>
      <c r="B1258" s="1063">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3">
        <v>2</v>
      </c>
      <c r="B1259" s="1063">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3">
        <v>3</v>
      </c>
      <c r="B1260" s="1063">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3">
        <v>4</v>
      </c>
      <c r="B1261" s="1063">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3">
        <v>5</v>
      </c>
      <c r="B1262" s="1063">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3">
        <v>6</v>
      </c>
      <c r="B1263" s="1063">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3">
        <v>7</v>
      </c>
      <c r="B1264" s="1063">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3">
        <v>8</v>
      </c>
      <c r="B1265" s="1063">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3">
        <v>9</v>
      </c>
      <c r="B1266" s="1063">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3">
        <v>10</v>
      </c>
      <c r="B1267" s="1063">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3">
        <v>11</v>
      </c>
      <c r="B1268" s="1063">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3">
        <v>12</v>
      </c>
      <c r="B1269" s="1063">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3">
        <v>13</v>
      </c>
      <c r="B1270" s="1063">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3">
        <v>14</v>
      </c>
      <c r="B1271" s="1063">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3">
        <v>15</v>
      </c>
      <c r="B1272" s="1063">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3">
        <v>16</v>
      </c>
      <c r="B1273" s="1063">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3">
        <v>17</v>
      </c>
      <c r="B1274" s="1063">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3">
        <v>18</v>
      </c>
      <c r="B1275" s="1063">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3">
        <v>19</v>
      </c>
      <c r="B1276" s="1063">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3">
        <v>20</v>
      </c>
      <c r="B1277" s="1063">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3">
        <v>21</v>
      </c>
      <c r="B1278" s="1063">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3">
        <v>22</v>
      </c>
      <c r="B1279" s="1063">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3">
        <v>23</v>
      </c>
      <c r="B1280" s="1063">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3">
        <v>24</v>
      </c>
      <c r="B1281" s="1063">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3">
        <v>25</v>
      </c>
      <c r="B1282" s="1063">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3">
        <v>26</v>
      </c>
      <c r="B1283" s="1063">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3">
        <v>27</v>
      </c>
      <c r="B1284" s="1063">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3">
        <v>28</v>
      </c>
      <c r="B1285" s="1063">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3">
        <v>29</v>
      </c>
      <c r="B1286" s="1063">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3">
        <v>30</v>
      </c>
      <c r="B1287" s="1063">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c r="A1291" s="1063">
        <v>1</v>
      </c>
      <c r="B1291" s="1063">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3">
        <v>2</v>
      </c>
      <c r="B1292" s="1063">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3">
        <v>3</v>
      </c>
      <c r="B1293" s="1063">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3">
        <v>4</v>
      </c>
      <c r="B1294" s="1063">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3">
        <v>5</v>
      </c>
      <c r="B1295" s="1063">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3">
        <v>6</v>
      </c>
      <c r="B1296" s="1063">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3">
        <v>7</v>
      </c>
      <c r="B1297" s="1063">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3">
        <v>8</v>
      </c>
      <c r="B1298" s="1063">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3">
        <v>9</v>
      </c>
      <c r="B1299" s="1063">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3">
        <v>10</v>
      </c>
      <c r="B1300" s="1063">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3">
        <v>11</v>
      </c>
      <c r="B1301" s="1063">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3">
        <v>12</v>
      </c>
      <c r="B1302" s="1063">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3">
        <v>13</v>
      </c>
      <c r="B1303" s="1063">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3">
        <v>14</v>
      </c>
      <c r="B1304" s="1063">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3">
        <v>15</v>
      </c>
      <c r="B1305" s="1063">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3">
        <v>16</v>
      </c>
      <c r="B1306" s="1063">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3">
        <v>17</v>
      </c>
      <c r="B1307" s="1063">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3">
        <v>18</v>
      </c>
      <c r="B1308" s="1063">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3">
        <v>19</v>
      </c>
      <c r="B1309" s="1063">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3">
        <v>20</v>
      </c>
      <c r="B1310" s="1063">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3">
        <v>21</v>
      </c>
      <c r="B1311" s="1063">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3">
        <v>22</v>
      </c>
      <c r="B1312" s="1063">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3">
        <v>23</v>
      </c>
      <c r="B1313" s="1063">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3">
        <v>24</v>
      </c>
      <c r="B1314" s="1063">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3">
        <v>25</v>
      </c>
      <c r="B1315" s="1063">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3">
        <v>26</v>
      </c>
      <c r="B1316" s="1063">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3">
        <v>27</v>
      </c>
      <c r="B1317" s="1063">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3">
        <v>28</v>
      </c>
      <c r="B1318" s="1063">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3">
        <v>29</v>
      </c>
      <c r="B1319" s="1063">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3">
        <v>30</v>
      </c>
      <c r="B1320" s="1063">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2020-05-15T03:21:57Z</cp:lastPrinted>
  <dcterms:created xsi:type="dcterms:W3CDTF">2012-03-13T00:50:25Z</dcterms:created>
  <dcterms:modified xsi:type="dcterms:W3CDTF">2020-10-19T07:24:15Z</dcterms:modified>
</cp:coreProperties>
</file>