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3年度予算概算要求において新規に要求する事業に係る行政事業レビューシート\③施策Ⅱ－１　国際の平和と安定に対する取組\"/>
    </mc:Choice>
  </mc:AlternateContent>
  <workbookProtection workbookAlgorithmName="SHA-512" workbookHashValue="SkfZD5zr4qW04E/7mts5rTlfO+3XL/pVt2cE4MxxfApoRkkF9EGz8OuRbJwrqh1bOhrafXPLkFPmWOVd9GyIjw==" workbookSaltValue="wDLoBDDef8x3YNddF+CGNg==" workbookSpinCount="100000" lockStructure="1"/>
  <bookViews>
    <workbookView xWindow="-110" yWindow="-110" windowWidth="21810" windowHeight="14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<sst xmlns="http://schemas.openxmlformats.org/spreadsheetml/2006/main" count="2830" uniqueCount="594">
  <si>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</si>
  <si>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</si>
  <si>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</si>
  <si>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</si>
  <si>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</si>
  <si>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</si>
  <si>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</si>
  <si>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</si>
  <si>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</si>
  <si>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</si>
  <si>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</si>
  <si>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</si>
  <si>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</si>
  <si>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</si>
  <si>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</si>
  <si>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</si>
  <si>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</si>
  <si>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</si>
  <si>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</si>
  <si>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</si>
  <si>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</si>
  <si>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</si>
  <si>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</si>
  <si>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</si>
  <si>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</si>
  <si>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</si>
  <si>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</si>
  <si>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</si>
  <si>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</si>
  <si>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</si>
  <si>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</si>
  <si>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</si>
  <si>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</si>
  <si>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</si>
  <si>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</si>
  <si>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</si>
  <si>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</si>
  <si>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</si>
  <si>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</si>
  <si>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</si>
  <si>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</si>
  <si>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</si>
  <si>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</si>
  <si>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</si>
  <si>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</si>
  <si>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</si>
  <si>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</si>
  <si>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</si>
  <si>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</si>
  <si>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</si>
  <si>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</si>
  <si>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</si>
  <si>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</si>
  <si>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</si>
  <si>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</si>
  <si>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</si>
  <si>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</si>
  <si>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</si>
  <si>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</si>
  <si>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</si>
  <si>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</si>
  <si>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</si>
  <si>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</si>
  <si>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</si>
  <si>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</si>
  <si>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</si>
  <si>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</si>
  <si>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</si>
  <si>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</si>
  <si>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</si>
  <si>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</si>
  <si>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</si>
  <si>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</si>
  <si>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</si>
  <si>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</si>
  <si>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</si>
  <si>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</si>
  <si>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</si>
  <si>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</si>
  <si>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</si>
  <si>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</si>
  <si>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</si>
  <si>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</si>
  <si>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</si>
  <si>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</si>
  <si>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</si>
  <si>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</si>
  <si>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</si>
  <si>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</si>
  <si>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</si>
  <si>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</si>
  <si>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</si>
  <si>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</si>
  <si>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</si>
  <si>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</si>
  <si>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</si>
  <si>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</si>
  <si>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</si>
  <si>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</si>
  <si>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</si>
  <si>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</si>
  <si>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</si>
  <si>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</si>
  <si>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</si>
  <si>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</si>
  <si>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</si>
  <si>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</si>
  <si>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</si>
  <si>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</si>
  <si>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</si>
  <si>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</si>
  <si>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</si>
  <si>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</si>
  <si>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</si>
  <si>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</si>
  <si>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</si>
  <si>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</si>
  <si>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</si>
  <si>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</si>
  <si>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</si>
  <si>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</si>
  <si>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</si>
  <si>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</si>
  <si>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</si>
  <si>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</si>
  <si>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</si>
  <si>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</si>
  <si>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</si>
  <si>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</si>
  <si>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</si>
  <si>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</si>
  <si>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</si>
  <si>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</si>
  <si>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</si>
  <si>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</si>
  <si>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</si>
  <si>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</si>
  <si>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</si>
  <si>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</si>
  <si>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</si>
  <si>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</si>
  <si>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</si>
  <si>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</si>
  <si>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</si>
  <si>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</si>
  <si>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</si>
  <si>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</si>
  <si>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</si>
  <si>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</si>
  <si>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</si>
  <si>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</si>
  <si>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</si>
  <si>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</si>
  <si>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</si>
  <si>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</si>
  <si>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</si>
  <si>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</si>
  <si>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</si>
  <si>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</si>
  <si>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</si>
  <si>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</si>
  <si>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</si>
  <si>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</si>
  <si>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</si>
  <si>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</si>
  <si>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</si>
  <si>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</si>
  <si>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</si>
  <si>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</si>
  <si>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</si>
  <si>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</si>
  <si>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</si>
  <si>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</si>
  <si>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</si>
  <si>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</si>
  <si>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</si>
  <si>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</si>
  <si>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</si>
  <si>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</si>
  <si>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</si>
  <si>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</si>
  <si>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</si>
  <si>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</si>
  <si>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</si>
  <si>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</si>
  <si>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</si>
  <si>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</si>
  <si>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</si>
  <si>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</si>
  <si>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</si>
  <si>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</si>
  <si>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</si>
  <si>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</si>
  <si>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</si>
  <si>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</si>
  <si>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</si>
  <si>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</si>
  <si>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</si>
  <si>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</si>
  <si>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</si>
  <si>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</si>
  <si>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</si>
  <si>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</si>
  <si>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</si>
  <si>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</si>
  <si>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</si>
  <si>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</si>
  <si>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</si>
  <si>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</si>
  <si>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</si>
  <si>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</si>
  <si>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</si>
  <si>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</si>
  <si>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</si>
  <si>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</si>
  <si>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</si>
  <si>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</si>
  <si>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</si>
  <si>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</si>
  <si>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</si>
  <si>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</si>
  <si>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</si>
  <si>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</si>
  <si>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</si>
  <si>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</si>
  <si>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</si>
  <si>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</si>
  <si>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</si>
  <si>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</si>
  <si>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</si>
  <si>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</si>
  <si>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</si>
  <si>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</si>
  <si>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</si>
  <si>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</si>
  <si>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</si>
  <si>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</si>
  <si>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</si>
  <si>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</si>
  <si>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</si>
  <si>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</si>
  <si>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</si>
  <si>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</si>
  <si>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</si>
  <si>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</si>
  <si>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</si>
  <si>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</si>
  <si>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</si>
  <si>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</si>
  <si>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</si>
  <si>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</si>
  <si>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</si>
  <si>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</si>
  <si>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</si>
  <si>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</si>
  <si>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</si>
  <si>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</si>
  <si>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</si>
  <si>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</si>
  <si>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</si>
  <si>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</si>
  <si>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</si>
  <si>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</si>
  <si>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</si>
  <si>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</si>
  <si>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</si>
  <si>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</si>
  <si>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</si>
  <si>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</si>
  <si>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</si>
  <si>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</si>
  <si>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</si>
  <si>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</si>
  <si>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</si>
  <si>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</si>
  <si>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</si>
  <si>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</si>
  <si>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</si>
  <si>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</si>
  <si>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</si>
  <si>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</si>
  <si>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</si>
  <si>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</si>
  <si>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</si>
  <si>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</si>
  <si>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</si>
  <si>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</si>
  <si>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</si>
  <si>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</si>
  <si>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</si>
  <si>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</si>
  <si>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</si>
  <si>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</si>
  <si>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</si>
  <si>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</si>
  <si>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</si>
  <si>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</si>
  <si>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</si>
  <si>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</si>
  <si>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</si>
  <si>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</si>
  <si>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</si>
  <si>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</si>
  <si>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</si>
  <si>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</si>
  <si>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</si>
  <si>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</si>
  <si>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</si>
  <si>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</si>
  <si>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</si>
  <si>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</si>
  <si>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</si>
  <si>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</si>
  <si>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</si>
  <si>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</si>
  <si>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</si>
  <si>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</si>
  <si>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</si>
  <si>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</si>
  <si>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</si>
  <si>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</si>
  <si>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</si>
  <si>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</si>
  <si>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</si>
  <si>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</si>
  <si>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</si>
  <si>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</si>
  <si>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</si>
  <si>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</si>
  <si>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</si>
  <si>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</si>
  <si>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</si>
  <si>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</si>
  <si>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</si>
  <si>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</si>
  <si>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</si>
  <si>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</si>
  <si>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</si>
  <si>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</si>
  <si>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</si>
  <si>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</si>
  <si>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</si>
  <si>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</si>
  <si>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</si>
  <si>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</si>
  <si>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</si>
  <si>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</si>
  <si>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</si>
  <si>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</si>
  <si>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</si>
  <si>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</si>
  <si>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</si>
  <si>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</si>
  <si>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</si>
  <si>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</si>
  <si>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</si>
  <si>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</si>
  <si>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</si>
  <si>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</si>
  <si>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</si>
  <si>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</si>
  <si>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</si>
  <si>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</si>
  <si>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</si>
  <si>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</si>
  <si>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</si>
  <si>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</si>
  <si>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</si>
  <si>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</si>
  <si>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</si>
  <si>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</si>
  <si>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</si>
  <si>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</si>
  <si>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</si>
  <si>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</si>
  <si>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</si>
  <si>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</si>
  <si>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</si>
  <si>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</si>
  <si>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</si>
  <si>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</si>
  <si>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</si>
  <si>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</si>
  <si>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</si>
  <si>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</si>
  <si>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</si>
  <si>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</si>
  <si>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</si>
  <si>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</si>
  <si>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</si>
  <si>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</si>
  <si>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</si>
  <si>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</si>
  <si>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</si>
  <si>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</si>
  <si>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</si>
  <si>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</si>
  <si>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</si>
  <si>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</si>
  <si>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</si>
  <si>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</si>
  <si>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</si>
  <si>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</si>
  <si>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</si>
  <si>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</si>
  <si>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</si>
  <si>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</si>
  <si>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</si>
  <si>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</si>
  <si>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</si>
  <si>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</si>
  <si>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</si>
  <si>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</si>
  <si>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</si>
  <si>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</si>
  <si>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</si>
  <si>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</si>
  <si>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</si>
  <si>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</si>
  <si>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</si>
  <si>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</si>
  <si>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</si>
  <si>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</si>
  <si>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</si>
  <si>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</si>
  <si>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</si>
  <si>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</si>
  <si>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</si>
  <si>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</si>
  <si>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</si>
  <si>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</si>
  <si>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</si>
  <si>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</si>
  <si>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</si>
  <si>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</si>
  <si>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</si>
  <si>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</si>
  <si>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</si>
  <si>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</si>
  <si>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</si>
  <si>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</si>
  <si>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</si>
  <si>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</si>
  <si>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</si>
  <si>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</si>
  <si>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</si>
  <si>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</si>
  <si>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</si>
  <si>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</si>
  <si>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</si>
  <si>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</si>
  <si>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</si>
  <si>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</si>
  <si>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</si>
  <si>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</si>
  <si>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</si>
  <si>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</si>
  <si>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</si>
  <si>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</si>
  <si>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</si>
  <si>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</si>
  <si>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</si>
  <si>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</si>
  <si>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</si>
  <si>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</si>
  <si>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</si>
  <si>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</si>
  <si>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</si>
  <si>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</si>
  <si>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</si>
  <si>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</si>
  <si>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</si>
  <si>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</si>
  <si>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</si>
  <si>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</si>
  <si>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</si>
  <si>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</si>
  <si>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</si>
  <si>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</si>
  <si>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</si>
  <si>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</si>
  <si>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</si>
  <si>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</si>
  <si>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</si>
  <si>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</si>
  <si>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</si>
  <si>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</si>
  <si>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</si>
  <si>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</si>
  <si>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</si>
  <si>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</si>
  <si>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</si>
  <si>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</si>
  <si>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</si>
  <si>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</si>
  <si>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</si>
  <si>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</si>
  <si>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</si>
  <si>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</si>
  <si>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</si>
  <si>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</si>
  <si>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</si>
  <si>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</si>
  <si>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</si>
  <si>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</si>
  <si>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</si>
  <si>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</si>
  <si>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</si>
  <si>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</si>
  <si>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</si>
  <si>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</si>
  <si>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</si>
  <si>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</si>
  <si>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</si>
  <si>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</si>
  <si>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</si>
  <si>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</si>
  <si>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</si>
  <si>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</si>
  <si>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</si>
  <si>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</si>
  <si>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</si>
  <si>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</si>
  <si>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</si>
  <si>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</si>
  <si>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</si>
  <si>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</si>
  <si>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</si>
  <si>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</si>
  <si>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</si>
  <si>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</si>
  <si>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</si>
  <si>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</si>
  <si>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</si>
  <si>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</si>
  <si>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</si>
  <si>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</si>
  <si>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</si>
  <si>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</si>
  <si>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</si>
  <si>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</si>
  <si>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</si>
  <si>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</si>
  <si>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</si>
  <si>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</si>
  <si>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</si>
  <si>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</si>
  <si>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</si>
  <si>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</si>
  <si>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</si>
  <si>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</si>
  <si>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</si>
  <si>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</si>
  <si>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</si>
  <si>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</si>
  <si>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</si>
  <si>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</si>
  <si>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</si>
  <si>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</si>
  <si>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</si>
  <si>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</si>
  <si>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</si>
  <si>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</si>
  <si>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総合外交政策局</t>
    <phoneticPr fontId="5"/>
  </si>
  <si>
    <t>室長　佐藤　大輔</t>
    <rPh sb="3" eb="5">
      <t>サトウ</t>
    </rPh>
    <rPh sb="6" eb="8">
      <t>ダイスケ</t>
    </rPh>
    <phoneticPr fontId="5"/>
  </si>
  <si>
    <t>外務省設置法第四条第一項第一号イ</t>
    <phoneticPr fontId="5"/>
  </si>
  <si>
    <t>－</t>
    <phoneticPr fontId="5"/>
  </si>
  <si>
    <t>外務省</t>
    <rPh sb="0" eb="2">
      <t>ガイム</t>
    </rPh>
    <rPh sb="2" eb="3">
      <t>ショウ</t>
    </rPh>
    <phoneticPr fontId="5"/>
  </si>
  <si>
    <t>-</t>
    <phoneticPr fontId="5"/>
  </si>
  <si>
    <t>○</t>
  </si>
  <si>
    <t>‐</t>
  </si>
  <si>
    <t xml:space="preserve">サプライチェーン・リスクと新興・先端技術活用に関する委託調査
</t>
    <rPh sb="13" eb="15">
      <t>シンコウ</t>
    </rPh>
    <rPh sb="16" eb="18">
      <t>センタン</t>
    </rPh>
    <rPh sb="18" eb="20">
      <t>ギジュツ</t>
    </rPh>
    <rPh sb="20" eb="22">
      <t>カツヨウ</t>
    </rPh>
    <rPh sb="23" eb="24">
      <t>カン</t>
    </rPh>
    <rPh sb="26" eb="28">
      <t>イタク</t>
    </rPh>
    <rPh sb="28" eb="30">
      <t>チョウサ</t>
    </rPh>
    <phoneticPr fontId="5"/>
  </si>
  <si>
    <t xml:space="preserve">新型コロナウイルス感染拡大も受けて，振興・先端技術の社会実装が急速に進展しつつあるところ，これら技術がもたらす社会・政治体制への影響や潜在的な安全保障上の影響，これら技術に関するサプライチェーンが特定国に依存することのリスク等について，社会実装の本格化に先立って専門的見地から十分に調査・研究を行う必要があることから，適切な知見を有するシンクタンク等への委託調査・研究を行う。
</t>
    <phoneticPr fontId="5"/>
  </si>
  <si>
    <t>基本目標II　国民の安全の確保と繁栄を目指し，望ましい国際環境を確保すること</t>
    <phoneticPr fontId="5"/>
  </si>
  <si>
    <t>施策II-1　国際の平和と安定に対する取組
２　日本の安全保障に係る基本的な外交政策</t>
    <phoneticPr fontId="5"/>
  </si>
  <si>
    <t>新型コロナウイルスへの対応において，新興・先端技術の社会実装が更に加速することが予想され，これに先だって新興・先端技術を活用した各国による感染症対策の実態や取組等を専門的見地から十分に調査・研究することにより，我が国の安全保障を確保しつつ，持続可能な形で日本経済活性化を達成する。</t>
    <rPh sb="26" eb="28">
      <t>シャカイ</t>
    </rPh>
    <rPh sb="28" eb="30">
      <t>ジッソウ</t>
    </rPh>
    <rPh sb="31" eb="32">
      <t>サラ</t>
    </rPh>
    <rPh sb="33" eb="35">
      <t>カソク</t>
    </rPh>
    <rPh sb="40" eb="42">
      <t>ヨソウ</t>
    </rPh>
    <rPh sb="48" eb="49">
      <t>サキ</t>
    </rPh>
    <rPh sb="60" eb="62">
      <t>カツヨウ</t>
    </rPh>
    <rPh sb="105" eb="106">
      <t>ワ</t>
    </rPh>
    <rPh sb="107" eb="108">
      <t>クニ</t>
    </rPh>
    <rPh sb="109" eb="111">
      <t>アンゼン</t>
    </rPh>
    <rPh sb="111" eb="113">
      <t>ホショウ</t>
    </rPh>
    <rPh sb="114" eb="116">
      <t>カクホ</t>
    </rPh>
    <rPh sb="120" eb="122">
      <t>ジゾク</t>
    </rPh>
    <rPh sb="122" eb="124">
      <t>カノウ</t>
    </rPh>
    <rPh sb="125" eb="126">
      <t>カタチ</t>
    </rPh>
    <rPh sb="127" eb="129">
      <t>ニホン</t>
    </rPh>
    <rPh sb="129" eb="131">
      <t>ケイザイ</t>
    </rPh>
    <rPh sb="131" eb="134">
      <t>カッセイカ</t>
    </rPh>
    <rPh sb="135" eb="137">
      <t>タッセイ</t>
    </rPh>
    <phoneticPr fontId="5"/>
  </si>
  <si>
    <t>新型コロナウイルスへの対応において，新興・先端技術の社会実装が更に加速する中，本調査内容を安全保障に関する国際会議・二国間協議を議論する場にて活用することで，我が国の安全保障を確保しつつ，国際社会の平和・安定に寄与する。</t>
    <rPh sb="37" eb="38">
      <t>ナカ</t>
    </rPh>
    <rPh sb="94" eb="96">
      <t>コクサイ</t>
    </rPh>
    <rPh sb="96" eb="98">
      <t>シャカイ</t>
    </rPh>
    <rPh sb="99" eb="101">
      <t>ヘイワ</t>
    </rPh>
    <rPh sb="102" eb="104">
      <t>アンテイ</t>
    </rPh>
    <rPh sb="105" eb="107">
      <t>キヨ</t>
    </rPh>
    <phoneticPr fontId="5"/>
  </si>
  <si>
    <t>新興・先端技術に関する各協議への積極的な参加</t>
    <rPh sb="16" eb="19">
      <t>セッキョクテキ</t>
    </rPh>
    <rPh sb="20" eb="22">
      <t>サンカ</t>
    </rPh>
    <phoneticPr fontId="5"/>
  </si>
  <si>
    <t>国際社会における，平和で安全かつ協力的な新興・先端技術に関する社会実装の発展への貢献</t>
    <rPh sb="9" eb="11">
      <t>ヘイワ</t>
    </rPh>
    <rPh sb="12" eb="14">
      <t>アンゼン</t>
    </rPh>
    <rPh sb="16" eb="18">
      <t>キョウリョク</t>
    </rPh>
    <rPh sb="18" eb="19">
      <t>テキ</t>
    </rPh>
    <rPh sb="28" eb="29">
      <t>カン</t>
    </rPh>
    <rPh sb="31" eb="35">
      <t>シャカイジッソウ</t>
    </rPh>
    <rPh sb="36" eb="38">
      <t>ハッテン</t>
    </rPh>
    <rPh sb="40" eb="42">
      <t>コウケン</t>
    </rPh>
    <phoneticPr fontId="5"/>
  </si>
  <si>
    <t>各協議への参加を通じ，国際社会の平和・安定及び我が国の安全保障を実現する。</t>
    <phoneticPr fontId="5"/>
  </si>
  <si>
    <t>新興・先端技術に関する協議への回数</t>
    <rPh sb="15" eb="17">
      <t>カイスウ</t>
    </rPh>
    <phoneticPr fontId="5"/>
  </si>
  <si>
    <t>-</t>
    <phoneticPr fontId="5"/>
  </si>
  <si>
    <t>委託調査費</t>
    <rPh sb="0" eb="2">
      <t>イタク</t>
    </rPh>
    <rPh sb="2" eb="4">
      <t>チョウサ</t>
    </rPh>
    <rPh sb="4" eb="5">
      <t>ヒ</t>
    </rPh>
    <phoneticPr fontId="5"/>
  </si>
  <si>
    <t>新規要求「新型コロナウィルス対策関連要望額」29百万円</t>
    <rPh sb="0" eb="2">
      <t>シンキ</t>
    </rPh>
    <rPh sb="2" eb="4">
      <t>ヨウキュウ</t>
    </rPh>
    <rPh sb="5" eb="7">
      <t>シンガタ</t>
    </rPh>
    <rPh sb="14" eb="16">
      <t>タイサク</t>
    </rPh>
    <rPh sb="16" eb="18">
      <t>カンレン</t>
    </rPh>
    <rPh sb="18" eb="20">
      <t>ヨウボウ</t>
    </rPh>
    <rPh sb="20" eb="21">
      <t>ガク</t>
    </rPh>
    <rPh sb="24" eb="26">
      <t>ヒャクマン</t>
    </rPh>
    <rPh sb="26" eb="27">
      <t>エン</t>
    </rPh>
    <phoneticPr fontId="5"/>
  </si>
  <si>
    <t>回</t>
    <rPh sb="0" eb="1">
      <t>カイ</t>
    </rPh>
    <phoneticPr fontId="5"/>
  </si>
  <si>
    <t>本</t>
    <rPh sb="0" eb="1">
      <t>ホン</t>
    </rPh>
    <phoneticPr fontId="5"/>
  </si>
  <si>
    <t>－</t>
    <phoneticPr fontId="5"/>
  </si>
  <si>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5"/>
  </si>
  <si>
    <t>経済安全保障政策室</t>
    <rPh sb="0" eb="2">
      <t>ケイザイ</t>
    </rPh>
    <phoneticPr fontId="5"/>
  </si>
  <si>
    <t>新興・先端技術を活用した各国による感染症対策の実態や取組等を調査で得た知見を通じて，国際会議・二国間協議にて活用する。</t>
    <rPh sb="33" eb="34">
      <t>エ</t>
    </rPh>
    <rPh sb="35" eb="37">
      <t>チケン</t>
    </rPh>
    <rPh sb="38" eb="39">
      <t>ツウ</t>
    </rPh>
    <rPh sb="42" eb="44">
      <t>コクサイ</t>
    </rPh>
    <rPh sb="44" eb="46">
      <t>カイギ</t>
    </rPh>
    <rPh sb="47" eb="48">
      <t>ニ</t>
    </rPh>
    <rPh sb="48" eb="49">
      <t>コク</t>
    </rPh>
    <rPh sb="49" eb="50">
      <t>アイダ</t>
    </rPh>
    <rPh sb="50" eb="52">
      <t>キョウギ</t>
    </rPh>
    <rPh sb="54" eb="56">
      <t>カツヨウ</t>
    </rPh>
    <phoneticPr fontId="5"/>
  </si>
  <si>
    <t>参加協議数</t>
    <rPh sb="0" eb="2">
      <t>サンカ</t>
    </rPh>
    <rPh sb="2" eb="4">
      <t>キョウギ</t>
    </rPh>
    <rPh sb="4" eb="5">
      <t>スウ</t>
    </rPh>
    <phoneticPr fontId="5"/>
  </si>
  <si>
    <t>経済安全保障政策室内の記録</t>
    <rPh sb="0" eb="2">
      <t>ケイザイ</t>
    </rPh>
    <rPh sb="2" eb="4">
      <t>アンゼン</t>
    </rPh>
    <rPh sb="4" eb="6">
      <t>ホショウ</t>
    </rPh>
    <rPh sb="6" eb="9">
      <t>セイサクシツ</t>
    </rPh>
    <rPh sb="9" eb="10">
      <t>ナイ</t>
    </rPh>
    <rPh sb="11" eb="13">
      <t>キロク</t>
    </rPh>
    <phoneticPr fontId="5"/>
  </si>
  <si>
    <t>対象として調査すべき新興・先端技術における調査・分析・報告書数</t>
    <rPh sb="0" eb="2">
      <t>タイショウ</t>
    </rPh>
    <rPh sb="5" eb="7">
      <t>チョウサ</t>
    </rPh>
    <rPh sb="10" eb="12">
      <t>シンコウ</t>
    </rPh>
    <rPh sb="13" eb="15">
      <t>センタン</t>
    </rPh>
    <rPh sb="15" eb="17">
      <t>ギジュツ</t>
    </rPh>
    <rPh sb="21" eb="23">
      <t>チョウサ</t>
    </rPh>
    <rPh sb="24" eb="26">
      <t>ブンセキ</t>
    </rPh>
    <rPh sb="27" eb="30">
      <t>ホウコクショ</t>
    </rPh>
    <rPh sb="30" eb="31">
      <t>カズ</t>
    </rPh>
    <phoneticPr fontId="5"/>
  </si>
  <si>
    <t>予算額／調査回数　　　　　　　　　　　　　　</t>
    <rPh sb="0" eb="2">
      <t>ヨサン</t>
    </rPh>
    <rPh sb="2" eb="3">
      <t>ガク</t>
    </rPh>
    <rPh sb="4" eb="6">
      <t>チョウサ</t>
    </rPh>
    <rPh sb="6" eb="8">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</si>
</sst>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73" xfId="0" applyNumberForma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427</v>
      </c>
      <c r="AP2" s="966"/>
      <c r="AQ2" s="966"/>
      <c r="AR2" s="78" t="str">
        <f>IF(OR(AO2="　", AO2=""), "", "-")</f>
        <v>-</v>
      </c>
      <c r="AS2" s="967">
        <v>6</v>
      </c>
      <c r="AT2" s="967"/>
      <c r="AU2" s="967"/>
      <c r="AV2" s="51" t="str">
        <f>IF(AW2="", "", "-")</f>
        <v/>
      </c>
      <c r="AW2" s="912"/>
      <c r="AX2" s="912"/>
    </row>
    <row r="3" spans="1:50" ht="21" customHeight="1" thickBot="1">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567</v>
      </c>
      <c r="AK3" s="870"/>
      <c r="AL3" s="870"/>
      <c r="AM3" s="870"/>
      <c r="AN3" s="870"/>
      <c r="AO3" s="870"/>
      <c r="AP3" s="870"/>
      <c r="AQ3" s="870"/>
      <c r="AR3" s="870"/>
      <c r="AS3" s="870"/>
      <c r="AT3" s="870"/>
      <c r="AU3" s="870"/>
      <c r="AV3" s="870"/>
      <c r="AW3" s="870"/>
      <c r="AX3" s="24" t="s">
        <v>65</v>
      </c>
    </row>
    <row r="4" spans="1:50" ht="38.25" customHeight="1">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533</v>
      </c>
      <c r="H5" s="841"/>
      <c r="I5" s="841"/>
      <c r="J5" s="841"/>
      <c r="K5" s="841"/>
      <c r="L5" s="841"/>
      <c r="M5" s="842" t="s">
        <v>66</v>
      </c>
      <c r="N5" s="843"/>
      <c r="O5" s="843"/>
      <c r="P5" s="843"/>
      <c r="Q5" s="843"/>
      <c r="R5" s="844"/>
      <c r="S5" s="845" t="s">
        <v>535</v>
      </c>
      <c r="T5" s="841"/>
      <c r="U5" s="841"/>
      <c r="V5" s="841"/>
      <c r="W5" s="841"/>
      <c r="X5" s="846"/>
      <c r="Y5" s="699" t="s">
        <v>3</v>
      </c>
      <c r="Z5" s="547"/>
      <c r="AA5" s="547"/>
      <c r="AB5" s="547"/>
      <c r="AC5" s="547"/>
      <c r="AD5" s="548"/>
      <c r="AE5" s="700" t="s">
        <v>588</v>
      </c>
      <c r="AF5" s="700"/>
      <c r="AG5" s="700"/>
      <c r="AH5" s="700"/>
      <c r="AI5" s="700"/>
      <c r="AJ5" s="700"/>
      <c r="AK5" s="700"/>
      <c r="AL5" s="700"/>
      <c r="AM5" s="700"/>
      <c r="AN5" s="700"/>
      <c r="AO5" s="700"/>
      <c r="AP5" s="701"/>
      <c r="AQ5" s="702" t="s">
        <v>564</v>
      </c>
      <c r="AR5" s="703"/>
      <c r="AS5" s="703"/>
      <c r="AT5" s="703"/>
      <c r="AU5" s="703"/>
      <c r="AV5" s="703"/>
      <c r="AW5" s="703"/>
      <c r="AX5" s="704"/>
    </row>
    <row r="6" spans="1:50" ht="39" customHeight="1">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565</v>
      </c>
      <c r="H7" s="503"/>
      <c r="I7" s="503"/>
      <c r="J7" s="503"/>
      <c r="K7" s="503"/>
      <c r="L7" s="503"/>
      <c r="M7" s="503"/>
      <c r="N7" s="503"/>
      <c r="O7" s="503"/>
      <c r="P7" s="503"/>
      <c r="Q7" s="503"/>
      <c r="R7" s="503"/>
      <c r="S7" s="503"/>
      <c r="T7" s="503"/>
      <c r="U7" s="503"/>
      <c r="V7" s="503"/>
      <c r="W7" s="503"/>
      <c r="X7" s="504"/>
      <c r="Y7" s="923" t="s">
        <v>395</v>
      </c>
      <c r="Z7" s="447"/>
      <c r="AA7" s="447"/>
      <c r="AB7" s="447"/>
      <c r="AC7" s="447"/>
      <c r="AD7" s="924"/>
      <c r="AE7" s="913" t="s">
        <v>566</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9" t="s">
        <v>259</v>
      </c>
      <c r="B8" s="500"/>
      <c r="C8" s="500"/>
      <c r="D8" s="500"/>
      <c r="E8" s="500"/>
      <c r="F8" s="501"/>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575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6.75" customHeight="1">
      <c r="A10" s="661" t="s">
        <v>30</v>
      </c>
      <c r="B10" s="662"/>
      <c r="C10" s="662"/>
      <c r="D10" s="662"/>
      <c r="E10" s="662"/>
      <c r="F10" s="662"/>
      <c r="G10" s="755" t="s">
        <v>572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7" t="s">
        <v>24</v>
      </c>
      <c r="B12" s="978"/>
      <c r="C12" s="978"/>
      <c r="D12" s="978"/>
      <c r="E12" s="978"/>
      <c r="F12" s="979"/>
      <c r="G12" s="761"/>
      <c r="H12" s="762"/>
      <c r="I12" s="762"/>
      <c r="J12" s="762"/>
      <c r="K12" s="762"/>
      <c r="L12" s="762"/>
      <c r="M12" s="762"/>
      <c r="N12" s="762"/>
      <c r="O12" s="762"/>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3"/>
    </row>
    <row r="13" spans="1:50" ht="21" customHeight="1">
      <c r="A13" s="615"/>
      <c r="B13" s="616"/>
      <c r="C13" s="616"/>
      <c r="D13" s="616"/>
      <c r="E13" s="616"/>
      <c r="F13" s="617"/>
      <c r="G13" s="724" t="s">
        <v>6</v>
      </c>
      <c r="H13" s="725"/>
      <c r="I13" s="765" t="s">
        <v>7</v>
      </c>
      <c r="J13" s="766"/>
      <c r="K13" s="766"/>
      <c r="L13" s="766"/>
      <c r="M13" s="766"/>
      <c r="N13" s="766"/>
      <c r="O13" s="767"/>
      <c r="P13" s="658" t="s">
        <v>568</v>
      </c>
      <c r="Q13" s="659"/>
      <c r="R13" s="659"/>
      <c r="S13" s="659"/>
      <c r="T13" s="659"/>
      <c r="U13" s="659"/>
      <c r="V13" s="660"/>
      <c r="W13" s="658" t="s">
        <v>568</v>
      </c>
      <c r="X13" s="659"/>
      <c r="Y13" s="659"/>
      <c r="Z13" s="659"/>
      <c r="AA13" s="659"/>
      <c r="AB13" s="659"/>
      <c r="AC13" s="660"/>
      <c r="AD13" s="658" t="s">
        <v>568</v>
      </c>
      <c r="AE13" s="659"/>
      <c r="AF13" s="659"/>
      <c r="AG13" s="659"/>
      <c r="AH13" s="659"/>
      <c r="AI13" s="659"/>
      <c r="AJ13" s="660"/>
      <c r="AK13" s="658" t="s">
        <v>568</v>
      </c>
      <c r="AL13" s="659"/>
      <c r="AM13" s="659"/>
      <c r="AN13" s="659"/>
      <c r="AO13" s="659"/>
      <c r="AP13" s="659"/>
      <c r="AQ13" s="660"/>
      <c r="AR13" s="920">
        <v>29</v>
      </c>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t="s">
        <v>568</v>
      </c>
      <c r="Q14" s="659"/>
      <c r="R14" s="659"/>
      <c r="S14" s="659"/>
      <c r="T14" s="659"/>
      <c r="U14" s="659"/>
      <c r="V14" s="660"/>
      <c r="W14" s="658" t="s">
        <v>568</v>
      </c>
      <c r="X14" s="659"/>
      <c r="Y14" s="659"/>
      <c r="Z14" s="659"/>
      <c r="AA14" s="659"/>
      <c r="AB14" s="659"/>
      <c r="AC14" s="660"/>
      <c r="AD14" s="658" t="s">
        <v>568</v>
      </c>
      <c r="AE14" s="659"/>
      <c r="AF14" s="659"/>
      <c r="AG14" s="659"/>
      <c r="AH14" s="659"/>
      <c r="AI14" s="659"/>
      <c r="AJ14" s="660"/>
      <c r="AK14" s="658" t="s">
        <v>568</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568</v>
      </c>
      <c r="Q15" s="659"/>
      <c r="R15" s="659"/>
      <c r="S15" s="659"/>
      <c r="T15" s="659"/>
      <c r="U15" s="659"/>
      <c r="V15" s="660"/>
      <c r="W15" s="658" t="s">
        <v>568</v>
      </c>
      <c r="X15" s="659"/>
      <c r="Y15" s="659"/>
      <c r="Z15" s="659"/>
      <c r="AA15" s="659"/>
      <c r="AB15" s="659"/>
      <c r="AC15" s="660"/>
      <c r="AD15" s="658" t="s">
        <v>568</v>
      </c>
      <c r="AE15" s="659"/>
      <c r="AF15" s="659"/>
      <c r="AG15" s="659"/>
      <c r="AH15" s="659"/>
      <c r="AI15" s="659"/>
      <c r="AJ15" s="660"/>
      <c r="AK15" s="658" t="s">
        <v>568</v>
      </c>
      <c r="AL15" s="659"/>
      <c r="AM15" s="659"/>
      <c r="AN15" s="659"/>
      <c r="AO15" s="659"/>
      <c r="AP15" s="659"/>
      <c r="AQ15" s="660"/>
      <c r="AR15" s="658" t="s">
        <v>581</v>
      </c>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568</v>
      </c>
      <c r="Q16" s="659"/>
      <c r="R16" s="659"/>
      <c r="S16" s="659"/>
      <c r="T16" s="659"/>
      <c r="U16" s="659"/>
      <c r="V16" s="660"/>
      <c r="W16" s="658" t="s">
        <v>568</v>
      </c>
      <c r="X16" s="659"/>
      <c r="Y16" s="659"/>
      <c r="Z16" s="659"/>
      <c r="AA16" s="659"/>
      <c r="AB16" s="659"/>
      <c r="AC16" s="660"/>
      <c r="AD16" s="658" t="s">
        <v>568</v>
      </c>
      <c r="AE16" s="659"/>
      <c r="AF16" s="659"/>
      <c r="AG16" s="659"/>
      <c r="AH16" s="659"/>
      <c r="AI16" s="659"/>
      <c r="AJ16" s="660"/>
      <c r="AK16" s="658" t="s">
        <v>568</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568</v>
      </c>
      <c r="Q17" s="659"/>
      <c r="R17" s="659"/>
      <c r="S17" s="659"/>
      <c r="T17" s="659"/>
      <c r="U17" s="659"/>
      <c r="V17" s="660"/>
      <c r="W17" s="658" t="s">
        <v>568</v>
      </c>
      <c r="X17" s="659"/>
      <c r="Y17" s="659"/>
      <c r="Z17" s="659"/>
      <c r="AA17" s="659"/>
      <c r="AB17" s="659"/>
      <c r="AC17" s="660"/>
      <c r="AD17" s="658" t="s">
        <v>568</v>
      </c>
      <c r="AE17" s="659"/>
      <c r="AF17" s="659"/>
      <c r="AG17" s="659"/>
      <c r="AH17" s="659"/>
      <c r="AI17" s="659"/>
      <c r="AJ17" s="660"/>
      <c r="AK17" s="658" t="s">
        <v>568</v>
      </c>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29</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c r="Q19" s="659"/>
      <c r="R19" s="659"/>
      <c r="S19" s="659"/>
      <c r="T19" s="659"/>
      <c r="U19" s="659"/>
      <c r="V19" s="660"/>
      <c r="W19" s="658"/>
      <c r="X19" s="659"/>
      <c r="Y19" s="659"/>
      <c r="Z19" s="659"/>
      <c r="AA19" s="659"/>
      <c r="AB19" s="659"/>
      <c r="AC19" s="660"/>
      <c r="AD19" s="658"/>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c r="A20" s="615"/>
      <c r="B20" s="616"/>
      <c r="C20" s="616"/>
      <c r="D20" s="616"/>
      <c r="E20" s="616"/>
      <c r="F20" s="617"/>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0"/>
      <c r="B21" s="851"/>
      <c r="C21" s="851"/>
      <c r="D21" s="851"/>
      <c r="E21" s="851"/>
      <c r="F21" s="980"/>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c r="A23" s="950"/>
      <c r="B23" s="951"/>
      <c r="C23" s="951"/>
      <c r="D23" s="951"/>
      <c r="E23" s="951"/>
      <c r="F23" s="952"/>
      <c r="G23" s="986" t="s">
        <v>582</v>
      </c>
      <c r="H23" s="987"/>
      <c r="I23" s="987"/>
      <c r="J23" s="987"/>
      <c r="K23" s="987"/>
      <c r="L23" s="987"/>
      <c r="M23" s="987"/>
      <c r="N23" s="987"/>
      <c r="O23" s="988"/>
      <c r="P23" s="920">
        <v>0</v>
      </c>
      <c r="Q23" s="921"/>
      <c r="R23" s="921"/>
      <c r="S23" s="921"/>
      <c r="T23" s="921"/>
      <c r="U23" s="921"/>
      <c r="V23" s="937"/>
      <c r="W23" s="920">
        <v>29</v>
      </c>
      <c r="X23" s="921"/>
      <c r="Y23" s="921"/>
      <c r="Z23" s="921"/>
      <c r="AA23" s="921"/>
      <c r="AB23" s="921"/>
      <c r="AC23" s="937"/>
      <c r="AD23" s="957" t="s">
        <v>583</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c r="A28" s="950"/>
      <c r="B28" s="951"/>
      <c r="C28" s="951"/>
      <c r="D28" s="951"/>
      <c r="E28" s="951"/>
      <c r="F28" s="952"/>
      <c r="G28" s="941" t="s">
        <v>341</v>
      </c>
      <c r="H28" s="942"/>
      <c r="I28" s="942"/>
      <c r="J28" s="942"/>
      <c r="K28" s="942"/>
      <c r="L28" s="942"/>
      <c r="M28" s="942"/>
      <c r="N28" s="942"/>
      <c r="O28" s="943"/>
      <c r="P28" s="879" t="e">
        <f>P29-SUM(P23:P27)</f>
        <v>#VALUE!</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338</v>
      </c>
      <c r="H29" s="945"/>
      <c r="I29" s="945"/>
      <c r="J29" s="945"/>
      <c r="K29" s="945"/>
      <c r="L29" s="945"/>
      <c r="M29" s="945"/>
      <c r="N29" s="945"/>
      <c r="O29" s="946"/>
      <c r="P29" s="658" t="str">
        <f>AK13</f>
        <v>-</v>
      </c>
      <c r="Q29" s="659"/>
      <c r="R29" s="659"/>
      <c r="S29" s="659"/>
      <c r="T29" s="659"/>
      <c r="U29" s="659"/>
      <c r="V29" s="660"/>
      <c r="W29" s="968">
        <f>AR13</f>
        <v>29</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1" t="s">
        <v>581</v>
      </c>
      <c r="AR31" s="199"/>
      <c r="AS31" s="132" t="s">
        <v>236</v>
      </c>
      <c r="AT31" s="133"/>
      <c r="AU31" s="198">
        <v>3</v>
      </c>
      <c r="AV31" s="198"/>
      <c r="AW31" s="399" t="s">
        <v>181</v>
      </c>
      <c r="AX31" s="400"/>
    </row>
    <row r="32" spans="1:50" ht="23.25" customHeight="1">
      <c r="A32" s="404"/>
      <c r="B32" s="402"/>
      <c r="C32" s="402"/>
      <c r="D32" s="402"/>
      <c r="E32" s="402"/>
      <c r="F32" s="403"/>
      <c r="G32" s="565" t="s">
        <v>589</v>
      </c>
      <c r="H32" s="566"/>
      <c r="I32" s="566"/>
      <c r="J32" s="566"/>
      <c r="K32" s="566"/>
      <c r="L32" s="566"/>
      <c r="M32" s="566"/>
      <c r="N32" s="566"/>
      <c r="O32" s="567"/>
      <c r="P32" s="104" t="s">
        <v>590</v>
      </c>
      <c r="Q32" s="104"/>
      <c r="R32" s="104"/>
      <c r="S32" s="104"/>
      <c r="T32" s="104"/>
      <c r="U32" s="104"/>
      <c r="V32" s="104"/>
      <c r="W32" s="104"/>
      <c r="X32" s="105"/>
      <c r="Y32" s="475" t="s">
        <v>12</v>
      </c>
      <c r="Z32" s="535"/>
      <c r="AA32" s="536"/>
      <c r="AB32" s="465" t="s">
        <v>584</v>
      </c>
      <c r="AC32" s="465"/>
      <c r="AD32" s="465"/>
      <c r="AE32" s="216" t="s">
        <v>581</v>
      </c>
      <c r="AF32" s="217"/>
      <c r="AG32" s="217"/>
      <c r="AH32" s="217"/>
      <c r="AI32" s="216" t="s">
        <v>581</v>
      </c>
      <c r="AJ32" s="217"/>
      <c r="AK32" s="217"/>
      <c r="AL32" s="217"/>
      <c r="AM32" s="216" t="s">
        <v>581</v>
      </c>
      <c r="AN32" s="217"/>
      <c r="AO32" s="217"/>
      <c r="AP32" s="217"/>
      <c r="AQ32" s="341" t="s">
        <v>581</v>
      </c>
      <c r="AR32" s="206"/>
      <c r="AS32" s="206"/>
      <c r="AT32" s="342"/>
      <c r="AU32" s="217" t="s">
        <v>581</v>
      </c>
      <c r="AV32" s="217"/>
      <c r="AW32" s="217"/>
      <c r="AX32" s="219"/>
    </row>
    <row r="33" spans="1:50" ht="23.25" customHeight="1">
      <c r="A33" s="405"/>
      <c r="B33" s="406"/>
      <c r="C33" s="406"/>
      <c r="D33" s="406"/>
      <c r="E33" s="406"/>
      <c r="F33" s="407"/>
      <c r="G33" s="568"/>
      <c r="H33" s="569"/>
      <c r="I33" s="569"/>
      <c r="J33" s="569"/>
      <c r="K33" s="569"/>
      <c r="L33" s="569"/>
      <c r="M33" s="569"/>
      <c r="N33" s="569"/>
      <c r="O33" s="570"/>
      <c r="P33" s="107"/>
      <c r="Q33" s="107"/>
      <c r="R33" s="107"/>
      <c r="S33" s="107"/>
      <c r="T33" s="107"/>
      <c r="U33" s="107"/>
      <c r="V33" s="107"/>
      <c r="W33" s="107"/>
      <c r="X33" s="108"/>
      <c r="Y33" s="419" t="s">
        <v>54</v>
      </c>
      <c r="Z33" s="420"/>
      <c r="AA33" s="421"/>
      <c r="AB33" s="527" t="s">
        <v>584</v>
      </c>
      <c r="AC33" s="527"/>
      <c r="AD33" s="527"/>
      <c r="AE33" s="216" t="s">
        <v>581</v>
      </c>
      <c r="AF33" s="217"/>
      <c r="AG33" s="217"/>
      <c r="AH33" s="217"/>
      <c r="AI33" s="216" t="s">
        <v>581</v>
      </c>
      <c r="AJ33" s="217"/>
      <c r="AK33" s="217"/>
      <c r="AL33" s="217"/>
      <c r="AM33" s="216" t="s">
        <v>581</v>
      </c>
      <c r="AN33" s="217"/>
      <c r="AO33" s="217"/>
      <c r="AP33" s="217"/>
      <c r="AQ33" s="341" t="s">
        <v>581</v>
      </c>
      <c r="AR33" s="206"/>
      <c r="AS33" s="206"/>
      <c r="AT33" s="342"/>
      <c r="AU33" s="217">
        <v>3</v>
      </c>
      <c r="AV33" s="217"/>
      <c r="AW33" s="217"/>
      <c r="AX33" s="219"/>
    </row>
    <row r="34" spans="1:50" ht="45" customHeight="1">
      <c r="A34" s="404"/>
      <c r="B34" s="402"/>
      <c r="C34" s="402"/>
      <c r="D34" s="402"/>
      <c r="E34" s="402"/>
      <c r="F34" s="403"/>
      <c r="G34" s="571"/>
      <c r="H34" s="572"/>
      <c r="I34" s="572"/>
      <c r="J34" s="572"/>
      <c r="K34" s="572"/>
      <c r="L34" s="572"/>
      <c r="M34" s="572"/>
      <c r="N34" s="572"/>
      <c r="O34" s="573"/>
      <c r="P34" s="110"/>
      <c r="Q34" s="110"/>
      <c r="R34" s="110"/>
      <c r="S34" s="110"/>
      <c r="T34" s="110"/>
      <c r="U34" s="110"/>
      <c r="V34" s="110"/>
      <c r="W34" s="110"/>
      <c r="X34" s="111"/>
      <c r="Y34" s="419" t="s">
        <v>13</v>
      </c>
      <c r="Z34" s="420"/>
      <c r="AA34" s="421"/>
      <c r="AB34" s="560" t="s">
        <v>182</v>
      </c>
      <c r="AC34" s="560"/>
      <c r="AD34" s="560"/>
      <c r="AE34" s="216" t="s">
        <v>581</v>
      </c>
      <c r="AF34" s="217"/>
      <c r="AG34" s="217"/>
      <c r="AH34" s="217"/>
      <c r="AI34" s="216" t="s">
        <v>581</v>
      </c>
      <c r="AJ34" s="217"/>
      <c r="AK34" s="217"/>
      <c r="AL34" s="217"/>
      <c r="AM34" s="216" t="s">
        <v>581</v>
      </c>
      <c r="AN34" s="217"/>
      <c r="AO34" s="217"/>
      <c r="AP34" s="217"/>
      <c r="AQ34" s="341" t="s">
        <v>581</v>
      </c>
      <c r="AR34" s="206"/>
      <c r="AS34" s="206"/>
      <c r="AT34" s="342"/>
      <c r="AU34" s="217" t="s">
        <v>581</v>
      </c>
      <c r="AV34" s="217"/>
      <c r="AW34" s="217"/>
      <c r="AX34" s="219"/>
    </row>
    <row r="35" spans="1:50" ht="36.65" customHeight="1">
      <c r="A35" s="224" t="s">
        <v>386</v>
      </c>
      <c r="B35" s="225"/>
      <c r="C35" s="225"/>
      <c r="D35" s="225"/>
      <c r="E35" s="225"/>
      <c r="F35" s="226"/>
      <c r="G35" s="331" t="s">
        <v>591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1.9"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c r="A37" s="771" t="s">
        <v>353</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11"/>
    </row>
    <row r="38" spans="1:50" ht="18.75" hidden="1"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399" t="s">
        <v>181</v>
      </c>
      <c r="AX38" s="400"/>
    </row>
    <row r="39" spans="1:50" ht="23.25" hidden="1" customHeight="1">
      <c r="A39" s="404"/>
      <c r="B39" s="402"/>
      <c r="C39" s="402"/>
      <c r="D39" s="402"/>
      <c r="E39" s="402"/>
      <c r="F39" s="403"/>
      <c r="G39" s="565"/>
      <c r="H39" s="566"/>
      <c r="I39" s="566"/>
      <c r="J39" s="566"/>
      <c r="K39" s="566"/>
      <c r="L39" s="566"/>
      <c r="M39" s="566"/>
      <c r="N39" s="566"/>
      <c r="O39" s="567"/>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c r="A40" s="405"/>
      <c r="B40" s="406"/>
      <c r="C40" s="406"/>
      <c r="D40" s="406"/>
      <c r="E40" s="406"/>
      <c r="F40" s="407"/>
      <c r="G40" s="568"/>
      <c r="H40" s="569"/>
      <c r="I40" s="569"/>
      <c r="J40" s="569"/>
      <c r="K40" s="569"/>
      <c r="L40" s="569"/>
      <c r="M40" s="569"/>
      <c r="N40" s="569"/>
      <c r="O40" s="570"/>
      <c r="P40" s="107"/>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c r="A41" s="408"/>
      <c r="B41" s="409"/>
      <c r="C41" s="409"/>
      <c r="D41" s="409"/>
      <c r="E41" s="409"/>
      <c r="F41" s="410"/>
      <c r="G41" s="571"/>
      <c r="H41" s="572"/>
      <c r="I41" s="572"/>
      <c r="J41" s="572"/>
      <c r="K41" s="572"/>
      <c r="L41" s="572"/>
      <c r="M41" s="572"/>
      <c r="N41" s="572"/>
      <c r="O41" s="573"/>
      <c r="P41" s="110"/>
      <c r="Q41" s="110"/>
      <c r="R41" s="110"/>
      <c r="S41" s="110"/>
      <c r="T41" s="110"/>
      <c r="U41" s="110"/>
      <c r="V41" s="110"/>
      <c r="W41" s="110"/>
      <c r="X41" s="111"/>
      <c r="Y41" s="419" t="s">
        <v>13</v>
      </c>
      <c r="Z41" s="420"/>
      <c r="AA41" s="421"/>
      <c r="AB41" s="560" t="s">
        <v>182</v>
      </c>
      <c r="AC41" s="560"/>
      <c r="AD41" s="560"/>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1" t="s">
        <v>353</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11"/>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9" t="s">
        <v>181</v>
      </c>
      <c r="AX45" s="400"/>
    </row>
    <row r="46" spans="1:50" ht="23.25" hidden="1" customHeight="1">
      <c r="A46" s="404"/>
      <c r="B46" s="402"/>
      <c r="C46" s="402"/>
      <c r="D46" s="402"/>
      <c r="E46" s="402"/>
      <c r="F46" s="403"/>
      <c r="G46" s="565"/>
      <c r="H46" s="566"/>
      <c r="I46" s="566"/>
      <c r="J46" s="566"/>
      <c r="K46" s="566"/>
      <c r="L46" s="566"/>
      <c r="M46" s="566"/>
      <c r="N46" s="566"/>
      <c r="O46" s="567"/>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c r="A47" s="405"/>
      <c r="B47" s="406"/>
      <c r="C47" s="406"/>
      <c r="D47" s="406"/>
      <c r="E47" s="406"/>
      <c r="F47" s="407"/>
      <c r="G47" s="568"/>
      <c r="H47" s="569"/>
      <c r="I47" s="569"/>
      <c r="J47" s="569"/>
      <c r="K47" s="569"/>
      <c r="L47" s="569"/>
      <c r="M47" s="569"/>
      <c r="N47" s="569"/>
      <c r="O47" s="570"/>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c r="A48" s="408"/>
      <c r="B48" s="409"/>
      <c r="C48" s="409"/>
      <c r="D48" s="409"/>
      <c r="E48" s="409"/>
      <c r="F48" s="410"/>
      <c r="G48" s="571"/>
      <c r="H48" s="572"/>
      <c r="I48" s="572"/>
      <c r="J48" s="572"/>
      <c r="K48" s="572"/>
      <c r="L48" s="572"/>
      <c r="M48" s="572"/>
      <c r="N48" s="572"/>
      <c r="O48" s="573"/>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9" t="s">
        <v>181</v>
      </c>
      <c r="AX52" s="400"/>
    </row>
    <row r="53" spans="1:50" ht="23.25" hidden="1" customHeight="1">
      <c r="A53" s="404"/>
      <c r="B53" s="402"/>
      <c r="C53" s="402"/>
      <c r="D53" s="402"/>
      <c r="E53" s="402"/>
      <c r="F53" s="403"/>
      <c r="G53" s="565"/>
      <c r="H53" s="566"/>
      <c r="I53" s="566"/>
      <c r="J53" s="566"/>
      <c r="K53" s="566"/>
      <c r="L53" s="566"/>
      <c r="M53" s="566"/>
      <c r="N53" s="566"/>
      <c r="O53" s="567"/>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c r="A54" s="405"/>
      <c r="B54" s="406"/>
      <c r="C54" s="406"/>
      <c r="D54" s="406"/>
      <c r="E54" s="406"/>
      <c r="F54" s="407"/>
      <c r="G54" s="568"/>
      <c r="H54" s="569"/>
      <c r="I54" s="569"/>
      <c r="J54" s="569"/>
      <c r="K54" s="569"/>
      <c r="L54" s="569"/>
      <c r="M54" s="569"/>
      <c r="N54" s="569"/>
      <c r="O54" s="570"/>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c r="A55" s="408"/>
      <c r="B55" s="409"/>
      <c r="C55" s="409"/>
      <c r="D55" s="409"/>
      <c r="E55" s="409"/>
      <c r="F55" s="410"/>
      <c r="G55" s="571"/>
      <c r="H55" s="572"/>
      <c r="I55" s="572"/>
      <c r="J55" s="572"/>
      <c r="K55" s="572"/>
      <c r="L55" s="572"/>
      <c r="M55" s="572"/>
      <c r="N55" s="572"/>
      <c r="O55" s="573"/>
      <c r="P55" s="110"/>
      <c r="Q55" s="110"/>
      <c r="R55" s="110"/>
      <c r="S55" s="110"/>
      <c r="T55" s="110"/>
      <c r="U55" s="110"/>
      <c r="V55" s="110"/>
      <c r="W55" s="110"/>
      <c r="X55" s="111"/>
      <c r="Y55" s="419" t="s">
        <v>13</v>
      </c>
      <c r="Z55" s="420"/>
      <c r="AA55" s="421"/>
      <c r="AB55" s="595" t="s">
        <v>14</v>
      </c>
      <c r="AC55" s="595"/>
      <c r="AD55" s="595"/>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9" t="s">
        <v>181</v>
      </c>
      <c r="AX59" s="400"/>
    </row>
    <row r="60" spans="1:50" ht="23.25" hidden="1" customHeight="1">
      <c r="A60" s="404"/>
      <c r="B60" s="402"/>
      <c r="C60" s="402"/>
      <c r="D60" s="402"/>
      <c r="E60" s="402"/>
      <c r="F60" s="403"/>
      <c r="G60" s="565"/>
      <c r="H60" s="566"/>
      <c r="I60" s="566"/>
      <c r="J60" s="566"/>
      <c r="K60" s="566"/>
      <c r="L60" s="566"/>
      <c r="M60" s="566"/>
      <c r="N60" s="566"/>
      <c r="O60" s="567"/>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c r="A61" s="405"/>
      <c r="B61" s="406"/>
      <c r="C61" s="406"/>
      <c r="D61" s="406"/>
      <c r="E61" s="406"/>
      <c r="F61" s="407"/>
      <c r="G61" s="568"/>
      <c r="H61" s="569"/>
      <c r="I61" s="569"/>
      <c r="J61" s="569"/>
      <c r="K61" s="569"/>
      <c r="L61" s="569"/>
      <c r="M61" s="569"/>
      <c r="N61" s="569"/>
      <c r="O61" s="570"/>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c r="A62" s="405"/>
      <c r="B62" s="406"/>
      <c r="C62" s="406"/>
      <c r="D62" s="406"/>
      <c r="E62" s="406"/>
      <c r="F62" s="407"/>
      <c r="G62" s="571"/>
      <c r="H62" s="572"/>
      <c r="I62" s="572"/>
      <c r="J62" s="572"/>
      <c r="K62" s="572"/>
      <c r="L62" s="572"/>
      <c r="M62" s="572"/>
      <c r="N62" s="572"/>
      <c r="O62" s="573"/>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0" t="s">
        <v>354</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c r="A75" s="513"/>
      <c r="B75" s="514"/>
      <c r="C75" s="514"/>
      <c r="D75" s="514"/>
      <c r="E75" s="514"/>
      <c r="F75" s="515"/>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c r="A76" s="513"/>
      <c r="B76" s="514"/>
      <c r="C76" s="514"/>
      <c r="D76" s="514"/>
      <c r="E76" s="514"/>
      <c r="F76" s="515"/>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c r="A77" s="513"/>
      <c r="B77" s="514"/>
      <c r="C77" s="514"/>
      <c r="D77" s="514"/>
      <c r="E77" s="514"/>
      <c r="F77" s="515"/>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1"/>
      <c r="AF77" s="892"/>
      <c r="AG77" s="892"/>
      <c r="AH77" s="892"/>
      <c r="AI77" s="891"/>
      <c r="AJ77" s="892"/>
      <c r="AK77" s="892"/>
      <c r="AL77" s="892"/>
      <c r="AM77" s="891"/>
      <c r="AN77" s="892"/>
      <c r="AO77" s="892"/>
      <c r="AP77" s="892"/>
      <c r="AQ77" s="341"/>
      <c r="AR77" s="206"/>
      <c r="AS77" s="206"/>
      <c r="AT77" s="342"/>
      <c r="AU77" s="217"/>
      <c r="AV77" s="217"/>
      <c r="AW77" s="217"/>
      <c r="AX77" s="219"/>
    </row>
    <row r="78" spans="1:50" ht="69.75" hidden="1" customHeight="1">
      <c r="A78" s="335" t="s">
        <v>389</v>
      </c>
      <c r="B78" s="336"/>
      <c r="C78" s="336"/>
      <c r="D78" s="336"/>
      <c r="E78" s="333" t="s">
        <v>332</v>
      </c>
      <c r="F78" s="334"/>
      <c r="G78" s="56" t="s">
        <v>238</v>
      </c>
      <c r="H78" s="588"/>
      <c r="I78" s="589"/>
      <c r="J78" s="589"/>
      <c r="K78" s="589"/>
      <c r="L78" s="589"/>
      <c r="M78" s="589"/>
      <c r="N78" s="589"/>
      <c r="O78" s="590"/>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81"/>
    </row>
    <row r="80" spans="1:50" ht="18.75" hidden="1" customHeight="1">
      <c r="A80" s="865"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7" t="s">
        <v>134</v>
      </c>
      <c r="AV85" s="537"/>
      <c r="AW85" s="537"/>
      <c r="AX85" s="538"/>
      <c r="AY85" s="10"/>
      <c r="AZ85" s="10"/>
      <c r="BA85" s="10"/>
      <c r="BB85" s="10"/>
      <c r="BC85" s="10"/>
    </row>
    <row r="86" spans="1:60" ht="18.75" hidden="1" customHeight="1">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c r="A87" s="866"/>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2" t="s">
        <v>62</v>
      </c>
      <c r="Z87" s="563"/>
      <c r="AA87" s="564"/>
      <c r="AB87" s="465"/>
      <c r="AC87" s="465"/>
      <c r="AD87" s="465"/>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c r="A88" s="866"/>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c r="A89" s="866"/>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2" t="s">
        <v>13</v>
      </c>
      <c r="Z89" s="463"/>
      <c r="AA89" s="464"/>
      <c r="AB89" s="595" t="s">
        <v>14</v>
      </c>
      <c r="AC89" s="595"/>
      <c r="AD89" s="595"/>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7" t="s">
        <v>134</v>
      </c>
      <c r="AV90" s="537"/>
      <c r="AW90" s="537"/>
      <c r="AX90" s="538"/>
    </row>
    <row r="91" spans="1:60" ht="18.75" hidden="1" customHeight="1">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c r="A92" s="866"/>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2" t="s">
        <v>62</v>
      </c>
      <c r="Z92" s="563"/>
      <c r="AA92" s="564"/>
      <c r="AB92" s="465"/>
      <c r="AC92" s="465"/>
      <c r="AD92" s="465"/>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c r="A93" s="866"/>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c r="A94" s="866"/>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2" t="s">
        <v>13</v>
      </c>
      <c r="Z94" s="463"/>
      <c r="AA94" s="464"/>
      <c r="AB94" s="595" t="s">
        <v>14</v>
      </c>
      <c r="AC94" s="595"/>
      <c r="AD94" s="595"/>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c r="A97" s="866"/>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2" t="s">
        <v>62</v>
      </c>
      <c r="Z97" s="563"/>
      <c r="AA97" s="564"/>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c r="A98" s="866"/>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c r="A99" s="867"/>
      <c r="B99" s="434"/>
      <c r="C99" s="434"/>
      <c r="D99" s="434"/>
      <c r="E99" s="434"/>
      <c r="F99" s="435"/>
      <c r="G99" s="581"/>
      <c r="H99" s="214"/>
      <c r="I99" s="214"/>
      <c r="J99" s="214"/>
      <c r="K99" s="214"/>
      <c r="L99" s="214"/>
      <c r="M99" s="214"/>
      <c r="N99" s="214"/>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23.25" customHeight="1">
      <c r="A101" s="426"/>
      <c r="B101" s="427"/>
      <c r="C101" s="427"/>
      <c r="D101" s="427"/>
      <c r="E101" s="427"/>
      <c r="F101" s="428"/>
      <c r="G101" s="104" t="s">
        <v>592</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585</v>
      </c>
      <c r="AC101" s="465"/>
      <c r="AD101" s="465"/>
      <c r="AE101" s="216" t="s">
        <v>581</v>
      </c>
      <c r="AF101" s="217"/>
      <c r="AG101" s="217"/>
      <c r="AH101" s="218"/>
      <c r="AI101" s="216" t="s">
        <v>581</v>
      </c>
      <c r="AJ101" s="217"/>
      <c r="AK101" s="217"/>
      <c r="AL101" s="218"/>
      <c r="AM101" s="216" t="s">
        <v>581</v>
      </c>
      <c r="AN101" s="217"/>
      <c r="AO101" s="217"/>
      <c r="AP101" s="218"/>
      <c r="AQ101" s="216" t="s">
        <v>581</v>
      </c>
      <c r="AR101" s="217"/>
      <c r="AS101" s="217"/>
      <c r="AT101" s="218"/>
      <c r="AU101" s="216" t="s">
        <v>581</v>
      </c>
      <c r="AV101" s="217"/>
      <c r="AW101" s="217"/>
      <c r="AX101" s="218"/>
    </row>
    <row r="102" spans="1:60" ht="23.25" customHeight="1">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585</v>
      </c>
      <c r="AC102" s="465"/>
      <c r="AD102" s="465"/>
      <c r="AE102" s="422" t="s">
        <v>581</v>
      </c>
      <c r="AF102" s="422"/>
      <c r="AG102" s="422"/>
      <c r="AH102" s="422"/>
      <c r="AI102" s="422" t="s">
        <v>581</v>
      </c>
      <c r="AJ102" s="422"/>
      <c r="AK102" s="422"/>
      <c r="AL102" s="422"/>
      <c r="AM102" s="422" t="s">
        <v>581</v>
      </c>
      <c r="AN102" s="422"/>
      <c r="AO102" s="422"/>
      <c r="AP102" s="422"/>
      <c r="AQ102" s="271" t="s">
        <v>581</v>
      </c>
      <c r="AR102" s="272"/>
      <c r="AS102" s="272"/>
      <c r="AT102" s="317"/>
      <c r="AU102" s="271">
        <v>1</v>
      </c>
      <c r="AV102" s="272"/>
      <c r="AW102" s="272"/>
      <c r="AX102" s="317"/>
    </row>
    <row r="103" spans="1:60" ht="31.5" hidden="1"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2"/>
      <c r="AU103" s="282" t="s">
        <v>439</v>
      </c>
      <c r="AV103" s="283"/>
      <c r="AW103" s="283"/>
      <c r="AX103" s="284"/>
    </row>
    <row r="104" spans="1:60" ht="23.25" hidden="1" customHeight="1">
      <c r="A104" s="426"/>
      <c r="B104" s="427"/>
      <c r="C104" s="427"/>
      <c r="D104" s="427"/>
      <c r="E104" s="427"/>
      <c r="F104" s="428"/>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c r="AC104" s="550"/>
      <c r="AD104" s="55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c r="AC105" s="473"/>
      <c r="AD105" s="474"/>
      <c r="AE105" s="422"/>
      <c r="AF105" s="422"/>
      <c r="AG105" s="422"/>
      <c r="AH105" s="422"/>
      <c r="AI105" s="422"/>
      <c r="AJ105" s="422"/>
      <c r="AK105" s="422"/>
      <c r="AL105" s="422"/>
      <c r="AM105" s="422"/>
      <c r="AN105" s="422"/>
      <c r="AO105" s="422"/>
      <c r="AP105" s="422"/>
      <c r="AQ105" s="216"/>
      <c r="AR105" s="217"/>
      <c r="AS105" s="217"/>
      <c r="AT105" s="218"/>
      <c r="AU105" s="271"/>
      <c r="AV105" s="272"/>
      <c r="AW105" s="272"/>
      <c r="AX105" s="317"/>
    </row>
    <row r="106" spans="1:60" ht="31.5" hidden="1"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2"/>
      <c r="AU106" s="282" t="s">
        <v>439</v>
      </c>
      <c r="AV106" s="283"/>
      <c r="AW106" s="283"/>
      <c r="AX106" s="284"/>
    </row>
    <row r="107" spans="1:60" ht="23.25" hidden="1" customHeight="1">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c r="AC107" s="550"/>
      <c r="AD107" s="551"/>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2"/>
      <c r="AU109" s="282" t="s">
        <v>439</v>
      </c>
      <c r="AV109" s="283"/>
      <c r="AW109" s="283"/>
      <c r="AX109" s="284"/>
    </row>
    <row r="110" spans="1:60" ht="23.25" hidden="1" customHeight="1">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2"/>
      <c r="AU112" s="282" t="s">
        <v>439</v>
      </c>
      <c r="AV112" s="283"/>
      <c r="AW112" s="283"/>
      <c r="AX112" s="284"/>
    </row>
    <row r="113" spans="1:50" ht="23.25" hidden="1" customHeight="1">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398</v>
      </c>
      <c r="AF115" s="420"/>
      <c r="AG115" s="420"/>
      <c r="AH115" s="421"/>
      <c r="AI115" s="419" t="s">
        <v>396</v>
      </c>
      <c r="AJ115" s="420"/>
      <c r="AK115" s="420"/>
      <c r="AL115" s="421"/>
      <c r="AM115" s="419" t="s">
        <v>425</v>
      </c>
      <c r="AN115" s="420"/>
      <c r="AO115" s="420"/>
      <c r="AP115" s="421"/>
      <c r="AQ115" s="592" t="s">
        <v>440</v>
      </c>
      <c r="AR115" s="593"/>
      <c r="AS115" s="593"/>
      <c r="AT115" s="593"/>
      <c r="AU115" s="593"/>
      <c r="AV115" s="593"/>
      <c r="AW115" s="593"/>
      <c r="AX115" s="594"/>
    </row>
    <row r="116" spans="1:50" ht="23.25" customHeight="1">
      <c r="A116" s="443"/>
      <c r="B116" s="444"/>
      <c r="C116" s="444"/>
      <c r="D116" s="444"/>
      <c r="E116" s="444"/>
      <c r="F116" s="445"/>
      <c r="G116" s="394" t="s">
        <v>593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414</v>
      </c>
      <c r="AC116" s="467"/>
      <c r="AD116" s="468"/>
      <c r="AE116" s="422" t="s">
        <v>581</v>
      </c>
      <c r="AF116" s="422"/>
      <c r="AG116" s="422"/>
      <c r="AH116" s="422"/>
      <c r="AI116" s="422" t="s">
        <v>581</v>
      </c>
      <c r="AJ116" s="422"/>
      <c r="AK116" s="422"/>
      <c r="AL116" s="422"/>
      <c r="AM116" s="422" t="s">
        <v>581</v>
      </c>
      <c r="AN116" s="422"/>
      <c r="AO116" s="422"/>
      <c r="AP116" s="422"/>
      <c r="AQ116" s="216" t="s">
        <v>581</v>
      </c>
      <c r="AR116" s="217"/>
      <c r="AS116" s="217"/>
      <c r="AT116" s="217"/>
      <c r="AU116" s="217"/>
      <c r="AV116" s="217"/>
      <c r="AW116" s="217"/>
      <c r="AX116" s="219"/>
    </row>
    <row r="117" spans="1:50" ht="46.5" customHeight="1" thickBo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362</v>
      </c>
      <c r="AC117" s="477"/>
      <c r="AD117" s="478"/>
      <c r="AE117" s="555" t="s">
        <v>581</v>
      </c>
      <c r="AF117" s="555"/>
      <c r="AG117" s="555"/>
      <c r="AH117" s="555"/>
      <c r="AI117" s="555" t="s">
        <v>581</v>
      </c>
      <c r="AJ117" s="555"/>
      <c r="AK117" s="555"/>
      <c r="AL117" s="555"/>
      <c r="AM117" s="555" t="s">
        <v>581</v>
      </c>
      <c r="AN117" s="555"/>
      <c r="AO117" s="555"/>
      <c r="AP117" s="555"/>
      <c r="AQ117" s="555" t="s">
        <v>581</v>
      </c>
      <c r="AR117" s="555"/>
      <c r="AS117" s="555"/>
      <c r="AT117" s="555"/>
      <c r="AU117" s="555"/>
      <c r="AV117" s="555"/>
      <c r="AW117" s="555"/>
      <c r="AX117" s="556"/>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398</v>
      </c>
      <c r="AF118" s="420"/>
      <c r="AG118" s="420"/>
      <c r="AH118" s="421"/>
      <c r="AI118" s="419" t="s">
        <v>396</v>
      </c>
      <c r="AJ118" s="420"/>
      <c r="AK118" s="420"/>
      <c r="AL118" s="421"/>
      <c r="AM118" s="419" t="s">
        <v>425</v>
      </c>
      <c r="AN118" s="420"/>
      <c r="AO118" s="420"/>
      <c r="AP118" s="421"/>
      <c r="AQ118" s="592" t="s">
        <v>440</v>
      </c>
      <c r="AR118" s="593"/>
      <c r="AS118" s="593"/>
      <c r="AT118" s="593"/>
      <c r="AU118" s="593"/>
      <c r="AV118" s="593"/>
      <c r="AW118" s="593"/>
      <c r="AX118" s="594"/>
    </row>
    <row r="119" spans="1:50" ht="23.25" hidden="1" customHeight="1">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398</v>
      </c>
      <c r="AF121" s="420"/>
      <c r="AG121" s="420"/>
      <c r="AH121" s="421"/>
      <c r="AI121" s="419" t="s">
        <v>396</v>
      </c>
      <c r="AJ121" s="420"/>
      <c r="AK121" s="420"/>
      <c r="AL121" s="421"/>
      <c r="AM121" s="419" t="s">
        <v>425</v>
      </c>
      <c r="AN121" s="420"/>
      <c r="AO121" s="420"/>
      <c r="AP121" s="421"/>
      <c r="AQ121" s="592" t="s">
        <v>440</v>
      </c>
      <c r="AR121" s="593"/>
      <c r="AS121" s="593"/>
      <c r="AT121" s="593"/>
      <c r="AU121" s="593"/>
      <c r="AV121" s="593"/>
      <c r="AW121" s="593"/>
      <c r="AX121" s="594"/>
    </row>
    <row r="122" spans="1:50" ht="23.25" hidden="1" customHeight="1">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398</v>
      </c>
      <c r="AF124" s="420"/>
      <c r="AG124" s="420"/>
      <c r="AH124" s="421"/>
      <c r="AI124" s="419" t="s">
        <v>396</v>
      </c>
      <c r="AJ124" s="420"/>
      <c r="AK124" s="420"/>
      <c r="AL124" s="421"/>
      <c r="AM124" s="419" t="s">
        <v>425</v>
      </c>
      <c r="AN124" s="420"/>
      <c r="AO124" s="420"/>
      <c r="AP124" s="421"/>
      <c r="AQ124" s="592" t="s">
        <v>440</v>
      </c>
      <c r="AR124" s="593"/>
      <c r="AS124" s="593"/>
      <c r="AT124" s="593"/>
      <c r="AU124" s="593"/>
      <c r="AV124" s="593"/>
      <c r="AW124" s="593"/>
      <c r="AX124" s="594"/>
    </row>
    <row r="125" spans="1:50" ht="23.25" hidden="1" customHeight="1">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2"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9" t="s">
        <v>398</v>
      </c>
      <c r="AF127" s="420"/>
      <c r="AG127" s="420"/>
      <c r="AH127" s="421"/>
      <c r="AI127" s="419" t="s">
        <v>396</v>
      </c>
      <c r="AJ127" s="420"/>
      <c r="AK127" s="420"/>
      <c r="AL127" s="421"/>
      <c r="AM127" s="419" t="s">
        <v>425</v>
      </c>
      <c r="AN127" s="420"/>
      <c r="AO127" s="420"/>
      <c r="AP127" s="421"/>
      <c r="AQ127" s="592" t="s">
        <v>440</v>
      </c>
      <c r="AR127" s="593"/>
      <c r="AS127" s="593"/>
      <c r="AT127" s="593"/>
      <c r="AU127" s="593"/>
      <c r="AV127" s="593"/>
      <c r="AW127" s="593"/>
      <c r="AX127" s="594"/>
    </row>
    <row r="128" spans="1:50" ht="23.25" hidden="1" customHeight="1">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7" t="s">
        <v>413</v>
      </c>
      <c r="B130" s="184"/>
      <c r="C130" s="183" t="s">
        <v>239</v>
      </c>
      <c r="D130" s="184"/>
      <c r="E130" s="168" t="s">
        <v>268</v>
      </c>
      <c r="F130" s="169"/>
      <c r="G130" s="170" t="s">
        <v>573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574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3</v>
      </c>
      <c r="AV133" s="199"/>
      <c r="AW133" s="132" t="s">
        <v>181</v>
      </c>
      <c r="AX133" s="194"/>
    </row>
    <row r="134" spans="1:50" ht="39.75" customHeight="1">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584</v>
      </c>
      <c r="AC134" s="204"/>
      <c r="AD134" s="204"/>
      <c r="AE134" s="205" t="s">
        <v>581</v>
      </c>
      <c r="AF134" s="206"/>
      <c r="AG134" s="206"/>
      <c r="AH134" s="206"/>
      <c r="AI134" s="205" t="s">
        <v>581</v>
      </c>
      <c r="AJ134" s="206"/>
      <c r="AK134" s="206"/>
      <c r="AL134" s="206"/>
      <c r="AM134" s="205" t="s">
        <v>581</v>
      </c>
      <c r="AN134" s="206"/>
      <c r="AO134" s="206"/>
      <c r="AP134" s="206"/>
      <c r="AQ134" s="205" t="s">
        <v>581</v>
      </c>
      <c r="AR134" s="206"/>
      <c r="AS134" s="206"/>
      <c r="AT134" s="206"/>
      <c r="AU134" s="205" t="s">
        <v>581</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584</v>
      </c>
      <c r="AC135" s="212"/>
      <c r="AD135" s="212"/>
      <c r="AE135" s="205" t="s">
        <v>581</v>
      </c>
      <c r="AF135" s="206"/>
      <c r="AG135" s="206"/>
      <c r="AH135" s="206"/>
      <c r="AI135" s="205" t="s">
        <v>581</v>
      </c>
      <c r="AJ135" s="206"/>
      <c r="AK135" s="206"/>
      <c r="AL135" s="206"/>
      <c r="AM135" s="205" t="s">
        <v>581</v>
      </c>
      <c r="AN135" s="206"/>
      <c r="AO135" s="206"/>
      <c r="AP135" s="206"/>
      <c r="AQ135" s="205" t="s">
        <v>581</v>
      </c>
      <c r="AR135" s="206"/>
      <c r="AS135" s="206"/>
      <c r="AT135" s="206"/>
      <c r="AU135" s="205">
        <v>3</v>
      </c>
      <c r="AV135" s="206"/>
      <c r="AW135" s="206"/>
      <c r="AX135" s="207"/>
    </row>
    <row r="136" spans="1:50" ht="20.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578</v>
      </c>
      <c r="H154" s="104"/>
      <c r="I154" s="104"/>
      <c r="J154" s="104"/>
      <c r="K154" s="104"/>
      <c r="L154" s="104"/>
      <c r="M154" s="104"/>
      <c r="N154" s="104"/>
      <c r="O154" s="104"/>
      <c r="P154" s="105"/>
      <c r="Q154" s="124" t="s">
        <v>577</v>
      </c>
      <c r="R154" s="104"/>
      <c r="S154" s="104"/>
      <c r="T154" s="104"/>
      <c r="U154" s="104"/>
      <c r="V154" s="104"/>
      <c r="W154" s="104"/>
      <c r="X154" s="104"/>
      <c r="Y154" s="104"/>
      <c r="Z154" s="104"/>
      <c r="AA154" s="291"/>
      <c r="AB154" s="140" t="s">
        <v>414</v>
      </c>
      <c r="AC154" s="141"/>
      <c r="AD154" s="141"/>
      <c r="AE154" s="146" t="s">
        <v>579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576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2"/>
      <c r="E430" s="173" t="s">
        <v>406</v>
      </c>
      <c r="F430" s="899"/>
      <c r="G430" s="900" t="s">
        <v>255</v>
      </c>
      <c r="H430" s="122"/>
      <c r="I430" s="122"/>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hidden="1"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c r="AR432" s="199"/>
      <c r="AS432" s="132" t="s">
        <v>236</v>
      </c>
      <c r="AT432" s="133"/>
      <c r="AU432" s="199"/>
      <c r="AV432" s="199"/>
      <c r="AW432" s="132" t="s">
        <v>181</v>
      </c>
      <c r="AX432" s="194"/>
    </row>
    <row r="433" spans="1:50" ht="23.25" hidden="1" customHeight="1">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hidden="1" customHeight="1">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24" hidden="1" customHeight="1">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569</v>
      </c>
      <c r="AE702" s="347"/>
      <c r="AF702" s="347"/>
      <c r="AG702" s="386" t="s">
        <v>587</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6" t="s">
        <v>569</v>
      </c>
      <c r="AE703" s="327"/>
      <c r="AF703" s="327"/>
      <c r="AG703" s="100"/>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569</v>
      </c>
      <c r="AE704" s="784"/>
      <c r="AF704" s="784"/>
      <c r="AG704" s="166"/>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570</v>
      </c>
      <c r="AE705" s="716"/>
      <c r="AF705" s="716"/>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570</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570</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570</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6" t="s">
        <v>570</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570</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570</v>
      </c>
      <c r="AE713" s="327"/>
      <c r="AF713" s="664"/>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570</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570</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570</v>
      </c>
      <c r="AE716" s="628"/>
      <c r="AF716" s="628"/>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570</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570</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570</v>
      </c>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1" t="s">
        <v>48</v>
      </c>
      <c r="B726" s="803"/>
      <c r="C726" s="816" t="s">
        <v>53</v>
      </c>
      <c r="D726" s="838"/>
      <c r="E726" s="838"/>
      <c r="F726" s="839"/>
      <c r="G726" s="578" t="s">
        <v>586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4"/>
      <c r="B727" s="805"/>
      <c r="C727" s="749" t="s">
        <v>57</v>
      </c>
      <c r="D727" s="750"/>
      <c r="E727" s="750"/>
      <c r="F727" s="751"/>
      <c r="G727" s="576" t="s">
        <v>586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t="s">
        <v>586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t="s">
        <v>586</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hidden="1" customHeight="1">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hidden="1" customHeight="1">
      <c r="A737" s="989" t="s">
        <v>409</v>
      </c>
      <c r="B737" s="209"/>
      <c r="C737" s="209"/>
      <c r="D737" s="210"/>
      <c r="E737" s="990"/>
      <c r="F737" s="990"/>
      <c r="G737" s="990"/>
      <c r="H737" s="990"/>
      <c r="I737" s="990"/>
      <c r="J737" s="990"/>
      <c r="K737" s="990"/>
      <c r="L737" s="990"/>
      <c r="M737" s="990"/>
      <c r="N737" s="366" t="s">
        <v>404</v>
      </c>
      <c r="O737" s="366"/>
      <c r="P737" s="366"/>
      <c r="Q737" s="366"/>
      <c r="R737" s="990"/>
      <c r="S737" s="990"/>
      <c r="T737" s="990"/>
      <c r="U737" s="990"/>
      <c r="V737" s="990"/>
      <c r="W737" s="990"/>
      <c r="X737" s="990"/>
      <c r="Y737" s="990"/>
      <c r="Z737" s="990"/>
      <c r="AA737" s="366" t="s">
        <v>403</v>
      </c>
      <c r="AB737" s="366"/>
      <c r="AC737" s="366"/>
      <c r="AD737" s="366"/>
      <c r="AE737" s="990"/>
      <c r="AF737" s="990"/>
      <c r="AG737" s="990"/>
      <c r="AH737" s="990"/>
      <c r="AI737" s="990"/>
      <c r="AJ737" s="990"/>
      <c r="AK737" s="990"/>
      <c r="AL737" s="990"/>
      <c r="AM737" s="990"/>
      <c r="AN737" s="366" t="s">
        <v>402</v>
      </c>
      <c r="AO737" s="366"/>
      <c r="AP737" s="366"/>
      <c r="AQ737" s="366"/>
      <c r="AR737" s="996"/>
      <c r="AS737" s="997"/>
      <c r="AT737" s="997"/>
      <c r="AU737" s="997"/>
      <c r="AV737" s="997"/>
      <c r="AW737" s="997"/>
      <c r="AX737" s="998"/>
      <c r="AY737" s="88"/>
      <c r="AZ737" s="88"/>
    </row>
    <row r="738" spans="1:52" ht="24.75" hidden="1" customHeight="1">
      <c r="A738" s="989" t="s">
        <v>401</v>
      </c>
      <c r="B738" s="209"/>
      <c r="C738" s="209"/>
      <c r="D738" s="210"/>
      <c r="E738" s="990"/>
      <c r="F738" s="990"/>
      <c r="G738" s="990"/>
      <c r="H738" s="990"/>
      <c r="I738" s="990"/>
      <c r="J738" s="990"/>
      <c r="K738" s="990"/>
      <c r="L738" s="990"/>
      <c r="M738" s="990"/>
      <c r="N738" s="366" t="s">
        <v>400</v>
      </c>
      <c r="O738" s="366"/>
      <c r="P738" s="366"/>
      <c r="Q738" s="366"/>
      <c r="R738" s="990"/>
      <c r="S738" s="990"/>
      <c r="T738" s="990"/>
      <c r="U738" s="990"/>
      <c r="V738" s="990"/>
      <c r="W738" s="990"/>
      <c r="X738" s="990"/>
      <c r="Y738" s="990"/>
      <c r="Z738" s="990"/>
      <c r="AA738" s="366" t="s">
        <v>399</v>
      </c>
      <c r="AB738" s="366"/>
      <c r="AC738" s="366"/>
      <c r="AD738" s="366"/>
      <c r="AE738" s="990"/>
      <c r="AF738" s="990"/>
      <c r="AG738" s="990"/>
      <c r="AH738" s="990"/>
      <c r="AI738" s="990"/>
      <c r="AJ738" s="990"/>
      <c r="AK738" s="990"/>
      <c r="AL738" s="990"/>
      <c r="AM738" s="990"/>
      <c r="AN738" s="366" t="s">
        <v>398</v>
      </c>
      <c r="AO738" s="366"/>
      <c r="AP738" s="366"/>
      <c r="AQ738" s="366"/>
      <c r="AR738" s="996"/>
      <c r="AS738" s="997"/>
      <c r="AT738" s="997"/>
      <c r="AU738" s="997"/>
      <c r="AV738" s="997"/>
      <c r="AW738" s="997"/>
      <c r="AX738" s="998"/>
    </row>
    <row r="739" spans="1:52" ht="24.75" hidden="1" customHeight="1">
      <c r="A739" s="989" t="s">
        <v>397</v>
      </c>
      <c r="B739" s="209"/>
      <c r="C739" s="209"/>
      <c r="D739" s="210"/>
      <c r="E739" s="990"/>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hidden="1" customHeight="1" thickBot="1">
      <c r="A740" s="971" t="s">
        <v>421</v>
      </c>
      <c r="B740" s="972"/>
      <c r="C740" s="972"/>
      <c r="D740" s="973"/>
      <c r="E740" s="974"/>
      <c r="F740" s="975"/>
      <c r="G740" s="975"/>
      <c r="H740" s="92" t="str">
        <f>IF(E740="", "", "(")</f>
        <v/>
      </c>
      <c r="I740" s="975"/>
      <c r="J740" s="975"/>
      <c r="K740" s="92" t="str">
        <f>IF(OR(I740="　", I740=""), "", "-")</f>
        <v/>
      </c>
      <c r="L740" s="976"/>
      <c r="M740" s="976"/>
      <c r="N740" s="93" t="str">
        <f>IF(O740="", "", "-")</f>
        <v/>
      </c>
      <c r="O740" s="94"/>
      <c r="P740" s="93" t="str">
        <f>IF(E740="", "", ")")</f>
        <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hidden="1" customHeight="1">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629" t="s">
        <v>392</v>
      </c>
      <c r="B780" s="630"/>
      <c r="C780" s="630"/>
      <c r="D780" s="630"/>
      <c r="E780" s="630"/>
      <c r="F780" s="631"/>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hidden="1" customHeight="1">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hidden="1" customHeight="1">
      <c r="A782" s="632"/>
      <c r="B782" s="633"/>
      <c r="C782" s="633"/>
      <c r="D782" s="633"/>
      <c r="E782" s="633"/>
      <c r="F782" s="634"/>
      <c r="G782" s="671" t="s">
        <v>568</v>
      </c>
      <c r="H782" s="672"/>
      <c r="I782" s="672"/>
      <c r="J782" s="672"/>
      <c r="K782" s="673"/>
      <c r="L782" s="665" t="s">
        <v>568</v>
      </c>
      <c r="M782" s="666"/>
      <c r="N782" s="666"/>
      <c r="O782" s="666"/>
      <c r="P782" s="666"/>
      <c r="Q782" s="666"/>
      <c r="R782" s="666"/>
      <c r="S782" s="666"/>
      <c r="T782" s="666"/>
      <c r="U782" s="666"/>
      <c r="V782" s="666"/>
      <c r="W782" s="666"/>
      <c r="X782" s="667"/>
      <c r="Y782" s="389" t="s">
        <v>568</v>
      </c>
      <c r="Z782" s="390"/>
      <c r="AA782" s="390"/>
      <c r="AB782" s="806"/>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hidden="1" customHeight="1">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6"/>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hidden="1" customHeight="1">
      <c r="A838" s="377">
        <v>1</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c r="A4" s="404"/>
      <c r="B4" s="402"/>
      <c r="C4" s="402"/>
      <c r="D4" s="402"/>
      <c r="E4" s="402"/>
      <c r="F4" s="403"/>
      <c r="G4" s="565"/>
      <c r="H4" s="1005"/>
      <c r="I4" s="1005"/>
      <c r="J4" s="1005"/>
      <c r="K4" s="1005"/>
      <c r="L4" s="1005"/>
      <c r="M4" s="1005"/>
      <c r="N4" s="1005"/>
      <c r="O4" s="1006"/>
      <c r="P4" s="104"/>
      <c r="Q4" s="1013"/>
      <c r="R4" s="1013"/>
      <c r="S4" s="1013"/>
      <c r="T4" s="1013"/>
      <c r="U4" s="1013"/>
      <c r="V4" s="1013"/>
      <c r="W4" s="1013"/>
      <c r="X4" s="1014"/>
      <c r="Y4" s="1023" t="s">
        <v>12</v>
      </c>
      <c r="Z4" s="1024"/>
      <c r="AA4" s="1025"/>
      <c r="AB4" s="465"/>
      <c r="AC4" s="1027"/>
      <c r="AD4" s="1027"/>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c r="A11" s="404"/>
      <c r="B11" s="402"/>
      <c r="C11" s="402"/>
      <c r="D11" s="402"/>
      <c r="E11" s="402"/>
      <c r="F11" s="403"/>
      <c r="G11" s="565"/>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5"/>
      <c r="AC11" s="1027"/>
      <c r="AD11" s="1027"/>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c r="A18" s="404"/>
      <c r="B18" s="402"/>
      <c r="C18" s="402"/>
      <c r="D18" s="402"/>
      <c r="E18" s="402"/>
      <c r="F18" s="403"/>
      <c r="G18" s="565"/>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5"/>
      <c r="AC18" s="1027"/>
      <c r="AD18" s="1027"/>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c r="A25" s="404"/>
      <c r="B25" s="402"/>
      <c r="C25" s="402"/>
      <c r="D25" s="402"/>
      <c r="E25" s="402"/>
      <c r="F25" s="403"/>
      <c r="G25" s="565"/>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5"/>
      <c r="AC25" s="1027"/>
      <c r="AD25" s="1027"/>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c r="A32" s="404"/>
      <c r="B32" s="402"/>
      <c r="C32" s="402"/>
      <c r="D32" s="402"/>
      <c r="E32" s="402"/>
      <c r="F32" s="403"/>
      <c r="G32" s="565"/>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5"/>
      <c r="AC32" s="1027"/>
      <c r="AD32" s="1027"/>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c r="A39" s="404"/>
      <c r="B39" s="402"/>
      <c r="C39" s="402"/>
      <c r="D39" s="402"/>
      <c r="E39" s="402"/>
      <c r="F39" s="403"/>
      <c r="G39" s="565"/>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5"/>
      <c r="AC39" s="1027"/>
      <c r="AD39" s="1027"/>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c r="A46" s="404"/>
      <c r="B46" s="402"/>
      <c r="C46" s="402"/>
      <c r="D46" s="402"/>
      <c r="E46" s="402"/>
      <c r="F46" s="403"/>
      <c r="G46" s="565"/>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5"/>
      <c r="AC46" s="1027"/>
      <c r="AD46" s="1027"/>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c r="A53" s="404"/>
      <c r="B53" s="402"/>
      <c r="C53" s="402"/>
      <c r="D53" s="402"/>
      <c r="E53" s="402"/>
      <c r="F53" s="403"/>
      <c r="G53" s="565"/>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5"/>
      <c r="AC53" s="1027"/>
      <c r="AD53" s="1027"/>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c r="A60" s="404"/>
      <c r="B60" s="402"/>
      <c r="C60" s="402"/>
      <c r="D60" s="402"/>
      <c r="E60" s="402"/>
      <c r="F60" s="403"/>
      <c r="G60" s="565"/>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5"/>
      <c r="AC60" s="1027"/>
      <c r="AD60" s="1027"/>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c r="A67" s="404"/>
      <c r="B67" s="402"/>
      <c r="C67" s="402"/>
      <c r="D67" s="402"/>
      <c r="E67" s="402"/>
      <c r="F67" s="403"/>
      <c r="G67" s="565"/>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5"/>
      <c r="AC67" s="1027"/>
      <c r="AD67" s="1027"/>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2020-09-23T07:25:14Z</cp:lastPrinted>
  <dcterms:created xsi:type="dcterms:W3CDTF">2012-03-13T00:50:25Z</dcterms:created>
  <dcterms:modified xsi:type="dcterms:W3CDTF">2020-10-19T07:16:45Z</dcterms:modified>
</cp:coreProperties>
</file>