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最終公表\令和3年度予算概算要求において新規に要求する事業に係る行政事業レビューシート\②施策Ⅰ－４　欧州地域外交\"/>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<sst xmlns="http://schemas.openxmlformats.org/spreadsheetml/2006/main" count="2747" uniqueCount="595">
  <si>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</si>
  <si>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</si>
  <si>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</si>
  <si>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</si>
  <si>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</si>
  <si>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</si>
  <si>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</si>
  <si>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</si>
  <si>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</si>
  <si>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</si>
  <si>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</si>
  <si>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</si>
  <si>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</si>
  <si>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</si>
  <si>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</si>
  <si>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</si>
  <si>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</si>
  <si>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</si>
  <si>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</si>
  <si>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</si>
  <si>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</si>
  <si>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</si>
  <si>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</si>
  <si>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</si>
  <si>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</si>
  <si>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</si>
  <si>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</si>
  <si>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</si>
  <si>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</si>
  <si>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</si>
  <si>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</si>
  <si>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</si>
  <si>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</si>
  <si>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</si>
  <si>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</si>
  <si>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</si>
  <si>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</si>
  <si>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</si>
  <si>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</si>
  <si>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</si>
  <si>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</si>
  <si>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</si>
  <si>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</si>
  <si>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</si>
  <si>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</si>
  <si>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</si>
  <si>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</si>
  <si>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</si>
  <si>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</si>
  <si>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</si>
  <si>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</si>
  <si>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</si>
  <si>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</si>
  <si>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</si>
  <si>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</si>
  <si>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</si>
  <si>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</si>
  <si>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</si>
  <si>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</si>
  <si>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</si>
  <si>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</si>
  <si>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</si>
  <si>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</si>
  <si>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</si>
  <si>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</si>
  <si>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</si>
  <si>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</si>
  <si>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</si>
  <si>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</si>
  <si>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</si>
  <si>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</si>
  <si>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</si>
  <si>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</si>
  <si>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</si>
  <si>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</si>
  <si>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</si>
  <si>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</si>
  <si>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</si>
  <si>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</si>
  <si>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</si>
  <si>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</si>
  <si>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</si>
  <si>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</si>
  <si>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</si>
  <si>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</si>
  <si>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</si>
  <si>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</si>
  <si>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</si>
  <si>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</si>
  <si>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</si>
  <si>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</si>
  <si>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</si>
  <si>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</si>
  <si>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</si>
  <si>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</si>
  <si>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</si>
  <si>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</si>
  <si>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</si>
  <si>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</si>
  <si>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</si>
  <si>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</si>
  <si>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</si>
  <si>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</si>
  <si>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</si>
  <si>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</si>
  <si>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</si>
  <si>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</si>
  <si>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</si>
  <si>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</si>
  <si>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</si>
  <si>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</si>
  <si>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</si>
  <si>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</si>
  <si>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</si>
  <si>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</si>
  <si>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</si>
  <si>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</si>
  <si>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</si>
  <si>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</si>
  <si>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</si>
  <si>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</si>
  <si>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</si>
  <si>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</si>
  <si>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</si>
  <si>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</si>
  <si>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</si>
  <si>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</si>
  <si>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</si>
  <si>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</si>
  <si>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</si>
  <si>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</si>
  <si>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</si>
  <si>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</si>
  <si>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</si>
  <si>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</si>
  <si>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</si>
  <si>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</si>
  <si>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</si>
  <si>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</si>
  <si>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</si>
  <si>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</si>
  <si>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</si>
  <si>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</si>
  <si>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</si>
  <si>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</si>
  <si>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</si>
  <si>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</si>
  <si>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</si>
  <si>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</si>
  <si>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</si>
  <si>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</si>
  <si>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</si>
  <si>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</si>
  <si>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</si>
  <si>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</si>
  <si>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</si>
  <si>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</si>
  <si>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</si>
  <si>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</si>
  <si>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</si>
  <si>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</si>
  <si>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</si>
  <si>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</si>
  <si>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</si>
  <si>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</si>
  <si>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</si>
  <si>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</si>
  <si>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</si>
  <si>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</si>
  <si>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</si>
  <si>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</si>
  <si>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</si>
  <si>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</si>
  <si>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</si>
  <si>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</si>
  <si>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</si>
  <si>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</si>
  <si>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</si>
  <si>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</si>
  <si>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</si>
  <si>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</si>
  <si>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</si>
  <si>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</si>
  <si>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</si>
  <si>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</si>
  <si>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</si>
  <si>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</si>
  <si>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</si>
  <si>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</si>
  <si>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</si>
  <si>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</si>
  <si>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</si>
  <si>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</si>
  <si>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</si>
  <si>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</si>
  <si>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</si>
  <si>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</si>
  <si>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</si>
  <si>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</si>
  <si>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</si>
  <si>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</si>
  <si>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</si>
  <si>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</si>
  <si>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</si>
  <si>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</si>
  <si>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</si>
  <si>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</si>
  <si>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</si>
  <si>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</si>
  <si>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</si>
  <si>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</si>
  <si>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</si>
  <si>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</si>
  <si>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</si>
  <si>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</si>
  <si>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</si>
  <si>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</si>
  <si>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</si>
  <si>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</si>
  <si>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</si>
  <si>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</si>
  <si>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</si>
  <si>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</si>
  <si>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</si>
  <si>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</si>
  <si>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</si>
  <si>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</si>
  <si>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</si>
  <si>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</si>
  <si>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</si>
  <si>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</si>
  <si>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</si>
  <si>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</si>
  <si>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</si>
  <si>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</si>
  <si>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</si>
  <si>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</si>
  <si>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</si>
  <si>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</si>
  <si>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</si>
  <si>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</si>
  <si>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</si>
  <si>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</si>
  <si>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</si>
  <si>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</si>
  <si>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</si>
  <si>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</si>
  <si>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</si>
  <si>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</si>
  <si>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</si>
  <si>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</si>
  <si>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</si>
  <si>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</si>
  <si>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</si>
  <si>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</si>
  <si>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</si>
  <si>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</si>
  <si>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</si>
  <si>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</si>
  <si>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</si>
  <si>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</si>
  <si>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</si>
  <si>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</si>
  <si>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</si>
  <si>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</si>
  <si>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</si>
  <si>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</si>
  <si>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</si>
  <si>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</si>
  <si>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</si>
  <si>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</si>
  <si>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</si>
  <si>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</si>
  <si>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</si>
  <si>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</si>
  <si>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</si>
  <si>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</si>
  <si>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</si>
  <si>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</si>
  <si>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</si>
  <si>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</si>
  <si>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</si>
  <si>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</si>
  <si>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</si>
  <si>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</si>
  <si>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</si>
  <si>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</si>
  <si>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</si>
  <si>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</si>
  <si>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</si>
  <si>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</si>
  <si>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</si>
  <si>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</si>
  <si>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</si>
  <si>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</si>
  <si>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</si>
  <si>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</si>
  <si>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</si>
  <si>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</si>
  <si>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</si>
  <si>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</si>
  <si>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</si>
  <si>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</si>
  <si>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</si>
  <si>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</si>
  <si>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</si>
  <si>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</si>
  <si>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</si>
  <si>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</si>
  <si>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</si>
  <si>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</si>
  <si>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</si>
  <si>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</si>
  <si>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</si>
  <si>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</si>
  <si>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</si>
  <si>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</si>
  <si>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</si>
  <si>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</si>
  <si>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</si>
  <si>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</si>
  <si>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</si>
  <si>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</si>
  <si>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</si>
  <si>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</si>
  <si>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</si>
  <si>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</si>
  <si>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</si>
  <si>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</si>
  <si>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</si>
  <si>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</si>
  <si>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</si>
  <si>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</si>
  <si>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</si>
  <si>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</si>
  <si>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</si>
  <si>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</si>
  <si>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</si>
  <si>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</si>
  <si>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</si>
  <si>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</si>
  <si>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</si>
  <si>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</si>
  <si>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</si>
  <si>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</si>
  <si>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</si>
  <si>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</si>
  <si>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</si>
  <si>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</si>
  <si>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</si>
  <si>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</si>
  <si>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</si>
  <si>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</si>
  <si>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</si>
  <si>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</si>
  <si>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</si>
  <si>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</si>
  <si>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</si>
  <si>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</si>
  <si>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</si>
  <si>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</si>
  <si>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</si>
  <si>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</si>
  <si>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</si>
  <si>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</si>
  <si>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</si>
  <si>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</si>
  <si>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</si>
  <si>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</si>
  <si>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</si>
  <si>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</si>
  <si>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</si>
  <si>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</si>
  <si>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</si>
  <si>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</si>
  <si>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</si>
  <si>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</si>
  <si>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</si>
  <si>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</si>
  <si>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</si>
  <si>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</si>
  <si>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</si>
  <si>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</si>
  <si>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</si>
  <si>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</si>
  <si>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</si>
  <si>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</si>
  <si>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</si>
  <si>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</si>
  <si>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</si>
  <si>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</si>
  <si>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</si>
  <si>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</si>
  <si>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</si>
  <si>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</si>
  <si>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</si>
  <si>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</si>
  <si>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</si>
  <si>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</si>
  <si>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</si>
  <si>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</si>
  <si>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</si>
  <si>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</si>
  <si>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</si>
  <si>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</si>
  <si>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</si>
  <si>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</si>
  <si>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</si>
  <si>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</si>
  <si>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</si>
  <si>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</si>
  <si>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</si>
  <si>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</si>
  <si>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</si>
  <si>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</si>
  <si>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</si>
  <si>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</si>
  <si>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</si>
  <si>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</si>
  <si>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</si>
  <si>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</si>
  <si>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</si>
  <si>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</si>
  <si>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</si>
  <si>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</si>
  <si>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</si>
  <si>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</si>
  <si>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</si>
  <si>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</si>
  <si>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</si>
  <si>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</si>
  <si>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</si>
  <si>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</si>
  <si>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</si>
  <si>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</si>
  <si>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</si>
  <si>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</si>
  <si>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</si>
  <si>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</si>
  <si>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</si>
  <si>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</si>
  <si>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</si>
  <si>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</si>
  <si>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</si>
  <si>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</si>
  <si>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</si>
  <si>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</si>
  <si>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</si>
  <si>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</si>
  <si>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</si>
  <si>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</si>
  <si>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</si>
  <si>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</si>
  <si>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</si>
  <si>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</si>
  <si>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</si>
  <si>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</si>
  <si>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</si>
  <si>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</si>
  <si>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</si>
  <si>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</si>
  <si>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</si>
  <si>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</si>
  <si>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</si>
  <si>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</si>
  <si>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</si>
  <si>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</si>
  <si>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</si>
  <si>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</si>
  <si>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</si>
  <si>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</si>
  <si>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</si>
  <si>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</si>
  <si>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</si>
  <si>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</si>
  <si>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</si>
  <si>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</si>
  <si>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</si>
  <si>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</si>
  <si>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</si>
  <si>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</si>
  <si>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</si>
  <si>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</si>
  <si>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</si>
  <si>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</si>
  <si>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</si>
  <si>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</si>
  <si>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</si>
  <si>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</si>
  <si>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</si>
  <si>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</si>
  <si>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</si>
  <si>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</si>
  <si>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</si>
  <si>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</si>
  <si>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</si>
  <si>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</si>
  <si>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</si>
  <si>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</si>
  <si>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</si>
  <si>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</si>
  <si>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</si>
  <si>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</si>
  <si>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</si>
  <si>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</si>
  <si>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</si>
  <si>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</si>
  <si>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</si>
  <si>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</si>
  <si>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</si>
  <si>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</si>
  <si>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</si>
  <si>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</si>
  <si>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</si>
  <si>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</si>
  <si>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</si>
  <si>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</si>
  <si>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</si>
  <si>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</si>
  <si>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</si>
  <si>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</si>
  <si>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</si>
  <si>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</si>
  <si>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</si>
  <si>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</si>
  <si>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</si>
  <si>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</si>
  <si>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</si>
  <si>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</si>
  <si>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</si>
  <si>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</si>
  <si>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</si>
  <si>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</si>
  <si>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</si>
  <si>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</si>
  <si>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</si>
  <si>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</si>
  <si>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</si>
  <si>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</si>
  <si>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</si>
  <si>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</si>
  <si>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</si>
  <si>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</si>
  <si>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</si>
  <si>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</si>
  <si>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</si>
  <si>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</si>
  <si>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</si>
  <si>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</si>
  <si>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</si>
  <si>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</si>
  <si>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</si>
  <si>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</si>
  <si>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</si>
  <si>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</si>
  <si>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</si>
  <si>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</si>
  <si>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</si>
  <si>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</si>
  <si>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</si>
  <si>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</si>
  <si>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</si>
  <si>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</si>
  <si>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</si>
  <si>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外務省</t>
  </si>
  <si>
    <t>コロナ後のアジア・欧州連結性強化のための協力経費</t>
    <rPh sb="3" eb="4">
      <t>ゴ</t>
    </rPh>
    <rPh sb="9" eb="16">
      <t>オウシュウレンケツセイキョウカ</t>
    </rPh>
    <rPh sb="20" eb="22">
      <t>キョウリョク</t>
    </rPh>
    <rPh sb="22" eb="24">
      <t>ケイヒ</t>
    </rPh>
    <phoneticPr fontId="5"/>
  </si>
  <si>
    <t>欧州局</t>
    <rPh sb="0" eb="3">
      <t>オウシュウキョク</t>
    </rPh>
    <phoneticPr fontId="5"/>
  </si>
  <si>
    <t>○</t>
  </si>
  <si>
    <t>アジア欧州協力室</t>
    <rPh sb="1" eb="8">
      <t>オウ</t>
    </rPh>
    <phoneticPr fontId="5"/>
  </si>
  <si>
    <t>室長　中村和人</t>
    <rPh sb="0" eb="2">
      <t>シツチョウ</t>
    </rPh>
    <rPh sb="3" eb="5">
      <t>ナカムラ</t>
    </rPh>
    <rPh sb="5" eb="7">
      <t>カズヒト</t>
    </rPh>
    <phoneticPr fontId="5"/>
  </si>
  <si>
    <t>諸謝金</t>
    <rPh sb="0" eb="1">
      <t>ショ</t>
    </rPh>
    <rPh sb="1" eb="3">
      <t>シャキン</t>
    </rPh>
    <phoneticPr fontId="5"/>
  </si>
  <si>
    <t>文化人等派遣旅費</t>
    <rPh sb="0" eb="3">
      <t>ブンカジン</t>
    </rPh>
    <rPh sb="3" eb="4">
      <t>トウ</t>
    </rPh>
    <rPh sb="4" eb="6">
      <t>ハケン</t>
    </rPh>
    <rPh sb="6" eb="8">
      <t>リョヒ</t>
    </rPh>
    <phoneticPr fontId="5"/>
  </si>
  <si>
    <t>会場手配や会議運営等，会議コーディネートの委託</t>
    <rPh sb="0" eb="2">
      <t>カイジョウ</t>
    </rPh>
    <rPh sb="2" eb="4">
      <t>テハイ</t>
    </rPh>
    <rPh sb="5" eb="7">
      <t>カイギ</t>
    </rPh>
    <rPh sb="7" eb="9">
      <t>ウンエイ</t>
    </rPh>
    <rPh sb="9" eb="10">
      <t>トウ</t>
    </rPh>
    <rPh sb="11" eb="13">
      <t>カイギ</t>
    </rPh>
    <rPh sb="21" eb="23">
      <t>イタク</t>
    </rPh>
    <phoneticPr fontId="5"/>
  </si>
  <si>
    <t>諸謝金</t>
    <rPh sb="0" eb="1">
      <t>ショ</t>
    </rPh>
    <rPh sb="1" eb="3">
      <t>シャキン</t>
    </rPh>
    <phoneticPr fontId="5"/>
  </si>
  <si>
    <t>文化人等派遣旅費</t>
    <rPh sb="0" eb="3">
      <t>ブンカジン</t>
    </rPh>
    <rPh sb="3" eb="4">
      <t>トウ</t>
    </rPh>
    <rPh sb="4" eb="6">
      <t>ハケン</t>
    </rPh>
    <rPh sb="6" eb="8">
      <t>リョヒ</t>
    </rPh>
    <phoneticPr fontId="5"/>
  </si>
  <si>
    <t>会議出席の謝礼</t>
    <rPh sb="0" eb="2">
      <t>カイギ</t>
    </rPh>
    <rPh sb="2" eb="4">
      <t>シュッセキ</t>
    </rPh>
    <rPh sb="5" eb="7">
      <t>シャレイ</t>
    </rPh>
    <phoneticPr fontId="5"/>
  </si>
  <si>
    <t>会議出席に係る旅費</t>
    <rPh sb="0" eb="2">
      <t>カイギ</t>
    </rPh>
    <rPh sb="2" eb="4">
      <t>シュッセキ</t>
    </rPh>
    <rPh sb="5" eb="6">
      <t>カカ</t>
    </rPh>
    <rPh sb="7" eb="9">
      <t>リョヒ</t>
    </rPh>
    <phoneticPr fontId="5"/>
  </si>
  <si>
    <t>文化人等派遣旅費</t>
    <rPh sb="0" eb="8">
      <t>ブンカジントウハケンリョヒ</t>
    </rPh>
    <phoneticPr fontId="5"/>
  </si>
  <si>
    <t>現地派遣旅費</t>
    <rPh sb="0" eb="2">
      <t>ゲンチ</t>
    </rPh>
    <rPh sb="2" eb="4">
      <t>ハケン</t>
    </rPh>
    <rPh sb="4" eb="6">
      <t>リョヒ</t>
    </rPh>
    <phoneticPr fontId="5"/>
  </si>
  <si>
    <t>給与</t>
    <rPh sb="0" eb="2">
      <t>キュウヨ</t>
    </rPh>
    <phoneticPr fontId="5"/>
  </si>
  <si>
    <t>アジア欧州会合（ＡＳＥＭ）の唯一の常設機関であるアジア欧州財団（ＡＳＥＦ）は、アジア・欧州間の人的・文化的交流を通じて相互理解を促進してきたが、新型コロナウイルス感染症の世界的な流行により、両地域間の連結性強化のための交流が縮小、相互理解の減退が危惧されるところ、コロナ後の連結性を強化するための新たな交流のあり方を模索する活動を支援することで、ＡＳＥＭにおける日本の貢献を効果的にアピールし、プレゼンスを強化する。</t>
    <rPh sb="158" eb="160">
      <t>モサク</t>
    </rPh>
    <rPh sb="184" eb="186">
      <t>コウケン</t>
    </rPh>
    <rPh sb="187" eb="190">
      <t>コウカテキ</t>
    </rPh>
    <phoneticPr fontId="5"/>
  </si>
  <si>
    <t>新規事業に伴う増額。
新型コロナウイルス感染症の世界的な流行により、アジアと欧州間の交流が縮小し、相互理解の減退が危惧される為、コロナ後の新たな形での効果の高い交流事業のあり方を提案する。</t>
    <rPh sb="0" eb="2">
      <t>シンキ</t>
    </rPh>
    <rPh sb="2" eb="4">
      <t>ジギョウ</t>
    </rPh>
    <rPh sb="5" eb="6">
      <t>トモナ</t>
    </rPh>
    <rPh sb="7" eb="9">
      <t>ゾウガク</t>
    </rPh>
    <phoneticPr fontId="5"/>
  </si>
  <si>
    <t>本事業の成果目標は、ＡＳＥＦにおける我が国のプレゼンスを維持すること、さらにはＡＳＥＭにおける重要課題である連結性強化における我が国の貢献をアピールすることを目指すことにあるため、定量的に設定することは困難。</t>
    <rPh sb="47" eb="49">
      <t>ジュウヨウ</t>
    </rPh>
    <rPh sb="49" eb="51">
      <t>カダイ</t>
    </rPh>
    <rPh sb="54" eb="57">
      <t>レンケツセイ</t>
    </rPh>
    <rPh sb="57" eb="59">
      <t>キョウカ</t>
    </rPh>
    <rPh sb="63" eb="64">
      <t>ワ</t>
    </rPh>
    <rPh sb="65" eb="66">
      <t>クニ</t>
    </rPh>
    <rPh sb="67" eb="69">
      <t>コウケン</t>
    </rPh>
    <phoneticPr fontId="5"/>
  </si>
  <si>
    <t>アジア・欧州間の交流の強化</t>
    <phoneticPr fontId="5"/>
  </si>
  <si>
    <t>-</t>
    <phoneticPr fontId="5"/>
  </si>
  <si>
    <t>各地域の安定と繁栄の確保を目指し、域内諸国・地域間における未来に向けた友好関係を構築し、日本にとって望ましい国際環境を確保すること。（Ｉ）</t>
    <rPh sb="0" eb="3">
      <t>カクチイキ</t>
    </rPh>
    <rPh sb="4" eb="6">
      <t>アンテイ</t>
    </rPh>
    <rPh sb="7" eb="9">
      <t>ハンエイ</t>
    </rPh>
    <rPh sb="10" eb="12">
      <t>カクホ</t>
    </rPh>
    <rPh sb="13" eb="15">
      <t>メザ</t>
    </rPh>
    <rPh sb="17" eb="19">
      <t>イキナイ</t>
    </rPh>
    <rPh sb="19" eb="21">
      <t>ショコク</t>
    </rPh>
    <rPh sb="22" eb="24">
      <t>チイキ</t>
    </rPh>
    <rPh sb="24" eb="25">
      <t>カン</t>
    </rPh>
    <rPh sb="29" eb="31">
      <t>ミライ</t>
    </rPh>
    <rPh sb="32" eb="33">
      <t>ム</t>
    </rPh>
    <rPh sb="35" eb="37">
      <t>ユウコウ</t>
    </rPh>
    <rPh sb="37" eb="39">
      <t>カンケイ</t>
    </rPh>
    <rPh sb="40" eb="42">
      <t>コウチク</t>
    </rPh>
    <rPh sb="44" eb="46">
      <t>ニホン</t>
    </rPh>
    <rPh sb="50" eb="51">
      <t>ノゾ</t>
    </rPh>
    <rPh sb="54" eb="56">
      <t>コクサイ</t>
    </rPh>
    <rPh sb="56" eb="58">
      <t>カンキョウ</t>
    </rPh>
    <rPh sb="59" eb="61">
      <t>カクホ</t>
    </rPh>
    <phoneticPr fontId="5"/>
  </si>
  <si>
    <t>欧州地域との総合的な関係強化（４）</t>
    <rPh sb="0" eb="2">
      <t>オウシュウ</t>
    </rPh>
    <rPh sb="2" eb="4">
      <t>チイキ</t>
    </rPh>
    <rPh sb="6" eb="9">
      <t>ソウゴウテキ</t>
    </rPh>
    <rPh sb="10" eb="12">
      <t>カンケイ</t>
    </rPh>
    <rPh sb="12" eb="14">
      <t>キョウカ</t>
    </rPh>
    <phoneticPr fontId="5"/>
  </si>
  <si>
    <t>アジア欧州間のコロナ後の連結性強化のための、新たな形での人的・文化的交流の促進。</t>
    <rPh sb="3" eb="5">
      <t>オウシュウ</t>
    </rPh>
    <rPh sb="5" eb="6">
      <t>カン</t>
    </rPh>
    <rPh sb="10" eb="11">
      <t>ゴ</t>
    </rPh>
    <rPh sb="12" eb="14">
      <t>レンケツ</t>
    </rPh>
    <rPh sb="14" eb="15">
      <t>セイ</t>
    </rPh>
    <rPh sb="15" eb="17">
      <t>キョウカ</t>
    </rPh>
    <rPh sb="22" eb="23">
      <t>アラ</t>
    </rPh>
    <rPh sb="25" eb="26">
      <t>カタチ</t>
    </rPh>
    <rPh sb="28" eb="30">
      <t>ジンテキ</t>
    </rPh>
    <rPh sb="31" eb="34">
      <t>ブンカテキ</t>
    </rPh>
    <rPh sb="34" eb="36">
      <t>コウリュウ</t>
    </rPh>
    <rPh sb="37" eb="39">
      <t>ソクシン</t>
    </rPh>
    <phoneticPr fontId="5"/>
  </si>
  <si>
    <t>アジア欧州間のコロナ後の連結性強化のための、新たな形での人的・文化的交流の促進。</t>
    <rPh sb="10" eb="11">
      <t>ゴ</t>
    </rPh>
    <phoneticPr fontId="5"/>
  </si>
  <si>
    <t>ＡＳＥＦと協力してアジア欧州間のコロナ後の連結性強化のための交流を促進し、ＡＳＥＦにおける我が国のプレゼンスを維持すると共に、貢献をアピールする。</t>
    <rPh sb="19" eb="20">
      <t>ゴ</t>
    </rPh>
    <rPh sb="21" eb="24">
      <t>レンケツセイ</t>
    </rPh>
    <rPh sb="24" eb="26">
      <t>キョウカ</t>
    </rPh>
    <rPh sb="30" eb="32">
      <t>コウリュウ</t>
    </rPh>
    <rPh sb="33" eb="35">
      <t>ソクシン</t>
    </rPh>
    <rPh sb="60" eb="61">
      <t>トモ</t>
    </rPh>
    <phoneticPr fontId="5"/>
  </si>
  <si>
    <t>ＡＳＥＦとの協力を通じ，アジア欧州両地域間の協力と理解の増進のために積極的に関与していく。</t>
    <rPh sb="15" eb="17">
      <t>オウシュウ</t>
    </rPh>
    <phoneticPr fontId="5"/>
  </si>
  <si>
    <t>アジア欧州両地域の連結性の強化を通じて、域内諸国・地域間における未来に向けた友好関係を構築し、日本にとって望ましい国際環境を確保するという上位政策の実現を後押しするもの。</t>
    <rPh sb="3" eb="5">
      <t>オウシュウ</t>
    </rPh>
    <rPh sb="5" eb="6">
      <t>リョウ</t>
    </rPh>
    <rPh sb="9" eb="12">
      <t>レンケツセイ</t>
    </rPh>
    <rPh sb="13" eb="15">
      <t>キョウカ</t>
    </rPh>
    <rPh sb="16" eb="17">
      <t>ツウ</t>
    </rPh>
    <rPh sb="69" eb="71">
      <t>ジョウイ</t>
    </rPh>
    <rPh sb="71" eb="73">
      <t>セイサク</t>
    </rPh>
    <rPh sb="74" eb="76">
      <t>ジツゲン</t>
    </rPh>
    <rPh sb="77" eb="79">
      <t>アトオ</t>
    </rPh>
    <phoneticPr fontId="5"/>
  </si>
  <si>
    <t>外務省設置法第四条</t>
    <rPh sb="0" eb="3">
      <t>ガイムショウ</t>
    </rPh>
    <rPh sb="3" eb="6">
      <t>セッチホウ</t>
    </rPh>
    <rPh sb="6" eb="7">
      <t>ダイ</t>
    </rPh>
    <rPh sb="7" eb="8">
      <t>ヨン</t>
    </rPh>
    <rPh sb="8" eb="9">
      <t>ジョウ</t>
    </rPh>
    <phoneticPr fontId="5"/>
  </si>
  <si>
    <t xml:space="preserve">ＡＳＥＦと協力して、コロナ後のアジア・欧州間の連結性強化のあり方を議論し、新たな形での効果の高い文化・教育・人的交流を提案すべく、対面形式とオンライン形式を組み合わせた会議やワークショップを開催する。
</t>
    <phoneticPr fontId="5"/>
  </si>
  <si>
    <t>本件事業の目的との直接的な因果関係を立証することは困難なるも、会議やワークショップの開催回数を参考指標とする。</t>
    <rPh sb="5" eb="7">
      <t>モクテキ</t>
    </rPh>
    <rPh sb="31" eb="33">
      <t>カイギ</t>
    </rPh>
    <rPh sb="42" eb="44">
      <t>カイサイ</t>
    </rPh>
    <rPh sb="44" eb="46">
      <t>カイスウ</t>
    </rPh>
    <rPh sb="47" eb="49">
      <t>サンコウ</t>
    </rPh>
    <rPh sb="49" eb="51">
      <t>シヒョウ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</si>
</sst>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12872</xdr:colOff>
      <xdr:row>745</xdr:row>
      <xdr:rowOff>321790</xdr:rowOff>
    </xdr:from>
    <xdr:to>
      <xdr:col>29</xdr:col>
      <xdr:colOff>28620</xdr:colOff>
      <xdr:row>749</xdr:row>
      <xdr:rowOff>257429</xdr:rowOff>
    </xdr:to>
    <xdr:cxnSp macro="">
      <xdr:nvCxnSpPr>
        <xdr:cNvPr id="26" name="直線矢印コネクタ 25"/>
        <xdr:cNvCxnSpPr/>
      </xdr:nvCxnSpPr>
      <xdr:spPr>
        <a:xfrm flipH="1">
          <a:off x="5985304" y="51023108"/>
          <a:ext cx="15748" cy="1325774"/>
        </a:xfrm>
        <a:prstGeom prst="straightConnector1">
          <a:avLst/>
        </a:prstGeom>
        <a:ln w="76200">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746</xdr:row>
      <xdr:rowOff>12871</xdr:rowOff>
    </xdr:from>
    <xdr:to>
      <xdr:col>22</xdr:col>
      <xdr:colOff>154461</xdr:colOff>
      <xdr:row>749</xdr:row>
      <xdr:rowOff>180202</xdr:rowOff>
    </xdr:to>
    <xdr:cxnSp macro="">
      <xdr:nvCxnSpPr>
        <xdr:cNvPr id="9" name="直線矢印コネクタ 8"/>
        <xdr:cNvCxnSpPr/>
      </xdr:nvCxnSpPr>
      <xdr:spPr>
        <a:xfrm flipH="1">
          <a:off x="3295135" y="51061722"/>
          <a:ext cx="1390137" cy="1209933"/>
        </a:xfrm>
        <a:prstGeom prst="straightConnector1">
          <a:avLst/>
        </a:prstGeom>
        <a:ln w="76200">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38614</xdr:colOff>
      <xdr:row>745</xdr:row>
      <xdr:rowOff>308918</xdr:rowOff>
    </xdr:from>
    <xdr:to>
      <xdr:col>41</xdr:col>
      <xdr:colOff>1</xdr:colOff>
      <xdr:row>749</xdr:row>
      <xdr:rowOff>167331</xdr:rowOff>
    </xdr:to>
    <xdr:cxnSp macro="">
      <xdr:nvCxnSpPr>
        <xdr:cNvPr id="14" name="直線矢印コネクタ 13"/>
        <xdr:cNvCxnSpPr/>
      </xdr:nvCxnSpPr>
      <xdr:spPr>
        <a:xfrm>
          <a:off x="7246722" y="51010236"/>
          <a:ext cx="1197063" cy="1248548"/>
        </a:xfrm>
        <a:prstGeom prst="straightConnector1">
          <a:avLst/>
        </a:prstGeom>
        <a:ln w="76200">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15748</xdr:colOff>
      <xdr:row>742</xdr:row>
      <xdr:rowOff>108845</xdr:rowOff>
    </xdr:from>
    <xdr:to>
      <xdr:col>44</xdr:col>
      <xdr:colOff>119598</xdr:colOff>
      <xdr:row>752</xdr:row>
      <xdr:rowOff>25743</xdr:rowOff>
    </xdr:to>
    <xdr:grpSp>
      <xdr:nvGrpSpPr>
        <xdr:cNvPr id="2" name="グループ化 1"/>
        <xdr:cNvGrpSpPr/>
      </xdr:nvGrpSpPr>
      <xdr:grpSpPr>
        <a:xfrm>
          <a:off x="2041398" y="41580695"/>
          <a:ext cx="6180800" cy="3460198"/>
          <a:chOff x="1897374" y="30657420"/>
          <a:chExt cx="7057245" cy="3566464"/>
        </a:xfrm>
      </xdr:grpSpPr>
      <xdr:sp macro="" textlink="">
        <xdr:nvSpPr>
          <xdr:cNvPr id="3" name="正方形/長方形 2"/>
          <xdr:cNvSpPr/>
        </xdr:nvSpPr>
        <xdr:spPr>
          <a:xfrm>
            <a:off x="1897374" y="33400373"/>
            <a:ext cx="2077101" cy="8235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en-US" altLang="ja-JP" sz="1100">
                <a:solidFill>
                  <a:schemeClr val="dk1"/>
                </a:solidFill>
                <a:effectLst/>
                <a:latin typeface="+mn-lt"/>
                <a:ea typeface="+mn-ea"/>
                <a:cs typeface="+mn-cs"/>
              </a:rPr>
              <a:t>】</a:t>
            </a:r>
            <a:endParaRPr lang="ja-JP" altLang="ja-JP">
              <a:effectLst/>
            </a:endParaRPr>
          </a:p>
          <a:p>
            <a:pPr algn="ctr"/>
            <a:r>
              <a:rPr kumimoji="1" lang="ja-JP" altLang="en-US" sz="1100"/>
              <a:t>Ａ（一社）　請負業者　</a:t>
            </a:r>
            <a:endParaRPr kumimoji="1" lang="en-US" altLang="ja-JP" sz="1100"/>
          </a:p>
          <a:p>
            <a:pPr algn="ctr"/>
            <a:r>
              <a:rPr kumimoji="1" lang="ja-JP" altLang="en-US" sz="1100"/>
              <a:t>１８百万円</a:t>
            </a:r>
          </a:p>
        </xdr:txBody>
      </xdr:sp>
      <xdr:sp macro="" textlink="">
        <xdr:nvSpPr>
          <xdr:cNvPr id="47" name="正方形/長方形 46"/>
          <xdr:cNvSpPr/>
        </xdr:nvSpPr>
        <xdr:spPr>
          <a:xfrm>
            <a:off x="2513179" y="30657420"/>
            <a:ext cx="6441440" cy="140122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1200"/>
          </a:p>
          <a:p>
            <a:pPr algn="ctr"/>
            <a:r>
              <a:rPr kumimoji="1" lang="ja-JP" altLang="en-US" sz="1200"/>
              <a:t>外務省　　２３百万円</a:t>
            </a:r>
            <a:endParaRPr kumimoji="1" lang="en-US" altLang="ja-JP" sz="1200"/>
          </a:p>
          <a:p>
            <a:pPr algn="ctr"/>
            <a:endParaRPr kumimoji="1" lang="en-US" altLang="ja-JP" sz="1200"/>
          </a:p>
          <a:p>
            <a:pPr algn="ctr"/>
            <a:r>
              <a:rPr kumimoji="1" lang="ja-JP" altLang="en-US" sz="1200"/>
              <a:t>コロナ後のアジア・欧州連結性強化のための協力経費</a:t>
            </a:r>
            <a:endParaRPr kumimoji="1" lang="en-US" altLang="ja-JP" sz="1200"/>
          </a:p>
          <a:p>
            <a:pPr algn="ctr"/>
            <a:endParaRPr kumimoji="1" lang="en-US" altLang="ja-JP" sz="1100"/>
          </a:p>
          <a:p>
            <a:pPr algn="ctr"/>
            <a:endParaRPr kumimoji="1" lang="ja-JP" altLang="en-US" sz="1100"/>
          </a:p>
        </xdr:txBody>
      </xdr:sp>
    </xdr:grpSp>
    <xdr:clientData/>
  </xdr:twoCellAnchor>
  <xdr:twoCellAnchor>
    <xdr:from>
      <xdr:col>24</xdr:col>
      <xdr:colOff>38616</xdr:colOff>
      <xdr:row>749</xdr:row>
      <xdr:rowOff>283177</xdr:rowOff>
    </xdr:from>
    <xdr:to>
      <xdr:col>34</xdr:col>
      <xdr:colOff>64359</xdr:colOff>
      <xdr:row>751</xdr:row>
      <xdr:rowOff>321791</xdr:rowOff>
    </xdr:to>
    <xdr:sp macro="" textlink="">
      <xdr:nvSpPr>
        <xdr:cNvPr id="5" name="正方形/長方形 4"/>
        <xdr:cNvSpPr/>
      </xdr:nvSpPr>
      <xdr:spPr>
        <a:xfrm>
          <a:off x="4981319" y="52374630"/>
          <a:ext cx="2085202" cy="73368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　有識者</a:t>
          </a:r>
          <a:endParaRPr kumimoji="1" lang="en-US" altLang="ja-JP" sz="1100"/>
        </a:p>
        <a:p>
          <a:pPr algn="ctr"/>
          <a:r>
            <a:rPr kumimoji="1" lang="ja-JP" altLang="en-US" sz="1100"/>
            <a:t>４百万円</a:t>
          </a:r>
        </a:p>
      </xdr:txBody>
    </xdr:sp>
    <xdr:clientData/>
  </xdr:twoCellAnchor>
  <xdr:twoCellAnchor>
    <xdr:from>
      <xdr:col>37</xdr:col>
      <xdr:colOff>25744</xdr:colOff>
      <xdr:row>749</xdr:row>
      <xdr:rowOff>296047</xdr:rowOff>
    </xdr:from>
    <xdr:to>
      <xdr:col>47</xdr:col>
      <xdr:colOff>77230</xdr:colOff>
      <xdr:row>751</xdr:row>
      <xdr:rowOff>244561</xdr:rowOff>
    </xdr:to>
    <xdr:sp macro="" textlink="">
      <xdr:nvSpPr>
        <xdr:cNvPr id="22" name="正方形/長方形 21"/>
        <xdr:cNvSpPr/>
      </xdr:nvSpPr>
      <xdr:spPr>
        <a:xfrm>
          <a:off x="7645744" y="52387500"/>
          <a:ext cx="2110945" cy="64358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　ＡＳＥＦ事務局に派遣する</a:t>
          </a:r>
          <a:endParaRPr kumimoji="1" lang="en-US" altLang="ja-JP" sz="1100"/>
        </a:p>
        <a:p>
          <a:pPr algn="ctr"/>
          <a:r>
            <a:rPr kumimoji="1" lang="ja-JP" altLang="en-US" sz="1100"/>
            <a:t>会議の全体総括者　</a:t>
          </a:r>
          <a:endParaRPr kumimoji="1" lang="en-US" altLang="ja-JP" sz="1100"/>
        </a:p>
        <a:p>
          <a:pPr algn="ctr"/>
          <a:r>
            <a:rPr kumimoji="1" lang="ja-JP" altLang="en-US" sz="1100"/>
            <a:t>百万円</a:t>
          </a:r>
        </a:p>
      </xdr:txBody>
    </xdr:sp>
    <xdr:clientData/>
  </xdr:twoCellAnchor>
  <xdr:twoCellAnchor>
    <xdr:from>
      <xdr:col>23</xdr:col>
      <xdr:colOff>64358</xdr:colOff>
      <xdr:row>744</xdr:row>
      <xdr:rowOff>90101</xdr:rowOff>
    </xdr:from>
    <xdr:to>
      <xdr:col>23</xdr:col>
      <xdr:colOff>110077</xdr:colOff>
      <xdr:row>744</xdr:row>
      <xdr:rowOff>135820</xdr:rowOff>
    </xdr:to>
    <xdr:sp macro="" textlink="">
      <xdr:nvSpPr>
        <xdr:cNvPr id="43" name="テキスト ボックス 42"/>
        <xdr:cNvSpPr txBox="1"/>
      </xdr:nvSpPr>
      <xdr:spPr>
        <a:xfrm>
          <a:off x="4801115" y="50443885"/>
          <a:ext cx="45719" cy="457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12</xdr:col>
      <xdr:colOff>193074</xdr:colOff>
      <xdr:row>752</xdr:row>
      <xdr:rowOff>141587</xdr:rowOff>
    </xdr:from>
    <xdr:to>
      <xdr:col>19</xdr:col>
      <xdr:colOff>141587</xdr:colOff>
      <xdr:row>753</xdr:row>
      <xdr:rowOff>334662</xdr:rowOff>
    </xdr:to>
    <xdr:sp macro="" textlink="">
      <xdr:nvSpPr>
        <xdr:cNvPr id="48" name="テキスト ボックス 47"/>
        <xdr:cNvSpPr txBox="1"/>
      </xdr:nvSpPr>
      <xdr:spPr>
        <a:xfrm>
          <a:off x="2664425" y="53275641"/>
          <a:ext cx="1390135" cy="540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会議の一括コーディネートに対する謝金</a:t>
          </a:r>
        </a:p>
      </xdr:txBody>
    </xdr:sp>
    <xdr:clientData/>
  </xdr:twoCellAnchor>
  <xdr:twoCellAnchor>
    <xdr:from>
      <xdr:col>12</xdr:col>
      <xdr:colOff>64359</xdr:colOff>
      <xdr:row>752</xdr:row>
      <xdr:rowOff>141588</xdr:rowOff>
    </xdr:from>
    <xdr:to>
      <xdr:col>19</xdr:col>
      <xdr:colOff>90102</xdr:colOff>
      <xdr:row>753</xdr:row>
      <xdr:rowOff>205946</xdr:rowOff>
    </xdr:to>
    <xdr:sp macro="" textlink="">
      <xdr:nvSpPr>
        <xdr:cNvPr id="39" name="大かっこ 38"/>
        <xdr:cNvSpPr/>
      </xdr:nvSpPr>
      <xdr:spPr>
        <a:xfrm flipH="1">
          <a:off x="2535710" y="53275642"/>
          <a:ext cx="1467365" cy="41189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154459</xdr:colOff>
      <xdr:row>752</xdr:row>
      <xdr:rowOff>64359</xdr:rowOff>
    </xdr:from>
    <xdr:to>
      <xdr:col>32</xdr:col>
      <xdr:colOff>102973</xdr:colOff>
      <xdr:row>753</xdr:row>
      <xdr:rowOff>257434</xdr:rowOff>
    </xdr:to>
    <xdr:sp macro="" textlink="">
      <xdr:nvSpPr>
        <xdr:cNvPr id="50" name="テキスト ボックス 49"/>
        <xdr:cNvSpPr txBox="1"/>
      </xdr:nvSpPr>
      <xdr:spPr>
        <a:xfrm>
          <a:off x="5303108" y="53198413"/>
          <a:ext cx="1390135" cy="540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会議出席者への旅費及び謝礼</a:t>
          </a:r>
          <a:endParaRPr kumimoji="1" lang="en-US" altLang="ja-JP" sz="1100"/>
        </a:p>
        <a:p>
          <a:endParaRPr kumimoji="1" lang="ja-JP" altLang="en-US" sz="1100"/>
        </a:p>
      </xdr:txBody>
    </xdr:sp>
    <xdr:clientData/>
  </xdr:twoCellAnchor>
  <xdr:twoCellAnchor>
    <xdr:from>
      <xdr:col>39</xdr:col>
      <xdr:colOff>115844</xdr:colOff>
      <xdr:row>752</xdr:row>
      <xdr:rowOff>51487</xdr:rowOff>
    </xdr:from>
    <xdr:to>
      <xdr:col>46</xdr:col>
      <xdr:colOff>64357</xdr:colOff>
      <xdr:row>753</xdr:row>
      <xdr:rowOff>64358</xdr:rowOff>
    </xdr:to>
    <xdr:sp macro="" textlink="">
      <xdr:nvSpPr>
        <xdr:cNvPr id="51" name="テキスト ボックス 50"/>
        <xdr:cNvSpPr txBox="1"/>
      </xdr:nvSpPr>
      <xdr:spPr>
        <a:xfrm>
          <a:off x="8147736" y="53185541"/>
          <a:ext cx="1390135" cy="3604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給与・交通費</a:t>
          </a:r>
          <a:endParaRPr kumimoji="1" lang="ja-JP" altLang="en-US" sz="1100"/>
        </a:p>
      </xdr:txBody>
    </xdr:sp>
    <xdr:clientData/>
  </xdr:twoCellAnchor>
  <xdr:twoCellAnchor>
    <xdr:from>
      <xdr:col>38</xdr:col>
      <xdr:colOff>154460</xdr:colOff>
      <xdr:row>752</xdr:row>
      <xdr:rowOff>12871</xdr:rowOff>
    </xdr:from>
    <xdr:to>
      <xdr:col>45</xdr:col>
      <xdr:colOff>180203</xdr:colOff>
      <xdr:row>753</xdr:row>
      <xdr:rowOff>77229</xdr:rowOff>
    </xdr:to>
    <xdr:sp macro="" textlink="">
      <xdr:nvSpPr>
        <xdr:cNvPr id="42" name="大かっこ 41"/>
        <xdr:cNvSpPr/>
      </xdr:nvSpPr>
      <xdr:spPr>
        <a:xfrm flipH="1">
          <a:off x="7980406" y="53146925"/>
          <a:ext cx="1467365" cy="41189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141587</xdr:colOff>
      <xdr:row>752</xdr:row>
      <xdr:rowOff>51485</xdr:rowOff>
    </xdr:from>
    <xdr:to>
      <xdr:col>33</xdr:col>
      <xdr:colOff>38615</xdr:colOff>
      <xdr:row>753</xdr:row>
      <xdr:rowOff>141586</xdr:rowOff>
    </xdr:to>
    <xdr:sp macro="" textlink="">
      <xdr:nvSpPr>
        <xdr:cNvPr id="41" name="大かっこ 40"/>
        <xdr:cNvSpPr/>
      </xdr:nvSpPr>
      <xdr:spPr>
        <a:xfrm flipH="1">
          <a:off x="5084290" y="53185539"/>
          <a:ext cx="1750541" cy="4376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428</v>
      </c>
      <c r="AP2" s="965"/>
      <c r="AQ2" s="965"/>
      <c r="AR2" s="78" t="str">
        <f>IF(OR(AO2="　", AO2=""), "", "-")</f>
        <v>-</v>
      </c>
      <c r="AS2" s="966">
        <v>5</v>
      </c>
      <c r="AT2" s="966"/>
      <c r="AU2" s="966"/>
      <c r="AV2" s="51" t="str">
        <f>IF(AW2="", "", "-")</f>
        <v/>
      </c>
      <c r="AW2" s="911"/>
      <c r="AX2" s="911"/>
    </row>
    <row r="3" spans="1:50" ht="21" customHeight="1" thickBot="1">
      <c r="A3" s="867" t="s">
        <v>432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565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534</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568</v>
      </c>
      <c r="AF5" s="699"/>
      <c r="AG5" s="699"/>
      <c r="AH5" s="699"/>
      <c r="AI5" s="699"/>
      <c r="AJ5" s="699"/>
      <c r="AK5" s="699"/>
      <c r="AL5" s="699"/>
      <c r="AM5" s="699"/>
      <c r="AN5" s="699"/>
      <c r="AO5" s="699"/>
      <c r="AP5" s="700"/>
      <c r="AQ5" s="701" t="s">
        <v>569</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8" t="s">
        <v>22</v>
      </c>
      <c r="B7" s="499"/>
      <c r="C7" s="499"/>
      <c r="D7" s="499"/>
      <c r="E7" s="499"/>
      <c r="F7" s="500"/>
      <c r="G7" s="501" t="s">
        <v>592</v>
      </c>
      <c r="H7" s="502"/>
      <c r="I7" s="502"/>
      <c r="J7" s="502"/>
      <c r="K7" s="502"/>
      <c r="L7" s="502"/>
      <c r="M7" s="502"/>
      <c r="N7" s="502"/>
      <c r="O7" s="502"/>
      <c r="P7" s="502"/>
      <c r="Q7" s="502"/>
      <c r="R7" s="502"/>
      <c r="S7" s="502"/>
      <c r="T7" s="502"/>
      <c r="U7" s="502"/>
      <c r="V7" s="502"/>
      <c r="W7" s="502"/>
      <c r="X7" s="503"/>
      <c r="Y7" s="922" t="s">
        <v>396</v>
      </c>
      <c r="Z7" s="446"/>
      <c r="AA7" s="446"/>
      <c r="AB7" s="446"/>
      <c r="AC7" s="446"/>
      <c r="AD7" s="923"/>
      <c r="AE7" s="912"/>
      <c r="AF7" s="913"/>
      <c r="AG7" s="913"/>
      <c r="AH7" s="913"/>
      <c r="AI7" s="913"/>
      <c r="AJ7" s="913"/>
      <c r="AK7" s="913"/>
      <c r="AL7" s="913"/>
      <c r="AM7" s="913"/>
      <c r="AN7" s="913"/>
      <c r="AO7" s="913"/>
      <c r="AP7" s="913"/>
      <c r="AQ7" s="913"/>
      <c r="AR7" s="913"/>
      <c r="AS7" s="913"/>
      <c r="AT7" s="913"/>
      <c r="AU7" s="913"/>
      <c r="AV7" s="913"/>
      <c r="AW7" s="913"/>
      <c r="AX7" s="914"/>
    </row>
    <row r="8" spans="1:50" ht="53.25" customHeight="1">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0" t="s">
        <v>30</v>
      </c>
      <c r="B10" s="661"/>
      <c r="C10" s="661"/>
      <c r="D10" s="661"/>
      <c r="E10" s="661"/>
      <c r="F10" s="661"/>
      <c r="G10" s="754" t="s">
        <v>593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76" t="s">
        <v>24</v>
      </c>
      <c r="B12" s="977"/>
      <c r="C12" s="977"/>
      <c r="D12" s="977"/>
      <c r="E12" s="977"/>
      <c r="F12" s="978"/>
      <c r="G12" s="760"/>
      <c r="H12" s="761"/>
      <c r="I12" s="761"/>
      <c r="J12" s="761"/>
      <c r="K12" s="761"/>
      <c r="L12" s="761"/>
      <c r="M12" s="761"/>
      <c r="N12" s="761"/>
      <c r="O12" s="761"/>
      <c r="P12" s="418" t="s">
        <v>399</v>
      </c>
      <c r="Q12" s="419"/>
      <c r="R12" s="419"/>
      <c r="S12" s="419"/>
      <c r="T12" s="419"/>
      <c r="U12" s="419"/>
      <c r="V12" s="420"/>
      <c r="W12" s="418" t="s">
        <v>419</v>
      </c>
      <c r="X12" s="419"/>
      <c r="Y12" s="419"/>
      <c r="Z12" s="419"/>
      <c r="AA12" s="419"/>
      <c r="AB12" s="419"/>
      <c r="AC12" s="420"/>
      <c r="AD12" s="418" t="s">
        <v>426</v>
      </c>
      <c r="AE12" s="419"/>
      <c r="AF12" s="419"/>
      <c r="AG12" s="419"/>
      <c r="AH12" s="419"/>
      <c r="AI12" s="419"/>
      <c r="AJ12" s="420"/>
      <c r="AK12" s="418" t="s">
        <v>433</v>
      </c>
      <c r="AL12" s="419"/>
      <c r="AM12" s="419"/>
      <c r="AN12" s="419"/>
      <c r="AO12" s="419"/>
      <c r="AP12" s="419"/>
      <c r="AQ12" s="420"/>
      <c r="AR12" s="418" t="s">
        <v>434</v>
      </c>
      <c r="AS12" s="419"/>
      <c r="AT12" s="419"/>
      <c r="AU12" s="419"/>
      <c r="AV12" s="419"/>
      <c r="AW12" s="419"/>
      <c r="AX12" s="722"/>
    </row>
    <row r="13" spans="1:50" ht="21" customHeight="1">
      <c r="A13" s="614"/>
      <c r="B13" s="615"/>
      <c r="C13" s="615"/>
      <c r="D13" s="615"/>
      <c r="E13" s="615"/>
      <c r="F13" s="616"/>
      <c r="G13" s="723" t="s">
        <v>6</v>
      </c>
      <c r="H13" s="724"/>
      <c r="I13" s="764" t="s">
        <v>7</v>
      </c>
      <c r="J13" s="765"/>
      <c r="K13" s="765"/>
      <c r="L13" s="765"/>
      <c r="M13" s="765"/>
      <c r="N13" s="765"/>
      <c r="O13" s="766"/>
      <c r="P13" s="657"/>
      <c r="Q13" s="658"/>
      <c r="R13" s="658"/>
      <c r="S13" s="658"/>
      <c r="T13" s="658"/>
      <c r="U13" s="658"/>
      <c r="V13" s="659"/>
      <c r="W13" s="657"/>
      <c r="X13" s="658"/>
      <c r="Y13" s="658"/>
      <c r="Z13" s="658"/>
      <c r="AA13" s="658"/>
      <c r="AB13" s="658"/>
      <c r="AC13" s="659"/>
      <c r="AD13" s="657"/>
      <c r="AE13" s="658"/>
      <c r="AF13" s="658"/>
      <c r="AG13" s="658"/>
      <c r="AH13" s="658"/>
      <c r="AI13" s="658"/>
      <c r="AJ13" s="659"/>
      <c r="AK13" s="657"/>
      <c r="AL13" s="658"/>
      <c r="AM13" s="658"/>
      <c r="AN13" s="658"/>
      <c r="AO13" s="658"/>
      <c r="AP13" s="658"/>
      <c r="AQ13" s="659"/>
      <c r="AR13" s="919">
        <v>23</v>
      </c>
      <c r="AS13" s="920"/>
      <c r="AT13" s="920"/>
      <c r="AU13" s="920"/>
      <c r="AV13" s="920"/>
      <c r="AW13" s="920"/>
      <c r="AX13" s="921"/>
    </row>
    <row r="14" spans="1:50" ht="21" customHeight="1">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v>0</v>
      </c>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23</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c r="A22" s="946" t="s">
        <v>435</v>
      </c>
      <c r="B22" s="947"/>
      <c r="C22" s="947"/>
      <c r="D22" s="947"/>
      <c r="E22" s="947"/>
      <c r="F22" s="948"/>
      <c r="G22" s="984" t="s">
        <v>337</v>
      </c>
      <c r="H22" s="220"/>
      <c r="I22" s="220"/>
      <c r="J22" s="220"/>
      <c r="K22" s="220"/>
      <c r="L22" s="220"/>
      <c r="M22" s="220"/>
      <c r="N22" s="220"/>
      <c r="O22" s="221"/>
      <c r="P22" s="935" t="s">
        <v>436</v>
      </c>
      <c r="Q22" s="220"/>
      <c r="R22" s="220"/>
      <c r="S22" s="220"/>
      <c r="T22" s="220"/>
      <c r="U22" s="220"/>
      <c r="V22" s="221"/>
      <c r="W22" s="935" t="s">
        <v>437</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c r="A23" s="949"/>
      <c r="B23" s="950"/>
      <c r="C23" s="950"/>
      <c r="D23" s="950"/>
      <c r="E23" s="950"/>
      <c r="F23" s="951"/>
      <c r="G23" s="985" t="s">
        <v>570</v>
      </c>
      <c r="H23" s="986"/>
      <c r="I23" s="986"/>
      <c r="J23" s="986"/>
      <c r="K23" s="986"/>
      <c r="L23" s="986"/>
      <c r="M23" s="986"/>
      <c r="N23" s="986"/>
      <c r="O23" s="987"/>
      <c r="P23" s="919"/>
      <c r="Q23" s="920"/>
      <c r="R23" s="920"/>
      <c r="S23" s="920"/>
      <c r="T23" s="920"/>
      <c r="U23" s="920"/>
      <c r="V23" s="936"/>
      <c r="W23" s="919">
        <v>19</v>
      </c>
      <c r="X23" s="920"/>
      <c r="Y23" s="920"/>
      <c r="Z23" s="920"/>
      <c r="AA23" s="920"/>
      <c r="AB23" s="920"/>
      <c r="AC23" s="936"/>
      <c r="AD23" s="956" t="s">
        <v>581</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c r="A24" s="949"/>
      <c r="B24" s="950"/>
      <c r="C24" s="950"/>
      <c r="D24" s="950"/>
      <c r="E24" s="950"/>
      <c r="F24" s="951"/>
      <c r="G24" s="937" t="s">
        <v>571</v>
      </c>
      <c r="H24" s="938"/>
      <c r="I24" s="938"/>
      <c r="J24" s="938"/>
      <c r="K24" s="938"/>
      <c r="L24" s="938"/>
      <c r="M24" s="938"/>
      <c r="N24" s="938"/>
      <c r="O24" s="939"/>
      <c r="P24" s="657"/>
      <c r="Q24" s="658"/>
      <c r="R24" s="658"/>
      <c r="S24" s="658"/>
      <c r="T24" s="658"/>
      <c r="U24" s="658"/>
      <c r="V24" s="659"/>
      <c r="W24" s="657">
        <v>4</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c r="A29" s="952"/>
      <c r="B29" s="953"/>
      <c r="C29" s="953"/>
      <c r="D29" s="953"/>
      <c r="E29" s="953"/>
      <c r="F29" s="954"/>
      <c r="G29" s="943" t="s">
        <v>338</v>
      </c>
      <c r="H29" s="944"/>
      <c r="I29" s="944"/>
      <c r="J29" s="944"/>
      <c r="K29" s="944"/>
      <c r="L29" s="944"/>
      <c r="M29" s="944"/>
      <c r="N29" s="944"/>
      <c r="O29" s="945"/>
      <c r="P29" s="657">
        <f>AK13</f>
        <v>0</v>
      </c>
      <c r="Q29" s="658"/>
      <c r="R29" s="658"/>
      <c r="S29" s="658"/>
      <c r="T29" s="658"/>
      <c r="U29" s="658"/>
      <c r="V29" s="659"/>
      <c r="W29" s="967">
        <f>AR13</f>
        <v>23</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399</v>
      </c>
      <c r="AF30" s="859"/>
      <c r="AG30" s="859"/>
      <c r="AH30" s="860"/>
      <c r="AI30" s="858" t="s">
        <v>421</v>
      </c>
      <c r="AJ30" s="859"/>
      <c r="AK30" s="859"/>
      <c r="AL30" s="860"/>
      <c r="AM30" s="915" t="s">
        <v>426</v>
      </c>
      <c r="AN30" s="915"/>
      <c r="AO30" s="915"/>
      <c r="AP30" s="858"/>
      <c r="AQ30" s="767" t="s">
        <v>235</v>
      </c>
      <c r="AR30" s="768"/>
      <c r="AS30" s="768"/>
      <c r="AT30" s="769"/>
      <c r="AU30" s="774" t="s">
        <v>134</v>
      </c>
      <c r="AV30" s="774"/>
      <c r="AW30" s="774"/>
      <c r="AX30" s="916"/>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customHeight="1">
      <c r="A32" s="403"/>
      <c r="B32" s="401"/>
      <c r="C32" s="401"/>
      <c r="D32" s="401"/>
      <c r="E32" s="401"/>
      <c r="F32" s="402"/>
      <c r="G32" s="564" t="s">
        <v>584</v>
      </c>
      <c r="H32" s="565"/>
      <c r="I32" s="565"/>
      <c r="J32" s="565"/>
      <c r="K32" s="565"/>
      <c r="L32" s="565"/>
      <c r="M32" s="565"/>
      <c r="N32" s="565"/>
      <c r="O32" s="566"/>
      <c r="P32" s="104" t="s">
        <v>584</v>
      </c>
      <c r="Q32" s="104"/>
      <c r="R32" s="104"/>
      <c r="S32" s="104"/>
      <c r="T32" s="104"/>
      <c r="U32" s="104"/>
      <c r="V32" s="104"/>
      <c r="W32" s="104"/>
      <c r="X32" s="105"/>
      <c r="Y32" s="474" t="s">
        <v>12</v>
      </c>
      <c r="Z32" s="534"/>
      <c r="AA32" s="535"/>
      <c r="AB32" s="464"/>
      <c r="AC32" s="464"/>
      <c r="AD32" s="46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3.25" customHeight="1">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c r="AC33" s="526"/>
      <c r="AD33" s="5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3.25" customHeight="1">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ht="23.25" customHeight="1">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399</v>
      </c>
      <c r="AF37" s="243"/>
      <c r="AG37" s="243"/>
      <c r="AH37" s="244"/>
      <c r="AI37" s="242" t="s">
        <v>397</v>
      </c>
      <c r="AJ37" s="243"/>
      <c r="AK37" s="243"/>
      <c r="AL37" s="244"/>
      <c r="AM37" s="248" t="s">
        <v>426</v>
      </c>
      <c r="AN37" s="248"/>
      <c r="AO37" s="248"/>
      <c r="AP37" s="248"/>
      <c r="AQ37" s="150" t="s">
        <v>235</v>
      </c>
      <c r="AR37" s="151"/>
      <c r="AS37" s="151"/>
      <c r="AT37" s="152"/>
      <c r="AU37" s="414" t="s">
        <v>134</v>
      </c>
      <c r="AV37" s="414"/>
      <c r="AW37" s="414"/>
      <c r="AX37" s="910"/>
    </row>
    <row r="38" spans="1:50" ht="18.75" hidden="1"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399</v>
      </c>
      <c r="AF44" s="243"/>
      <c r="AG44" s="243"/>
      <c r="AH44" s="244"/>
      <c r="AI44" s="242" t="s">
        <v>397</v>
      </c>
      <c r="AJ44" s="243"/>
      <c r="AK44" s="243"/>
      <c r="AL44" s="244"/>
      <c r="AM44" s="248" t="s">
        <v>426</v>
      </c>
      <c r="AN44" s="248"/>
      <c r="AO44" s="248"/>
      <c r="AP44" s="248"/>
      <c r="AQ44" s="150" t="s">
        <v>235</v>
      </c>
      <c r="AR44" s="151"/>
      <c r="AS44" s="151"/>
      <c r="AT44" s="152"/>
      <c r="AU44" s="414" t="s">
        <v>134</v>
      </c>
      <c r="AV44" s="414"/>
      <c r="AW44" s="414"/>
      <c r="AX44" s="910"/>
    </row>
    <row r="45" spans="1:50" ht="18.75" hidden="1"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399</v>
      </c>
      <c r="AF51" s="243"/>
      <c r="AG51" s="243"/>
      <c r="AH51" s="244"/>
      <c r="AI51" s="242" t="s">
        <v>397</v>
      </c>
      <c r="AJ51" s="243"/>
      <c r="AK51" s="243"/>
      <c r="AL51" s="244"/>
      <c r="AM51" s="248" t="s">
        <v>426</v>
      </c>
      <c r="AN51" s="248"/>
      <c r="AO51" s="248"/>
      <c r="AP51" s="248"/>
      <c r="AQ51" s="150" t="s">
        <v>235</v>
      </c>
      <c r="AR51" s="151"/>
      <c r="AS51" s="151"/>
      <c r="AT51" s="152"/>
      <c r="AU51" s="924" t="s">
        <v>134</v>
      </c>
      <c r="AV51" s="924"/>
      <c r="AW51" s="924"/>
      <c r="AX51" s="925"/>
    </row>
    <row r="52" spans="1:50" ht="18.75" hidden="1"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399</v>
      </c>
      <c r="AF58" s="243"/>
      <c r="AG58" s="243"/>
      <c r="AH58" s="244"/>
      <c r="AI58" s="242" t="s">
        <v>397</v>
      </c>
      <c r="AJ58" s="243"/>
      <c r="AK58" s="243"/>
      <c r="AL58" s="244"/>
      <c r="AM58" s="248" t="s">
        <v>426</v>
      </c>
      <c r="AN58" s="248"/>
      <c r="AO58" s="248"/>
      <c r="AP58" s="248"/>
      <c r="AQ58" s="150" t="s">
        <v>235</v>
      </c>
      <c r="AR58" s="151"/>
      <c r="AS58" s="151"/>
      <c r="AT58" s="152"/>
      <c r="AU58" s="924" t="s">
        <v>134</v>
      </c>
      <c r="AV58" s="924"/>
      <c r="AW58" s="924"/>
      <c r="AX58" s="925"/>
    </row>
    <row r="59" spans="1:50" ht="18.75" hidden="1"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c r="A82" s="865"/>
      <c r="B82" s="530"/>
      <c r="C82" s="431"/>
      <c r="D82" s="431"/>
      <c r="E82" s="431"/>
      <c r="F82" s="432"/>
      <c r="G82" s="676" t="s">
        <v>582</v>
      </c>
      <c r="H82" s="676"/>
      <c r="I82" s="676"/>
      <c r="J82" s="676"/>
      <c r="K82" s="676"/>
      <c r="L82" s="676"/>
      <c r="M82" s="676"/>
      <c r="N82" s="676"/>
      <c r="O82" s="676"/>
      <c r="P82" s="676"/>
      <c r="Q82" s="676"/>
      <c r="R82" s="676"/>
      <c r="S82" s="676"/>
      <c r="T82" s="676"/>
      <c r="U82" s="676"/>
      <c r="V82" s="676"/>
      <c r="W82" s="676"/>
      <c r="X82" s="676"/>
      <c r="Y82" s="676"/>
      <c r="Z82" s="676"/>
      <c r="AA82" s="677"/>
      <c r="AB82" s="884" t="s">
        <v>587</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6" t="s">
        <v>134</v>
      </c>
      <c r="AV85" s="536"/>
      <c r="AW85" s="536"/>
      <c r="AX85" s="537"/>
      <c r="AY85" s="10"/>
      <c r="AZ85" s="10"/>
      <c r="BA85" s="10"/>
      <c r="BB85" s="10"/>
      <c r="BC85" s="10"/>
    </row>
    <row r="86" spans="1:60" ht="18.75" customHeight="1">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customHeight="1">
      <c r="A87" s="865"/>
      <c r="B87" s="431"/>
      <c r="C87" s="431"/>
      <c r="D87" s="431"/>
      <c r="E87" s="431"/>
      <c r="F87" s="432"/>
      <c r="G87" s="103" t="s">
        <v>583</v>
      </c>
      <c r="H87" s="104"/>
      <c r="I87" s="104"/>
      <c r="J87" s="104"/>
      <c r="K87" s="104"/>
      <c r="L87" s="104"/>
      <c r="M87" s="104"/>
      <c r="N87" s="104"/>
      <c r="O87" s="105"/>
      <c r="P87" s="104" t="s">
        <v>594</v>
      </c>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customHeight="1">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47.25" customHeight="1" thickBot="1">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6" t="s">
        <v>134</v>
      </c>
      <c r="AV90" s="536"/>
      <c r="AW90" s="536"/>
      <c r="AX90" s="537"/>
    </row>
    <row r="91" spans="1:60" ht="18.75" hidden="1" customHeight="1">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399</v>
      </c>
      <c r="AF100" s="543"/>
      <c r="AG100" s="543"/>
      <c r="AH100" s="544"/>
      <c r="AI100" s="542" t="s">
        <v>419</v>
      </c>
      <c r="AJ100" s="543"/>
      <c r="AK100" s="543"/>
      <c r="AL100" s="544"/>
      <c r="AM100" s="542" t="s">
        <v>426</v>
      </c>
      <c r="AN100" s="543"/>
      <c r="AO100" s="543"/>
      <c r="AP100" s="544"/>
      <c r="AQ100" s="318" t="s">
        <v>439</v>
      </c>
      <c r="AR100" s="319"/>
      <c r="AS100" s="319"/>
      <c r="AT100" s="320"/>
      <c r="AU100" s="318" t="s">
        <v>440</v>
      </c>
      <c r="AV100" s="319"/>
      <c r="AW100" s="319"/>
      <c r="AX100" s="321"/>
    </row>
    <row r="101" spans="1:60" ht="23.25" customHeight="1">
      <c r="A101" s="425"/>
      <c r="B101" s="426"/>
      <c r="C101" s="426"/>
      <c r="D101" s="426"/>
      <c r="E101" s="426"/>
      <c r="F101" s="427"/>
      <c r="G101" s="104"/>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c r="AC101" s="464"/>
      <c r="AD101" s="464"/>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customHeight="1">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c r="AC102" s="464"/>
      <c r="AD102" s="464"/>
      <c r="AE102" s="421"/>
      <c r="AF102" s="421"/>
      <c r="AG102" s="421"/>
      <c r="AH102" s="421"/>
      <c r="AI102" s="421"/>
      <c r="AJ102" s="421"/>
      <c r="AK102" s="421"/>
      <c r="AL102" s="421"/>
      <c r="AM102" s="421"/>
      <c r="AN102" s="421"/>
      <c r="AO102" s="421"/>
      <c r="AP102" s="421"/>
      <c r="AQ102" s="271"/>
      <c r="AR102" s="272"/>
      <c r="AS102" s="272"/>
      <c r="AT102" s="317"/>
      <c r="AU102" s="271"/>
      <c r="AV102" s="272"/>
      <c r="AW102" s="272"/>
      <c r="AX102" s="317"/>
    </row>
    <row r="103" spans="1:60" ht="31.5" hidden="1" customHeight="1">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399</v>
      </c>
      <c r="AF103" s="419"/>
      <c r="AG103" s="419"/>
      <c r="AH103" s="420"/>
      <c r="AI103" s="418" t="s">
        <v>397</v>
      </c>
      <c r="AJ103" s="419"/>
      <c r="AK103" s="419"/>
      <c r="AL103" s="420"/>
      <c r="AM103" s="418" t="s">
        <v>426</v>
      </c>
      <c r="AN103" s="419"/>
      <c r="AO103" s="419"/>
      <c r="AP103" s="420"/>
      <c r="AQ103" s="282" t="s">
        <v>439</v>
      </c>
      <c r="AR103" s="283"/>
      <c r="AS103" s="283"/>
      <c r="AT103" s="322"/>
      <c r="AU103" s="282" t="s">
        <v>440</v>
      </c>
      <c r="AV103" s="283"/>
      <c r="AW103" s="283"/>
      <c r="AX103" s="284"/>
    </row>
    <row r="104" spans="1:60" ht="23.25" hidden="1" customHeight="1">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399</v>
      </c>
      <c r="AF106" s="419"/>
      <c r="AG106" s="419"/>
      <c r="AH106" s="420"/>
      <c r="AI106" s="418" t="s">
        <v>397</v>
      </c>
      <c r="AJ106" s="419"/>
      <c r="AK106" s="419"/>
      <c r="AL106" s="420"/>
      <c r="AM106" s="418" t="s">
        <v>426</v>
      </c>
      <c r="AN106" s="419"/>
      <c r="AO106" s="419"/>
      <c r="AP106" s="420"/>
      <c r="AQ106" s="282" t="s">
        <v>439</v>
      </c>
      <c r="AR106" s="283"/>
      <c r="AS106" s="283"/>
      <c r="AT106" s="322"/>
      <c r="AU106" s="282" t="s">
        <v>440</v>
      </c>
      <c r="AV106" s="283"/>
      <c r="AW106" s="283"/>
      <c r="AX106" s="284"/>
    </row>
    <row r="107" spans="1:60" ht="23.25" hidden="1" customHeight="1">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399</v>
      </c>
      <c r="AF109" s="419"/>
      <c r="AG109" s="419"/>
      <c r="AH109" s="420"/>
      <c r="AI109" s="418" t="s">
        <v>397</v>
      </c>
      <c r="AJ109" s="419"/>
      <c r="AK109" s="419"/>
      <c r="AL109" s="420"/>
      <c r="AM109" s="418" t="s">
        <v>426</v>
      </c>
      <c r="AN109" s="419"/>
      <c r="AO109" s="419"/>
      <c r="AP109" s="420"/>
      <c r="AQ109" s="282" t="s">
        <v>439</v>
      </c>
      <c r="AR109" s="283"/>
      <c r="AS109" s="283"/>
      <c r="AT109" s="322"/>
      <c r="AU109" s="282" t="s">
        <v>440</v>
      </c>
      <c r="AV109" s="283"/>
      <c r="AW109" s="283"/>
      <c r="AX109" s="284"/>
    </row>
    <row r="110" spans="1:60" ht="23.25" hidden="1" customHeight="1">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399</v>
      </c>
      <c r="AF112" s="419"/>
      <c r="AG112" s="419"/>
      <c r="AH112" s="420"/>
      <c r="AI112" s="418" t="s">
        <v>397</v>
      </c>
      <c r="AJ112" s="419"/>
      <c r="AK112" s="419"/>
      <c r="AL112" s="420"/>
      <c r="AM112" s="418" t="s">
        <v>426</v>
      </c>
      <c r="AN112" s="419"/>
      <c r="AO112" s="419"/>
      <c r="AP112" s="420"/>
      <c r="AQ112" s="282" t="s">
        <v>439</v>
      </c>
      <c r="AR112" s="283"/>
      <c r="AS112" s="283"/>
      <c r="AT112" s="322"/>
      <c r="AU112" s="282" t="s">
        <v>440</v>
      </c>
      <c r="AV112" s="283"/>
      <c r="AW112" s="283"/>
      <c r="AX112" s="284"/>
    </row>
    <row r="113" spans="1:50" ht="23.25" hidden="1" customHeight="1">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399</v>
      </c>
      <c r="AF115" s="419"/>
      <c r="AG115" s="419"/>
      <c r="AH115" s="420"/>
      <c r="AI115" s="418" t="s">
        <v>397</v>
      </c>
      <c r="AJ115" s="419"/>
      <c r="AK115" s="419"/>
      <c r="AL115" s="420"/>
      <c r="AM115" s="418" t="s">
        <v>426</v>
      </c>
      <c r="AN115" s="419"/>
      <c r="AO115" s="419"/>
      <c r="AP115" s="420"/>
      <c r="AQ115" s="591" t="s">
        <v>441</v>
      </c>
      <c r="AR115" s="592"/>
      <c r="AS115" s="592"/>
      <c r="AT115" s="592"/>
      <c r="AU115" s="592"/>
      <c r="AV115" s="592"/>
      <c r="AW115" s="592"/>
      <c r="AX115" s="593"/>
    </row>
    <row r="116" spans="1:50" ht="23.25" customHeight="1">
      <c r="A116" s="442"/>
      <c r="B116" s="443"/>
      <c r="C116" s="443"/>
      <c r="D116" s="443"/>
      <c r="E116" s="443"/>
      <c r="F116" s="444"/>
      <c r="G116" s="393" t="s">
        <v>393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c r="AF116" s="421"/>
      <c r="AG116" s="421"/>
      <c r="AH116" s="421"/>
      <c r="AI116" s="421"/>
      <c r="AJ116" s="421"/>
      <c r="AK116" s="421"/>
      <c r="AL116" s="421"/>
      <c r="AM116" s="421"/>
      <c r="AN116" s="421"/>
      <c r="AO116" s="421"/>
      <c r="AP116" s="421"/>
      <c r="AQ116" s="216"/>
      <c r="AR116" s="217"/>
      <c r="AS116" s="217"/>
      <c r="AT116" s="217"/>
      <c r="AU116" s="217"/>
      <c r="AV116" s="217"/>
      <c r="AW116" s="217"/>
      <c r="AX116" s="219"/>
    </row>
    <row r="117" spans="1:50" ht="46.5" customHeight="1" thickBot="1">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hidden="1" customHeight="1">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399</v>
      </c>
      <c r="AF118" s="419"/>
      <c r="AG118" s="419"/>
      <c r="AH118" s="420"/>
      <c r="AI118" s="418" t="s">
        <v>397</v>
      </c>
      <c r="AJ118" s="419"/>
      <c r="AK118" s="419"/>
      <c r="AL118" s="420"/>
      <c r="AM118" s="418" t="s">
        <v>426</v>
      </c>
      <c r="AN118" s="419"/>
      <c r="AO118" s="419"/>
      <c r="AP118" s="420"/>
      <c r="AQ118" s="591" t="s">
        <v>441</v>
      </c>
      <c r="AR118" s="592"/>
      <c r="AS118" s="592"/>
      <c r="AT118" s="592"/>
      <c r="AU118" s="592"/>
      <c r="AV118" s="592"/>
      <c r="AW118" s="592"/>
      <c r="AX118" s="593"/>
    </row>
    <row r="119" spans="1:50" ht="23.25" hidden="1" customHeight="1">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399</v>
      </c>
      <c r="AF121" s="419"/>
      <c r="AG121" s="419"/>
      <c r="AH121" s="420"/>
      <c r="AI121" s="418" t="s">
        <v>397</v>
      </c>
      <c r="AJ121" s="419"/>
      <c r="AK121" s="419"/>
      <c r="AL121" s="420"/>
      <c r="AM121" s="418" t="s">
        <v>426</v>
      </c>
      <c r="AN121" s="419"/>
      <c r="AO121" s="419"/>
      <c r="AP121" s="420"/>
      <c r="AQ121" s="591" t="s">
        <v>441</v>
      </c>
      <c r="AR121" s="592"/>
      <c r="AS121" s="592"/>
      <c r="AT121" s="592"/>
      <c r="AU121" s="592"/>
      <c r="AV121" s="592"/>
      <c r="AW121" s="592"/>
      <c r="AX121" s="593"/>
    </row>
    <row r="122" spans="1:50" ht="23.25" hidden="1" customHeight="1">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399</v>
      </c>
      <c r="AF124" s="419"/>
      <c r="AG124" s="419"/>
      <c r="AH124" s="420"/>
      <c r="AI124" s="418" t="s">
        <v>397</v>
      </c>
      <c r="AJ124" s="419"/>
      <c r="AK124" s="419"/>
      <c r="AL124" s="420"/>
      <c r="AM124" s="418" t="s">
        <v>426</v>
      </c>
      <c r="AN124" s="419"/>
      <c r="AO124" s="419"/>
      <c r="AP124" s="420"/>
      <c r="AQ124" s="591" t="s">
        <v>441</v>
      </c>
      <c r="AR124" s="592"/>
      <c r="AS124" s="592"/>
      <c r="AT124" s="592"/>
      <c r="AU124" s="592"/>
      <c r="AV124" s="592"/>
      <c r="AW124" s="592"/>
      <c r="AX124" s="593"/>
    </row>
    <row r="125" spans="1:50" ht="23.25" hidden="1" customHeight="1">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399</v>
      </c>
      <c r="AF127" s="419"/>
      <c r="AG127" s="419"/>
      <c r="AH127" s="420"/>
      <c r="AI127" s="418" t="s">
        <v>397</v>
      </c>
      <c r="AJ127" s="419"/>
      <c r="AK127" s="419"/>
      <c r="AL127" s="420"/>
      <c r="AM127" s="418" t="s">
        <v>426</v>
      </c>
      <c r="AN127" s="419"/>
      <c r="AO127" s="419"/>
      <c r="AP127" s="420"/>
      <c r="AQ127" s="591" t="s">
        <v>441</v>
      </c>
      <c r="AR127" s="592"/>
      <c r="AS127" s="592"/>
      <c r="AT127" s="592"/>
      <c r="AU127" s="592"/>
      <c r="AV127" s="592"/>
      <c r="AW127" s="592"/>
      <c r="AX127" s="593"/>
    </row>
    <row r="128" spans="1:50" ht="23.25" hidden="1" customHeight="1">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7" t="s">
        <v>414</v>
      </c>
      <c r="B130" s="184"/>
      <c r="C130" s="183" t="s">
        <v>239</v>
      </c>
      <c r="D130" s="184"/>
      <c r="E130" s="168" t="s">
        <v>268</v>
      </c>
      <c r="F130" s="169"/>
      <c r="G130" s="170" t="s">
        <v>585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267</v>
      </c>
      <c r="F131" s="174"/>
      <c r="G131" s="109" t="s">
        <v>586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c r="A154" s="188"/>
      <c r="B154" s="185"/>
      <c r="C154" s="179"/>
      <c r="D154" s="185"/>
      <c r="E154" s="179"/>
      <c r="F154" s="180"/>
      <c r="G154" s="103" t="s">
        <v>588</v>
      </c>
      <c r="H154" s="104"/>
      <c r="I154" s="104"/>
      <c r="J154" s="104"/>
      <c r="K154" s="104"/>
      <c r="L154" s="104"/>
      <c r="M154" s="104"/>
      <c r="N154" s="104"/>
      <c r="O154" s="104"/>
      <c r="P154" s="105"/>
      <c r="Q154" s="124" t="s">
        <v>589</v>
      </c>
      <c r="R154" s="104"/>
      <c r="S154" s="104"/>
      <c r="T154" s="104"/>
      <c r="U154" s="104"/>
      <c r="V154" s="104"/>
      <c r="W154" s="104"/>
      <c r="X154" s="104"/>
      <c r="Y154" s="104"/>
      <c r="Z154" s="104"/>
      <c r="AA154" s="291"/>
      <c r="AB154" s="140"/>
      <c r="AC154" s="141"/>
      <c r="AD154" s="141"/>
      <c r="AE154" s="146" t="s">
        <v>590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591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c r="A430" s="188"/>
      <c r="B430" s="185"/>
      <c r="C430" s="177" t="s">
        <v>429</v>
      </c>
      <c r="D430" s="931"/>
      <c r="E430" s="173" t="s">
        <v>407</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420</v>
      </c>
      <c r="AJ431" s="339"/>
      <c r="AK431" s="339"/>
      <c r="AL431" s="158"/>
      <c r="AM431" s="339" t="s">
        <v>433</v>
      </c>
      <c r="AN431" s="339"/>
      <c r="AO431" s="339"/>
      <c r="AP431" s="158"/>
      <c r="AQ431" s="158" t="s">
        <v>235</v>
      </c>
      <c r="AR431" s="129"/>
      <c r="AS431" s="129"/>
      <c r="AT431" s="130"/>
      <c r="AU431" s="135" t="s">
        <v>134</v>
      </c>
      <c r="AV431" s="135"/>
      <c r="AW431" s="135"/>
      <c r="AX431" s="136"/>
    </row>
    <row r="432" spans="1:50" ht="18.75" hidden="1" customHeight="1">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420</v>
      </c>
      <c r="AJ436" s="339"/>
      <c r="AK436" s="339"/>
      <c r="AL436" s="158"/>
      <c r="AM436" s="339" t="s">
        <v>433</v>
      </c>
      <c r="AN436" s="339"/>
      <c r="AO436" s="339"/>
      <c r="AP436" s="158"/>
      <c r="AQ436" s="158" t="s">
        <v>235</v>
      </c>
      <c r="AR436" s="129"/>
      <c r="AS436" s="129"/>
      <c r="AT436" s="130"/>
      <c r="AU436" s="135" t="s">
        <v>134</v>
      </c>
      <c r="AV436" s="135"/>
      <c r="AW436" s="135"/>
      <c r="AX436" s="136"/>
    </row>
    <row r="437" spans="1:50" ht="18.75" hidden="1" customHeight="1">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420</v>
      </c>
      <c r="AJ441" s="339"/>
      <c r="AK441" s="339"/>
      <c r="AL441" s="158"/>
      <c r="AM441" s="339" t="s">
        <v>433</v>
      </c>
      <c r="AN441" s="339"/>
      <c r="AO441" s="339"/>
      <c r="AP441" s="158"/>
      <c r="AQ441" s="158" t="s">
        <v>235</v>
      </c>
      <c r="AR441" s="129"/>
      <c r="AS441" s="129"/>
      <c r="AT441" s="130"/>
      <c r="AU441" s="135" t="s">
        <v>134</v>
      </c>
      <c r="AV441" s="135"/>
      <c r="AW441" s="135"/>
      <c r="AX441" s="136"/>
    </row>
    <row r="442" spans="1:50" ht="18.75" hidden="1" customHeight="1">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420</v>
      </c>
      <c r="AJ446" s="339"/>
      <c r="AK446" s="339"/>
      <c r="AL446" s="158"/>
      <c r="AM446" s="339" t="s">
        <v>433</v>
      </c>
      <c r="AN446" s="339"/>
      <c r="AO446" s="339"/>
      <c r="AP446" s="158"/>
      <c r="AQ446" s="158" t="s">
        <v>235</v>
      </c>
      <c r="AR446" s="129"/>
      <c r="AS446" s="129"/>
      <c r="AT446" s="130"/>
      <c r="AU446" s="135" t="s">
        <v>134</v>
      </c>
      <c r="AV446" s="135"/>
      <c r="AW446" s="135"/>
      <c r="AX446" s="136"/>
    </row>
    <row r="447" spans="1:50" ht="18.75" hidden="1" customHeight="1">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420</v>
      </c>
      <c r="AJ451" s="339"/>
      <c r="AK451" s="339"/>
      <c r="AL451" s="158"/>
      <c r="AM451" s="339" t="s">
        <v>433</v>
      </c>
      <c r="AN451" s="339"/>
      <c r="AO451" s="339"/>
      <c r="AP451" s="158"/>
      <c r="AQ451" s="158" t="s">
        <v>235</v>
      </c>
      <c r="AR451" s="129"/>
      <c r="AS451" s="129"/>
      <c r="AT451" s="130"/>
      <c r="AU451" s="135" t="s">
        <v>134</v>
      </c>
      <c r="AV451" s="135"/>
      <c r="AW451" s="135"/>
      <c r="AX451" s="136"/>
    </row>
    <row r="452" spans="1:50" ht="18.75" hidden="1" customHeight="1">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420</v>
      </c>
      <c r="AJ456" s="339"/>
      <c r="AK456" s="339"/>
      <c r="AL456" s="158"/>
      <c r="AM456" s="339" t="s">
        <v>433</v>
      </c>
      <c r="AN456" s="339"/>
      <c r="AO456" s="339"/>
      <c r="AP456" s="158"/>
      <c r="AQ456" s="158" t="s">
        <v>235</v>
      </c>
      <c r="AR456" s="129"/>
      <c r="AS456" s="129"/>
      <c r="AT456" s="130"/>
      <c r="AU456" s="135" t="s">
        <v>134</v>
      </c>
      <c r="AV456" s="135"/>
      <c r="AW456" s="135"/>
      <c r="AX456" s="136"/>
    </row>
    <row r="457" spans="1:50" ht="18.75" hidden="1" customHeight="1">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420</v>
      </c>
      <c r="AJ461" s="339"/>
      <c r="AK461" s="339"/>
      <c r="AL461" s="158"/>
      <c r="AM461" s="339" t="s">
        <v>433</v>
      </c>
      <c r="AN461" s="339"/>
      <c r="AO461" s="339"/>
      <c r="AP461" s="158"/>
      <c r="AQ461" s="158" t="s">
        <v>235</v>
      </c>
      <c r="AR461" s="129"/>
      <c r="AS461" s="129"/>
      <c r="AT461" s="130"/>
      <c r="AU461" s="135" t="s">
        <v>134</v>
      </c>
      <c r="AV461" s="135"/>
      <c r="AW461" s="135"/>
      <c r="AX461" s="136"/>
    </row>
    <row r="462" spans="1:50" ht="18.75" hidden="1" customHeight="1">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420</v>
      </c>
      <c r="AJ466" s="339"/>
      <c r="AK466" s="339"/>
      <c r="AL466" s="158"/>
      <c r="AM466" s="339" t="s">
        <v>433</v>
      </c>
      <c r="AN466" s="339"/>
      <c r="AO466" s="339"/>
      <c r="AP466" s="158"/>
      <c r="AQ466" s="158" t="s">
        <v>235</v>
      </c>
      <c r="AR466" s="129"/>
      <c r="AS466" s="129"/>
      <c r="AT466" s="130"/>
      <c r="AU466" s="135" t="s">
        <v>134</v>
      </c>
      <c r="AV466" s="135"/>
      <c r="AW466" s="135"/>
      <c r="AX466" s="136"/>
    </row>
    <row r="467" spans="1:50" ht="18.75" hidden="1" customHeight="1">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420</v>
      </c>
      <c r="AJ471" s="339"/>
      <c r="AK471" s="339"/>
      <c r="AL471" s="158"/>
      <c r="AM471" s="339" t="s">
        <v>433</v>
      </c>
      <c r="AN471" s="339"/>
      <c r="AO471" s="339"/>
      <c r="AP471" s="158"/>
      <c r="AQ471" s="158" t="s">
        <v>235</v>
      </c>
      <c r="AR471" s="129"/>
      <c r="AS471" s="129"/>
      <c r="AT471" s="130"/>
      <c r="AU471" s="135" t="s">
        <v>134</v>
      </c>
      <c r="AV471" s="135"/>
      <c r="AW471" s="135"/>
      <c r="AX471" s="136"/>
    </row>
    <row r="472" spans="1:50" ht="18.75" hidden="1" customHeight="1">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420</v>
      </c>
      <c r="AJ476" s="339"/>
      <c r="AK476" s="339"/>
      <c r="AL476" s="158"/>
      <c r="AM476" s="339" t="s">
        <v>433</v>
      </c>
      <c r="AN476" s="339"/>
      <c r="AO476" s="339"/>
      <c r="AP476" s="158"/>
      <c r="AQ476" s="158" t="s">
        <v>235</v>
      </c>
      <c r="AR476" s="129"/>
      <c r="AS476" s="129"/>
      <c r="AT476" s="130"/>
      <c r="AU476" s="135" t="s">
        <v>134</v>
      </c>
      <c r="AV476" s="135"/>
      <c r="AW476" s="135"/>
      <c r="AX476" s="136"/>
    </row>
    <row r="477" spans="1:50" ht="18.75" hidden="1" customHeight="1">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9" hidden="1" customHeight="1">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411</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420</v>
      </c>
      <c r="AJ485" s="339"/>
      <c r="AK485" s="339"/>
      <c r="AL485" s="158"/>
      <c r="AM485" s="339" t="s">
        <v>433</v>
      </c>
      <c r="AN485" s="339"/>
      <c r="AO485" s="339"/>
      <c r="AP485" s="158"/>
      <c r="AQ485" s="158" t="s">
        <v>235</v>
      </c>
      <c r="AR485" s="129"/>
      <c r="AS485" s="129"/>
      <c r="AT485" s="130"/>
      <c r="AU485" s="135" t="s">
        <v>134</v>
      </c>
      <c r="AV485" s="135"/>
      <c r="AW485" s="135"/>
      <c r="AX485" s="136"/>
    </row>
    <row r="486" spans="1:50" ht="18.75" hidden="1" customHeight="1">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420</v>
      </c>
      <c r="AJ490" s="339"/>
      <c r="AK490" s="339"/>
      <c r="AL490" s="158"/>
      <c r="AM490" s="339" t="s">
        <v>433</v>
      </c>
      <c r="AN490" s="339"/>
      <c r="AO490" s="339"/>
      <c r="AP490" s="158"/>
      <c r="AQ490" s="158" t="s">
        <v>235</v>
      </c>
      <c r="AR490" s="129"/>
      <c r="AS490" s="129"/>
      <c r="AT490" s="130"/>
      <c r="AU490" s="135" t="s">
        <v>134</v>
      </c>
      <c r="AV490" s="135"/>
      <c r="AW490" s="135"/>
      <c r="AX490" s="136"/>
    </row>
    <row r="491" spans="1:50" ht="18.75" hidden="1" customHeight="1">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420</v>
      </c>
      <c r="AJ495" s="339"/>
      <c r="AK495" s="339"/>
      <c r="AL495" s="158"/>
      <c r="AM495" s="339" t="s">
        <v>433</v>
      </c>
      <c r="AN495" s="339"/>
      <c r="AO495" s="339"/>
      <c r="AP495" s="158"/>
      <c r="AQ495" s="158" t="s">
        <v>235</v>
      </c>
      <c r="AR495" s="129"/>
      <c r="AS495" s="129"/>
      <c r="AT495" s="130"/>
      <c r="AU495" s="135" t="s">
        <v>134</v>
      </c>
      <c r="AV495" s="135"/>
      <c r="AW495" s="135"/>
      <c r="AX495" s="136"/>
    </row>
    <row r="496" spans="1:50" ht="18.75" hidden="1" customHeight="1">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420</v>
      </c>
      <c r="AJ500" s="339"/>
      <c r="AK500" s="339"/>
      <c r="AL500" s="158"/>
      <c r="AM500" s="339" t="s">
        <v>433</v>
      </c>
      <c r="AN500" s="339"/>
      <c r="AO500" s="339"/>
      <c r="AP500" s="158"/>
      <c r="AQ500" s="158" t="s">
        <v>235</v>
      </c>
      <c r="AR500" s="129"/>
      <c r="AS500" s="129"/>
      <c r="AT500" s="130"/>
      <c r="AU500" s="135" t="s">
        <v>134</v>
      </c>
      <c r="AV500" s="135"/>
      <c r="AW500" s="135"/>
      <c r="AX500" s="136"/>
    </row>
    <row r="501" spans="1:50" ht="18.75" hidden="1" customHeight="1">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420</v>
      </c>
      <c r="AJ505" s="339"/>
      <c r="AK505" s="339"/>
      <c r="AL505" s="158"/>
      <c r="AM505" s="339" t="s">
        <v>433</v>
      </c>
      <c r="AN505" s="339"/>
      <c r="AO505" s="339"/>
      <c r="AP505" s="158"/>
      <c r="AQ505" s="158" t="s">
        <v>235</v>
      </c>
      <c r="AR505" s="129"/>
      <c r="AS505" s="129"/>
      <c r="AT505" s="130"/>
      <c r="AU505" s="135" t="s">
        <v>134</v>
      </c>
      <c r="AV505" s="135"/>
      <c r="AW505" s="135"/>
      <c r="AX505" s="136"/>
    </row>
    <row r="506" spans="1:50" ht="18.75" hidden="1" customHeight="1">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420</v>
      </c>
      <c r="AJ510" s="339"/>
      <c r="AK510" s="339"/>
      <c r="AL510" s="158"/>
      <c r="AM510" s="339" t="s">
        <v>433</v>
      </c>
      <c r="AN510" s="339"/>
      <c r="AO510" s="339"/>
      <c r="AP510" s="158"/>
      <c r="AQ510" s="158" t="s">
        <v>235</v>
      </c>
      <c r="AR510" s="129"/>
      <c r="AS510" s="129"/>
      <c r="AT510" s="130"/>
      <c r="AU510" s="135" t="s">
        <v>134</v>
      </c>
      <c r="AV510" s="135"/>
      <c r="AW510" s="135"/>
      <c r="AX510" s="136"/>
    </row>
    <row r="511" spans="1:50" ht="18.75" hidden="1" customHeight="1">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420</v>
      </c>
      <c r="AJ515" s="339"/>
      <c r="AK515" s="339"/>
      <c r="AL515" s="158"/>
      <c r="AM515" s="339" t="s">
        <v>433</v>
      </c>
      <c r="AN515" s="339"/>
      <c r="AO515" s="339"/>
      <c r="AP515" s="158"/>
      <c r="AQ515" s="158" t="s">
        <v>235</v>
      </c>
      <c r="AR515" s="129"/>
      <c r="AS515" s="129"/>
      <c r="AT515" s="130"/>
      <c r="AU515" s="135" t="s">
        <v>134</v>
      </c>
      <c r="AV515" s="135"/>
      <c r="AW515" s="135"/>
      <c r="AX515" s="136"/>
    </row>
    <row r="516" spans="1:50" ht="18.75" hidden="1" customHeight="1">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420</v>
      </c>
      <c r="AJ520" s="339"/>
      <c r="AK520" s="339"/>
      <c r="AL520" s="158"/>
      <c r="AM520" s="339" t="s">
        <v>433</v>
      </c>
      <c r="AN520" s="339"/>
      <c r="AO520" s="339"/>
      <c r="AP520" s="158"/>
      <c r="AQ520" s="158" t="s">
        <v>235</v>
      </c>
      <c r="AR520" s="129"/>
      <c r="AS520" s="129"/>
      <c r="AT520" s="130"/>
      <c r="AU520" s="135" t="s">
        <v>134</v>
      </c>
      <c r="AV520" s="135"/>
      <c r="AW520" s="135"/>
      <c r="AX520" s="136"/>
    </row>
    <row r="521" spans="1:50" ht="18.75" hidden="1" customHeight="1">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420</v>
      </c>
      <c r="AJ525" s="339"/>
      <c r="AK525" s="339"/>
      <c r="AL525" s="158"/>
      <c r="AM525" s="339" t="s">
        <v>433</v>
      </c>
      <c r="AN525" s="339"/>
      <c r="AO525" s="339"/>
      <c r="AP525" s="158"/>
      <c r="AQ525" s="158" t="s">
        <v>235</v>
      </c>
      <c r="AR525" s="129"/>
      <c r="AS525" s="129"/>
      <c r="AT525" s="130"/>
      <c r="AU525" s="135" t="s">
        <v>134</v>
      </c>
      <c r="AV525" s="135"/>
      <c r="AW525" s="135"/>
      <c r="AX525" s="136"/>
    </row>
    <row r="526" spans="1:50" ht="18.75" hidden="1" customHeight="1">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420</v>
      </c>
      <c r="AJ530" s="339"/>
      <c r="AK530" s="339"/>
      <c r="AL530" s="158"/>
      <c r="AM530" s="339" t="s">
        <v>433</v>
      </c>
      <c r="AN530" s="339"/>
      <c r="AO530" s="339"/>
      <c r="AP530" s="158"/>
      <c r="AQ530" s="158" t="s">
        <v>235</v>
      </c>
      <c r="AR530" s="129"/>
      <c r="AS530" s="129"/>
      <c r="AT530" s="130"/>
      <c r="AU530" s="135" t="s">
        <v>134</v>
      </c>
      <c r="AV530" s="135"/>
      <c r="AW530" s="135"/>
      <c r="AX530" s="136"/>
    </row>
    <row r="531" spans="1:50" ht="18.75" hidden="1" customHeight="1">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9" hidden="1" customHeight="1">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412</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420</v>
      </c>
      <c r="AJ539" s="339"/>
      <c r="AK539" s="339"/>
      <c r="AL539" s="158"/>
      <c r="AM539" s="339" t="s">
        <v>433</v>
      </c>
      <c r="AN539" s="339"/>
      <c r="AO539" s="339"/>
      <c r="AP539" s="158"/>
      <c r="AQ539" s="158" t="s">
        <v>235</v>
      </c>
      <c r="AR539" s="129"/>
      <c r="AS539" s="129"/>
      <c r="AT539" s="130"/>
      <c r="AU539" s="135" t="s">
        <v>134</v>
      </c>
      <c r="AV539" s="135"/>
      <c r="AW539" s="135"/>
      <c r="AX539" s="136"/>
    </row>
    <row r="540" spans="1:50" ht="18.75" hidden="1" customHeight="1">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420</v>
      </c>
      <c r="AJ544" s="339"/>
      <c r="AK544" s="339"/>
      <c r="AL544" s="158"/>
      <c r="AM544" s="339" t="s">
        <v>433</v>
      </c>
      <c r="AN544" s="339"/>
      <c r="AO544" s="339"/>
      <c r="AP544" s="158"/>
      <c r="AQ544" s="158" t="s">
        <v>235</v>
      </c>
      <c r="AR544" s="129"/>
      <c r="AS544" s="129"/>
      <c r="AT544" s="130"/>
      <c r="AU544" s="135" t="s">
        <v>134</v>
      </c>
      <c r="AV544" s="135"/>
      <c r="AW544" s="135"/>
      <c r="AX544" s="136"/>
    </row>
    <row r="545" spans="1:50" ht="18.75" hidden="1" customHeight="1">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420</v>
      </c>
      <c r="AJ549" s="339"/>
      <c r="AK549" s="339"/>
      <c r="AL549" s="158"/>
      <c r="AM549" s="339" t="s">
        <v>433</v>
      </c>
      <c r="AN549" s="339"/>
      <c r="AO549" s="339"/>
      <c r="AP549" s="158"/>
      <c r="AQ549" s="158" t="s">
        <v>235</v>
      </c>
      <c r="AR549" s="129"/>
      <c r="AS549" s="129"/>
      <c r="AT549" s="130"/>
      <c r="AU549" s="135" t="s">
        <v>134</v>
      </c>
      <c r="AV549" s="135"/>
      <c r="AW549" s="135"/>
      <c r="AX549" s="136"/>
    </row>
    <row r="550" spans="1:50" ht="18.75" hidden="1" customHeight="1">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420</v>
      </c>
      <c r="AJ554" s="339"/>
      <c r="AK554" s="339"/>
      <c r="AL554" s="158"/>
      <c r="AM554" s="339" t="s">
        <v>433</v>
      </c>
      <c r="AN554" s="339"/>
      <c r="AO554" s="339"/>
      <c r="AP554" s="158"/>
      <c r="AQ554" s="158" t="s">
        <v>235</v>
      </c>
      <c r="AR554" s="129"/>
      <c r="AS554" s="129"/>
      <c r="AT554" s="130"/>
      <c r="AU554" s="135" t="s">
        <v>134</v>
      </c>
      <c r="AV554" s="135"/>
      <c r="AW554" s="135"/>
      <c r="AX554" s="136"/>
    </row>
    <row r="555" spans="1:50" ht="18.75" hidden="1" customHeight="1">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420</v>
      </c>
      <c r="AJ559" s="339"/>
      <c r="AK559" s="339"/>
      <c r="AL559" s="158"/>
      <c r="AM559" s="339" t="s">
        <v>433</v>
      </c>
      <c r="AN559" s="339"/>
      <c r="AO559" s="339"/>
      <c r="AP559" s="158"/>
      <c r="AQ559" s="158" t="s">
        <v>235</v>
      </c>
      <c r="AR559" s="129"/>
      <c r="AS559" s="129"/>
      <c r="AT559" s="130"/>
      <c r="AU559" s="135" t="s">
        <v>134</v>
      </c>
      <c r="AV559" s="135"/>
      <c r="AW559" s="135"/>
      <c r="AX559" s="136"/>
    </row>
    <row r="560" spans="1:50" ht="18.75" hidden="1" customHeight="1">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420</v>
      </c>
      <c r="AJ564" s="339"/>
      <c r="AK564" s="339"/>
      <c r="AL564" s="158"/>
      <c r="AM564" s="339" t="s">
        <v>433</v>
      </c>
      <c r="AN564" s="339"/>
      <c r="AO564" s="339"/>
      <c r="AP564" s="158"/>
      <c r="AQ564" s="158" t="s">
        <v>235</v>
      </c>
      <c r="AR564" s="129"/>
      <c r="AS564" s="129"/>
      <c r="AT564" s="130"/>
      <c r="AU564" s="135" t="s">
        <v>134</v>
      </c>
      <c r="AV564" s="135"/>
      <c r="AW564" s="135"/>
      <c r="AX564" s="136"/>
    </row>
    <row r="565" spans="1:50" ht="18.75" hidden="1" customHeight="1">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420</v>
      </c>
      <c r="AJ569" s="339"/>
      <c r="AK569" s="339"/>
      <c r="AL569" s="158"/>
      <c r="AM569" s="339" t="s">
        <v>433</v>
      </c>
      <c r="AN569" s="339"/>
      <c r="AO569" s="339"/>
      <c r="AP569" s="158"/>
      <c r="AQ569" s="158" t="s">
        <v>235</v>
      </c>
      <c r="AR569" s="129"/>
      <c r="AS569" s="129"/>
      <c r="AT569" s="130"/>
      <c r="AU569" s="135" t="s">
        <v>134</v>
      </c>
      <c r="AV569" s="135"/>
      <c r="AW569" s="135"/>
      <c r="AX569" s="136"/>
    </row>
    <row r="570" spans="1:50" ht="18.75" hidden="1" customHeight="1">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420</v>
      </c>
      <c r="AJ574" s="339"/>
      <c r="AK574" s="339"/>
      <c r="AL574" s="158"/>
      <c r="AM574" s="339" t="s">
        <v>433</v>
      </c>
      <c r="AN574" s="339"/>
      <c r="AO574" s="339"/>
      <c r="AP574" s="158"/>
      <c r="AQ574" s="158" t="s">
        <v>235</v>
      </c>
      <c r="AR574" s="129"/>
      <c r="AS574" s="129"/>
      <c r="AT574" s="130"/>
      <c r="AU574" s="135" t="s">
        <v>134</v>
      </c>
      <c r="AV574" s="135"/>
      <c r="AW574" s="135"/>
      <c r="AX574" s="136"/>
    </row>
    <row r="575" spans="1:50" ht="18.75" hidden="1" customHeight="1">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420</v>
      </c>
      <c r="AJ579" s="339"/>
      <c r="AK579" s="339"/>
      <c r="AL579" s="158"/>
      <c r="AM579" s="339" t="s">
        <v>433</v>
      </c>
      <c r="AN579" s="339"/>
      <c r="AO579" s="339"/>
      <c r="AP579" s="158"/>
      <c r="AQ579" s="158" t="s">
        <v>235</v>
      </c>
      <c r="AR579" s="129"/>
      <c r="AS579" s="129"/>
      <c r="AT579" s="130"/>
      <c r="AU579" s="135" t="s">
        <v>134</v>
      </c>
      <c r="AV579" s="135"/>
      <c r="AW579" s="135"/>
      <c r="AX579" s="136"/>
    </row>
    <row r="580" spans="1:50" ht="18.75" hidden="1" customHeight="1">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420</v>
      </c>
      <c r="AJ584" s="339"/>
      <c r="AK584" s="339"/>
      <c r="AL584" s="158"/>
      <c r="AM584" s="339" t="s">
        <v>433</v>
      </c>
      <c r="AN584" s="339"/>
      <c r="AO584" s="339"/>
      <c r="AP584" s="158"/>
      <c r="AQ584" s="158" t="s">
        <v>235</v>
      </c>
      <c r="AR584" s="129"/>
      <c r="AS584" s="129"/>
      <c r="AT584" s="130"/>
      <c r="AU584" s="135" t="s">
        <v>134</v>
      </c>
      <c r="AV584" s="135"/>
      <c r="AW584" s="135"/>
      <c r="AX584" s="136"/>
    </row>
    <row r="585" spans="1:50" ht="18.75" hidden="1" customHeight="1">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9" hidden="1" customHeight="1">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411</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420</v>
      </c>
      <c r="AJ593" s="339"/>
      <c r="AK593" s="339"/>
      <c r="AL593" s="158"/>
      <c r="AM593" s="339" t="s">
        <v>433</v>
      </c>
      <c r="AN593" s="339"/>
      <c r="AO593" s="339"/>
      <c r="AP593" s="158"/>
      <c r="AQ593" s="158" t="s">
        <v>235</v>
      </c>
      <c r="AR593" s="129"/>
      <c r="AS593" s="129"/>
      <c r="AT593" s="130"/>
      <c r="AU593" s="135" t="s">
        <v>134</v>
      </c>
      <c r="AV593" s="135"/>
      <c r="AW593" s="135"/>
      <c r="AX593" s="136"/>
    </row>
    <row r="594" spans="1:50" ht="18.75" hidden="1" customHeight="1">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420</v>
      </c>
      <c r="AJ598" s="339"/>
      <c r="AK598" s="339"/>
      <c r="AL598" s="158"/>
      <c r="AM598" s="339" t="s">
        <v>433</v>
      </c>
      <c r="AN598" s="339"/>
      <c r="AO598" s="339"/>
      <c r="AP598" s="158"/>
      <c r="AQ598" s="158" t="s">
        <v>235</v>
      </c>
      <c r="AR598" s="129"/>
      <c r="AS598" s="129"/>
      <c r="AT598" s="130"/>
      <c r="AU598" s="135" t="s">
        <v>134</v>
      </c>
      <c r="AV598" s="135"/>
      <c r="AW598" s="135"/>
      <c r="AX598" s="136"/>
    </row>
    <row r="599" spans="1:50" ht="18.75" hidden="1" customHeight="1">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420</v>
      </c>
      <c r="AJ603" s="339"/>
      <c r="AK603" s="339"/>
      <c r="AL603" s="158"/>
      <c r="AM603" s="339" t="s">
        <v>433</v>
      </c>
      <c r="AN603" s="339"/>
      <c r="AO603" s="339"/>
      <c r="AP603" s="158"/>
      <c r="AQ603" s="158" t="s">
        <v>235</v>
      </c>
      <c r="AR603" s="129"/>
      <c r="AS603" s="129"/>
      <c r="AT603" s="130"/>
      <c r="AU603" s="135" t="s">
        <v>134</v>
      </c>
      <c r="AV603" s="135"/>
      <c r="AW603" s="135"/>
      <c r="AX603" s="136"/>
    </row>
    <row r="604" spans="1:50" ht="18.75" hidden="1" customHeight="1">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420</v>
      </c>
      <c r="AJ608" s="339"/>
      <c r="AK608" s="339"/>
      <c r="AL608" s="158"/>
      <c r="AM608" s="339" t="s">
        <v>433</v>
      </c>
      <c r="AN608" s="339"/>
      <c r="AO608" s="339"/>
      <c r="AP608" s="158"/>
      <c r="AQ608" s="158" t="s">
        <v>235</v>
      </c>
      <c r="AR608" s="129"/>
      <c r="AS608" s="129"/>
      <c r="AT608" s="130"/>
      <c r="AU608" s="135" t="s">
        <v>134</v>
      </c>
      <c r="AV608" s="135"/>
      <c r="AW608" s="135"/>
      <c r="AX608" s="136"/>
    </row>
    <row r="609" spans="1:50" ht="18.75" hidden="1" customHeight="1">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420</v>
      </c>
      <c r="AJ613" s="339"/>
      <c r="AK613" s="339"/>
      <c r="AL613" s="158"/>
      <c r="AM613" s="339" t="s">
        <v>433</v>
      </c>
      <c r="AN613" s="339"/>
      <c r="AO613" s="339"/>
      <c r="AP613" s="158"/>
      <c r="AQ613" s="158" t="s">
        <v>235</v>
      </c>
      <c r="AR613" s="129"/>
      <c r="AS613" s="129"/>
      <c r="AT613" s="130"/>
      <c r="AU613" s="135" t="s">
        <v>134</v>
      </c>
      <c r="AV613" s="135"/>
      <c r="AW613" s="135"/>
      <c r="AX613" s="136"/>
    </row>
    <row r="614" spans="1:50" ht="18.75" hidden="1" customHeight="1">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420</v>
      </c>
      <c r="AJ618" s="339"/>
      <c r="AK618" s="339"/>
      <c r="AL618" s="158"/>
      <c r="AM618" s="339" t="s">
        <v>433</v>
      </c>
      <c r="AN618" s="339"/>
      <c r="AO618" s="339"/>
      <c r="AP618" s="158"/>
      <c r="AQ618" s="158" t="s">
        <v>235</v>
      </c>
      <c r="AR618" s="129"/>
      <c r="AS618" s="129"/>
      <c r="AT618" s="130"/>
      <c r="AU618" s="135" t="s">
        <v>134</v>
      </c>
      <c r="AV618" s="135"/>
      <c r="AW618" s="135"/>
      <c r="AX618" s="136"/>
    </row>
    <row r="619" spans="1:50" ht="18.75" hidden="1" customHeight="1">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420</v>
      </c>
      <c r="AJ623" s="339"/>
      <c r="AK623" s="339"/>
      <c r="AL623" s="158"/>
      <c r="AM623" s="339" t="s">
        <v>433</v>
      </c>
      <c r="AN623" s="339"/>
      <c r="AO623" s="339"/>
      <c r="AP623" s="158"/>
      <c r="AQ623" s="158" t="s">
        <v>235</v>
      </c>
      <c r="AR623" s="129"/>
      <c r="AS623" s="129"/>
      <c r="AT623" s="130"/>
      <c r="AU623" s="135" t="s">
        <v>134</v>
      </c>
      <c r="AV623" s="135"/>
      <c r="AW623" s="135"/>
      <c r="AX623" s="136"/>
    </row>
    <row r="624" spans="1:50" ht="18.75" hidden="1" customHeight="1">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420</v>
      </c>
      <c r="AJ628" s="339"/>
      <c r="AK628" s="339"/>
      <c r="AL628" s="158"/>
      <c r="AM628" s="339" t="s">
        <v>433</v>
      </c>
      <c r="AN628" s="339"/>
      <c r="AO628" s="339"/>
      <c r="AP628" s="158"/>
      <c r="AQ628" s="158" t="s">
        <v>235</v>
      </c>
      <c r="AR628" s="129"/>
      <c r="AS628" s="129"/>
      <c r="AT628" s="130"/>
      <c r="AU628" s="135" t="s">
        <v>134</v>
      </c>
      <c r="AV628" s="135"/>
      <c r="AW628" s="135"/>
      <c r="AX628" s="136"/>
    </row>
    <row r="629" spans="1:50" ht="18.75" hidden="1" customHeight="1">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420</v>
      </c>
      <c r="AJ633" s="339"/>
      <c r="AK633" s="339"/>
      <c r="AL633" s="158"/>
      <c r="AM633" s="339" t="s">
        <v>433</v>
      </c>
      <c r="AN633" s="339"/>
      <c r="AO633" s="339"/>
      <c r="AP633" s="158"/>
      <c r="AQ633" s="158" t="s">
        <v>235</v>
      </c>
      <c r="AR633" s="129"/>
      <c r="AS633" s="129"/>
      <c r="AT633" s="130"/>
      <c r="AU633" s="135" t="s">
        <v>134</v>
      </c>
      <c r="AV633" s="135"/>
      <c r="AW633" s="135"/>
      <c r="AX633" s="136"/>
    </row>
    <row r="634" spans="1:50" ht="18.75" hidden="1" customHeight="1">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420</v>
      </c>
      <c r="AJ638" s="339"/>
      <c r="AK638" s="339"/>
      <c r="AL638" s="158"/>
      <c r="AM638" s="339" t="s">
        <v>433</v>
      </c>
      <c r="AN638" s="339"/>
      <c r="AO638" s="339"/>
      <c r="AP638" s="158"/>
      <c r="AQ638" s="158" t="s">
        <v>235</v>
      </c>
      <c r="AR638" s="129"/>
      <c r="AS638" s="129"/>
      <c r="AT638" s="130"/>
      <c r="AU638" s="135" t="s">
        <v>134</v>
      </c>
      <c r="AV638" s="135"/>
      <c r="AW638" s="135"/>
      <c r="AX638" s="136"/>
    </row>
    <row r="639" spans="1:50" ht="18.75" hidden="1" customHeight="1">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9" hidden="1" customHeight="1">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412</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420</v>
      </c>
      <c r="AJ647" s="339"/>
      <c r="AK647" s="339"/>
      <c r="AL647" s="158"/>
      <c r="AM647" s="339" t="s">
        <v>433</v>
      </c>
      <c r="AN647" s="339"/>
      <c r="AO647" s="339"/>
      <c r="AP647" s="158"/>
      <c r="AQ647" s="158" t="s">
        <v>235</v>
      </c>
      <c r="AR647" s="129"/>
      <c r="AS647" s="129"/>
      <c r="AT647" s="130"/>
      <c r="AU647" s="135" t="s">
        <v>134</v>
      </c>
      <c r="AV647" s="135"/>
      <c r="AW647" s="135"/>
      <c r="AX647" s="136"/>
    </row>
    <row r="648" spans="1:50" ht="18.75" hidden="1" customHeight="1">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420</v>
      </c>
      <c r="AJ652" s="339"/>
      <c r="AK652" s="339"/>
      <c r="AL652" s="158"/>
      <c r="AM652" s="339" t="s">
        <v>433</v>
      </c>
      <c r="AN652" s="339"/>
      <c r="AO652" s="339"/>
      <c r="AP652" s="158"/>
      <c r="AQ652" s="158" t="s">
        <v>235</v>
      </c>
      <c r="AR652" s="129"/>
      <c r="AS652" s="129"/>
      <c r="AT652" s="130"/>
      <c r="AU652" s="135" t="s">
        <v>134</v>
      </c>
      <c r="AV652" s="135"/>
      <c r="AW652" s="135"/>
      <c r="AX652" s="136"/>
    </row>
    <row r="653" spans="1:50" ht="18.75" hidden="1" customHeight="1">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420</v>
      </c>
      <c r="AJ657" s="339"/>
      <c r="AK657" s="339"/>
      <c r="AL657" s="158"/>
      <c r="AM657" s="339" t="s">
        <v>433</v>
      </c>
      <c r="AN657" s="339"/>
      <c r="AO657" s="339"/>
      <c r="AP657" s="158"/>
      <c r="AQ657" s="158" t="s">
        <v>235</v>
      </c>
      <c r="AR657" s="129"/>
      <c r="AS657" s="129"/>
      <c r="AT657" s="130"/>
      <c r="AU657" s="135" t="s">
        <v>134</v>
      </c>
      <c r="AV657" s="135"/>
      <c r="AW657" s="135"/>
      <c r="AX657" s="136"/>
    </row>
    <row r="658" spans="1:50" ht="18.75" hidden="1" customHeight="1">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420</v>
      </c>
      <c r="AJ662" s="339"/>
      <c r="AK662" s="339"/>
      <c r="AL662" s="158"/>
      <c r="AM662" s="339" t="s">
        <v>433</v>
      </c>
      <c r="AN662" s="339"/>
      <c r="AO662" s="339"/>
      <c r="AP662" s="158"/>
      <c r="AQ662" s="158" t="s">
        <v>235</v>
      </c>
      <c r="AR662" s="129"/>
      <c r="AS662" s="129"/>
      <c r="AT662" s="130"/>
      <c r="AU662" s="135" t="s">
        <v>134</v>
      </c>
      <c r="AV662" s="135"/>
      <c r="AW662" s="135"/>
      <c r="AX662" s="136"/>
    </row>
    <row r="663" spans="1:50" ht="18.75" hidden="1" customHeight="1">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420</v>
      </c>
      <c r="AJ667" s="339"/>
      <c r="AK667" s="339"/>
      <c r="AL667" s="158"/>
      <c r="AM667" s="339" t="s">
        <v>433</v>
      </c>
      <c r="AN667" s="339"/>
      <c r="AO667" s="339"/>
      <c r="AP667" s="158"/>
      <c r="AQ667" s="158" t="s">
        <v>235</v>
      </c>
      <c r="AR667" s="129"/>
      <c r="AS667" s="129"/>
      <c r="AT667" s="130"/>
      <c r="AU667" s="135" t="s">
        <v>134</v>
      </c>
      <c r="AV667" s="135"/>
      <c r="AW667" s="135"/>
      <c r="AX667" s="136"/>
    </row>
    <row r="668" spans="1:50" ht="18.75" hidden="1" customHeight="1">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420</v>
      </c>
      <c r="AJ672" s="339"/>
      <c r="AK672" s="339"/>
      <c r="AL672" s="158"/>
      <c r="AM672" s="339" t="s">
        <v>433</v>
      </c>
      <c r="AN672" s="339"/>
      <c r="AO672" s="339"/>
      <c r="AP672" s="158"/>
      <c r="AQ672" s="158" t="s">
        <v>235</v>
      </c>
      <c r="AR672" s="129"/>
      <c r="AS672" s="129"/>
      <c r="AT672" s="130"/>
      <c r="AU672" s="135" t="s">
        <v>134</v>
      </c>
      <c r="AV672" s="135"/>
      <c r="AW672" s="135"/>
      <c r="AX672" s="136"/>
    </row>
    <row r="673" spans="1:50" ht="18.75" hidden="1" customHeight="1">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420</v>
      </c>
      <c r="AJ677" s="339"/>
      <c r="AK677" s="339"/>
      <c r="AL677" s="158"/>
      <c r="AM677" s="339" t="s">
        <v>433</v>
      </c>
      <c r="AN677" s="339"/>
      <c r="AO677" s="339"/>
      <c r="AP677" s="158"/>
      <c r="AQ677" s="158" t="s">
        <v>235</v>
      </c>
      <c r="AR677" s="129"/>
      <c r="AS677" s="129"/>
      <c r="AT677" s="130"/>
      <c r="AU677" s="135" t="s">
        <v>134</v>
      </c>
      <c r="AV677" s="135"/>
      <c r="AW677" s="135"/>
      <c r="AX677" s="136"/>
    </row>
    <row r="678" spans="1:50" ht="18.75" hidden="1" customHeight="1">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420</v>
      </c>
      <c r="AJ682" s="339"/>
      <c r="AK682" s="339"/>
      <c r="AL682" s="158"/>
      <c r="AM682" s="339" t="s">
        <v>433</v>
      </c>
      <c r="AN682" s="339"/>
      <c r="AO682" s="339"/>
      <c r="AP682" s="158"/>
      <c r="AQ682" s="158" t="s">
        <v>235</v>
      </c>
      <c r="AR682" s="129"/>
      <c r="AS682" s="129"/>
      <c r="AT682" s="130"/>
      <c r="AU682" s="135" t="s">
        <v>134</v>
      </c>
      <c r="AV682" s="135"/>
      <c r="AW682" s="135"/>
      <c r="AX682" s="136"/>
    </row>
    <row r="683" spans="1:50" ht="18.75" hidden="1" customHeight="1">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420</v>
      </c>
      <c r="AJ687" s="339"/>
      <c r="AK687" s="339"/>
      <c r="AL687" s="158"/>
      <c r="AM687" s="339" t="s">
        <v>433</v>
      </c>
      <c r="AN687" s="339"/>
      <c r="AO687" s="339"/>
      <c r="AP687" s="158"/>
      <c r="AQ687" s="158" t="s">
        <v>235</v>
      </c>
      <c r="AR687" s="129"/>
      <c r="AS687" s="129"/>
      <c r="AT687" s="130"/>
      <c r="AU687" s="135" t="s">
        <v>134</v>
      </c>
      <c r="AV687" s="135"/>
      <c r="AW687" s="135"/>
      <c r="AX687" s="136"/>
    </row>
    <row r="688" spans="1:50" ht="18.75" hidden="1" customHeight="1">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420</v>
      </c>
      <c r="AJ692" s="339"/>
      <c r="AK692" s="339"/>
      <c r="AL692" s="158"/>
      <c r="AM692" s="339" t="s">
        <v>433</v>
      </c>
      <c r="AN692" s="339"/>
      <c r="AO692" s="339"/>
      <c r="AP692" s="158"/>
      <c r="AQ692" s="158" t="s">
        <v>235</v>
      </c>
      <c r="AR692" s="129"/>
      <c r="AS692" s="129"/>
      <c r="AT692" s="130"/>
      <c r="AU692" s="135" t="s">
        <v>134</v>
      </c>
      <c r="AV692" s="135"/>
      <c r="AW692" s="135"/>
      <c r="AX692" s="136"/>
    </row>
    <row r="693" spans="1:50" ht="18.75" hidden="1" customHeight="1">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9" hidden="1" customHeight="1">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c r="AE702" s="346"/>
      <c r="AF702" s="346"/>
      <c r="AG702" s="385"/>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c r="AE703" s="327"/>
      <c r="AF703" s="327"/>
      <c r="AG703" s="100"/>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c r="AE704" s="783"/>
      <c r="AF704" s="783"/>
      <c r="AG704" s="166"/>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5" customHeight="1">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88" t="s">
        <v>410</v>
      </c>
      <c r="B737" s="209"/>
      <c r="C737" s="209"/>
      <c r="D737" s="210"/>
      <c r="E737" s="989"/>
      <c r="F737" s="989"/>
      <c r="G737" s="989"/>
      <c r="H737" s="989"/>
      <c r="I737" s="989"/>
      <c r="J737" s="989"/>
      <c r="K737" s="989"/>
      <c r="L737" s="989"/>
      <c r="M737" s="989"/>
      <c r="N737" s="365" t="s">
        <v>405</v>
      </c>
      <c r="O737" s="365"/>
      <c r="P737" s="365"/>
      <c r="Q737" s="365"/>
      <c r="R737" s="989"/>
      <c r="S737" s="989"/>
      <c r="T737" s="989"/>
      <c r="U737" s="989"/>
      <c r="V737" s="989"/>
      <c r="W737" s="989"/>
      <c r="X737" s="989"/>
      <c r="Y737" s="989"/>
      <c r="Z737" s="989"/>
      <c r="AA737" s="365" t="s">
        <v>404</v>
      </c>
      <c r="AB737" s="365"/>
      <c r="AC737" s="365"/>
      <c r="AD737" s="365"/>
      <c r="AE737" s="989"/>
      <c r="AF737" s="989"/>
      <c r="AG737" s="989"/>
      <c r="AH737" s="989"/>
      <c r="AI737" s="989"/>
      <c r="AJ737" s="989"/>
      <c r="AK737" s="989"/>
      <c r="AL737" s="989"/>
      <c r="AM737" s="989"/>
      <c r="AN737" s="365" t="s">
        <v>403</v>
      </c>
      <c r="AO737" s="365"/>
      <c r="AP737" s="365"/>
      <c r="AQ737" s="365"/>
      <c r="AR737" s="995"/>
      <c r="AS737" s="996"/>
      <c r="AT737" s="996"/>
      <c r="AU737" s="996"/>
      <c r="AV737" s="996"/>
      <c r="AW737" s="996"/>
      <c r="AX737" s="997"/>
      <c r="AY737" s="88"/>
      <c r="AZ737" s="88"/>
    </row>
    <row r="738" spans="1:52" ht="24.75" customHeight="1">
      <c r="A738" s="988" t="s">
        <v>402</v>
      </c>
      <c r="B738" s="209"/>
      <c r="C738" s="209"/>
      <c r="D738" s="210"/>
      <c r="E738" s="989"/>
      <c r="F738" s="989"/>
      <c r="G738" s="989"/>
      <c r="H738" s="989"/>
      <c r="I738" s="989"/>
      <c r="J738" s="989"/>
      <c r="K738" s="989"/>
      <c r="L738" s="989"/>
      <c r="M738" s="989"/>
      <c r="N738" s="365" t="s">
        <v>401</v>
      </c>
      <c r="O738" s="365"/>
      <c r="P738" s="365"/>
      <c r="Q738" s="365"/>
      <c r="R738" s="989"/>
      <c r="S738" s="989"/>
      <c r="T738" s="989"/>
      <c r="U738" s="989"/>
      <c r="V738" s="989"/>
      <c r="W738" s="989"/>
      <c r="X738" s="989"/>
      <c r="Y738" s="989"/>
      <c r="Z738" s="989"/>
      <c r="AA738" s="365" t="s">
        <v>400</v>
      </c>
      <c r="AB738" s="365"/>
      <c r="AC738" s="365"/>
      <c r="AD738" s="365"/>
      <c r="AE738" s="989"/>
      <c r="AF738" s="989"/>
      <c r="AG738" s="989"/>
      <c r="AH738" s="989"/>
      <c r="AI738" s="989"/>
      <c r="AJ738" s="989"/>
      <c r="AK738" s="989"/>
      <c r="AL738" s="989"/>
      <c r="AM738" s="989"/>
      <c r="AN738" s="365" t="s">
        <v>399</v>
      </c>
      <c r="AO738" s="365"/>
      <c r="AP738" s="365"/>
      <c r="AQ738" s="365"/>
      <c r="AR738" s="995"/>
      <c r="AS738" s="996"/>
      <c r="AT738" s="996"/>
      <c r="AU738" s="996"/>
      <c r="AV738" s="996"/>
      <c r="AW738" s="996"/>
      <c r="AX738" s="997"/>
    </row>
    <row r="739" spans="1:52" ht="24.75" customHeight="1">
      <c r="A739" s="988" t="s">
        <v>398</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c r="A740" s="970" t="s">
        <v>422</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4" customHeight="1">
      <c r="A741" s="614" t="s">
        <v>390</v>
      </c>
      <c r="B741" s="615"/>
      <c r="C741" s="615"/>
      <c r="D741" s="615"/>
      <c r="E741" s="615"/>
      <c r="F741" s="616"/>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c r="A782" s="631"/>
      <c r="B782" s="632"/>
      <c r="C782" s="632"/>
      <c r="D782" s="632"/>
      <c r="E782" s="632"/>
      <c r="F782" s="633"/>
      <c r="G782" s="670" t="s">
        <v>570</v>
      </c>
      <c r="H782" s="671"/>
      <c r="I782" s="671"/>
      <c r="J782" s="671"/>
      <c r="K782" s="672"/>
      <c r="L782" s="664" t="s">
        <v>572</v>
      </c>
      <c r="M782" s="665"/>
      <c r="N782" s="665"/>
      <c r="O782" s="665"/>
      <c r="P782" s="665"/>
      <c r="Q782" s="665"/>
      <c r="R782" s="665"/>
      <c r="S782" s="665"/>
      <c r="T782" s="665"/>
      <c r="U782" s="665"/>
      <c r="V782" s="665"/>
      <c r="W782" s="665"/>
      <c r="X782" s="666"/>
      <c r="Y782" s="388">
        <v>18</v>
      </c>
      <c r="Z782" s="389"/>
      <c r="AA782" s="389"/>
      <c r="AB782" s="805"/>
      <c r="AC782" s="670" t="s">
        <v>573</v>
      </c>
      <c r="AD782" s="671"/>
      <c r="AE782" s="671"/>
      <c r="AF782" s="671"/>
      <c r="AG782" s="672"/>
      <c r="AH782" s="664" t="s">
        <v>575</v>
      </c>
      <c r="AI782" s="665"/>
      <c r="AJ782" s="665"/>
      <c r="AK782" s="665"/>
      <c r="AL782" s="665"/>
      <c r="AM782" s="665"/>
      <c r="AN782" s="665"/>
      <c r="AO782" s="665"/>
      <c r="AP782" s="665"/>
      <c r="AQ782" s="665"/>
      <c r="AR782" s="665"/>
      <c r="AS782" s="665"/>
      <c r="AT782" s="666"/>
      <c r="AU782" s="388">
        <v>0.3</v>
      </c>
      <c r="AV782" s="389"/>
      <c r="AW782" s="389"/>
      <c r="AX782" s="390"/>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574</v>
      </c>
      <c r="AD783" s="607"/>
      <c r="AE783" s="607"/>
      <c r="AF783" s="607"/>
      <c r="AG783" s="608"/>
      <c r="AH783" s="598" t="s">
        <v>576</v>
      </c>
      <c r="AI783" s="599"/>
      <c r="AJ783" s="599"/>
      <c r="AK783" s="599"/>
      <c r="AL783" s="599"/>
      <c r="AM783" s="599"/>
      <c r="AN783" s="599"/>
      <c r="AO783" s="599"/>
      <c r="AP783" s="599"/>
      <c r="AQ783" s="599"/>
      <c r="AR783" s="599"/>
      <c r="AS783" s="599"/>
      <c r="AT783" s="600"/>
      <c r="AU783" s="601">
        <v>3.5</v>
      </c>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18</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3.8</v>
      </c>
      <c r="AV792" s="832"/>
      <c r="AW792" s="832"/>
      <c r="AX792" s="834"/>
    </row>
    <row r="793" spans="1:50" ht="24.75" customHeight="1">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c r="A795" s="631"/>
      <c r="B795" s="632"/>
      <c r="C795" s="632"/>
      <c r="D795" s="632"/>
      <c r="E795" s="632"/>
      <c r="F795" s="633"/>
      <c r="G795" s="670" t="s">
        <v>573</v>
      </c>
      <c r="H795" s="671"/>
      <c r="I795" s="671"/>
      <c r="J795" s="671"/>
      <c r="K795" s="672"/>
      <c r="L795" s="664" t="s">
        <v>579</v>
      </c>
      <c r="M795" s="665"/>
      <c r="N795" s="665"/>
      <c r="O795" s="665"/>
      <c r="P795" s="665"/>
      <c r="Q795" s="665"/>
      <c r="R795" s="665"/>
      <c r="S795" s="665"/>
      <c r="T795" s="665"/>
      <c r="U795" s="665"/>
      <c r="V795" s="665"/>
      <c r="W795" s="665"/>
      <c r="X795" s="666"/>
      <c r="Y795" s="388">
        <v>0.8</v>
      </c>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customHeight="1">
      <c r="A796" s="631"/>
      <c r="B796" s="632"/>
      <c r="C796" s="632"/>
      <c r="D796" s="632"/>
      <c r="E796" s="632"/>
      <c r="F796" s="633"/>
      <c r="G796" s="606" t="s">
        <v>577</v>
      </c>
      <c r="H796" s="607"/>
      <c r="I796" s="607"/>
      <c r="J796" s="607"/>
      <c r="K796" s="608"/>
      <c r="L796" s="598" t="s">
        <v>578</v>
      </c>
      <c r="M796" s="599"/>
      <c r="N796" s="599"/>
      <c r="O796" s="599"/>
      <c r="P796" s="599"/>
      <c r="Q796" s="599"/>
      <c r="R796" s="599"/>
      <c r="S796" s="599"/>
      <c r="T796" s="599"/>
      <c r="U796" s="599"/>
      <c r="V796" s="599"/>
      <c r="W796" s="599"/>
      <c r="X796" s="600"/>
      <c r="Y796" s="601">
        <v>0.4</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1.2000000000000002</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2.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2.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2.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2.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2.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2.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2.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2.5" hidden="1" customHeight="1">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2.5" hidden="1" customHeight="1">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2.5" customHeight="1" thickBot="1">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customHeight="1">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customHeight="1">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customHeight="1">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customHeight="1">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customHeight="1">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3">
    <cfRule type="expression" dxfId="2791" priority="13881">
      <formula>IF(RIGHT(TEXT(Y783,"0.#"),1)=".",FALSE,TRUE)</formula>
    </cfRule>
    <cfRule type="expression" dxfId="2790" priority="13882">
      <formula>IF(RIGHT(TEXT(Y783,"0.#"),1)=".",TRUE,FALSE)</formula>
    </cfRule>
  </conditionalFormatting>
  <conditionalFormatting sqref="Y792">
    <cfRule type="expression" dxfId="2789" priority="13877">
      <formula>IF(RIGHT(TEXT(Y792,"0.#"),1)=".",FALSE,TRUE)</formula>
    </cfRule>
    <cfRule type="expression" dxfId="2788" priority="13878">
      <formula>IF(RIGHT(TEXT(Y792,"0.#"),1)=".",TRUE,FALSE)</formula>
    </cfRule>
  </conditionalFormatting>
  <conditionalFormatting sqref="Y823:Y830 Y821 Y810:Y817 Y808 Y797:Y804 Y795">
    <cfRule type="expression" dxfId="2787" priority="13659">
      <formula>IF(RIGHT(TEXT(Y795,"0.#"),1)=".",FALSE,TRUE)</formula>
    </cfRule>
    <cfRule type="expression" dxfId="2786" priority="13660">
      <formula>IF(RIGHT(TEXT(Y795,"0.#"),1)=".",TRUE,FALSE)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4:Y791 Y782">
    <cfRule type="expression" dxfId="2779" priority="13683">
      <formula>IF(RIGHT(TEXT(Y782,"0.#"),1)=".",FALSE,TRUE)</formula>
    </cfRule>
    <cfRule type="expression" dxfId="2778" priority="13684">
      <formula>IF(RIGHT(TEXT(Y782,"0.#"),1)=".",TRUE,FALSE)</formula>
    </cfRule>
  </conditionalFormatting>
  <conditionalFormatting sqref="AU783">
    <cfRule type="expression" dxfId="2777" priority="13681">
      <formula>IF(RIGHT(TEXT(AU783,"0.#"),1)=".",FALSE,TRUE)</formula>
    </cfRule>
    <cfRule type="expression" dxfId="2776" priority="13682">
      <formula>IF(RIGHT(TEXT(AU783,"0.#"),1)=".",TRUE,FALSE)</formula>
    </cfRule>
  </conditionalFormatting>
  <conditionalFormatting sqref="AU792">
    <cfRule type="expression" dxfId="2775" priority="13679">
      <formula>IF(RIGHT(TEXT(AU792,"0.#"),1)=".",FALSE,TRUE)</formula>
    </cfRule>
    <cfRule type="expression" dxfId="2774" priority="13680">
      <formula>IF(RIGHT(TEXT(AU792,"0.#"),1)=".",TRUE,FALSE)</formula>
    </cfRule>
  </conditionalFormatting>
  <conditionalFormatting sqref="AU784:AU791 AU782">
    <cfRule type="expression" dxfId="2773" priority="13677">
      <formula>IF(RIGHT(TEXT(AU782,"0.#"),1)=".",FALSE,TRUE)</formula>
    </cfRule>
    <cfRule type="expression" dxfId="2772" priority="13678">
      <formula>IF(RIGHT(TEXT(AU782,"0.#"),1)=".",TRUE,FALSE)</formula>
    </cfRule>
  </conditionalFormatting>
  <conditionalFormatting sqref="Y822 Y809 Y796">
    <cfRule type="expression" dxfId="2771" priority="13663">
      <formula>IF(RIGHT(TEXT(Y796,"0.#"),1)=".",FALSE,TRUE)</formula>
    </cfRule>
    <cfRule type="expression" dxfId="2770" priority="13664">
      <formula>IF(RIGHT(TEXT(Y796,"0.#"),1)=".",TRUE,FALSE)</formula>
    </cfRule>
  </conditionalFormatting>
  <conditionalFormatting sqref="Y831 Y818 Y805">
    <cfRule type="expression" dxfId="2769" priority="13661">
      <formula>IF(RIGHT(TEXT(Y805,"0.#"),1)=".",FALSE,TRUE)</formula>
    </cfRule>
    <cfRule type="expression" dxfId="2768" priority="13662">
      <formula>IF(RIGHT(TEXT(Y805,"0.#"),1)=".",TRUE,FALSE)</formula>
    </cfRule>
  </conditionalFormatting>
  <conditionalFormatting sqref="AU822 AU809 AU796">
    <cfRule type="expression" dxfId="2767" priority="13657">
      <formula>IF(RIGHT(TEXT(AU796,"0.#"),1)=".",FALSE,TRUE)</formula>
    </cfRule>
    <cfRule type="expression" dxfId="2766" priority="13658">
      <formula>IF(RIGHT(TEXT(AU796,"0.#"),1)=".",TRUE,FALSE)</formula>
    </cfRule>
  </conditionalFormatting>
  <conditionalFormatting sqref="AU831 AU818 AU805">
    <cfRule type="expression" dxfId="2765" priority="13655">
      <formula>IF(RIGHT(TEXT(AU805,"0.#"),1)=".",FALSE,TRUE)</formula>
    </cfRule>
    <cfRule type="expression" dxfId="2764" priority="13656">
      <formula>IF(RIGHT(TEXT(AU805,"0.#"),1)=".",TRUE,FALSE)</formula>
    </cfRule>
  </conditionalFormatting>
  <conditionalFormatting sqref="AU823:AU830 AU821 AU810:AU817 AU808 AU797:AU804 AU795">
    <cfRule type="expression" dxfId="2763" priority="13653">
      <formula>IF(RIGHT(TEXT(AU795,"0.#"),1)=".",FALSE,TRUE)</formula>
    </cfRule>
    <cfRule type="expression" dxfId="2762" priority="13654">
      <formula>IF(RIGHT(TEXT(AU795,"0.#"),1)=".",TRUE,FALSE)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 RIGHT(TEXT(AL840,"0.#"),1)&lt;&gt;"."),TRUE,FALSE)</formula>
    </cfRule>
    <cfRule type="expression" dxfId="2502" priority="6632">
      <formula>IF(AND(AL840&gt;=0, RIGHT(TEXT(AL840,"0.#"),1)="."),TRUE,FALSE)</formula>
    </cfRule>
    <cfRule type="expression" dxfId="2501" priority="6633">
      <formula>IF(AND(AL840&lt;0, RIGHT(TEXT(AL840,"0.#"),1)&lt;&gt;"."),TRUE,FALSE)</formula>
    </cfRule>
    <cfRule type="expression" dxfId="2500" priority="6634">
      <formula>IF(AND(AL840&lt;0, 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87">
    <cfRule type="expression" dxfId="705" priority="1">
      <formula>IF(RIGHT(TEXT(AM87,"0.#"),1)=".",FALSE,TRUE)</formula>
    </cfRule>
    <cfRule type="expression" dxfId="704" priority="2">
      <formula>IF(RIGHT(TEXT(AM87,"0.#"),1)=".",TRUE,FALSE)</formula>
    </cfRule>
  </conditionalFormatting>
  <conditionalFormatting sqref="AE87">
    <cfRule type="expression" dxfId="703" priority="5">
      <formula>IF(RIGHT(TEXT(AE87,"0.#"),1)=".",FALSE,TRUE)</formula>
    </cfRule>
    <cfRule type="expression" dxfId="702" priority="6">
      <formula>IF(RIGHT(TEXT(AE87,"0.#"),1)=".",TRUE,FALSE)</formula>
    </cfRule>
  </conditionalFormatting>
  <conditionalFormatting sqref="AI87">
    <cfRule type="expression" dxfId="701" priority="3">
      <formula>IF(RIGHT(TEXT(AI87,"0.#"),1)=".",FALSE,TRUE)</formula>
    </cfRule>
    <cfRule type="expression" dxfId="700" priority="4">
      <formula>IF(RIGHT(TEXT(AI87,"0.#"),1)=".",TRUE,FALSE)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79" max="16383" man="1"/>
    <brk id="714" max="16383" man="1"/>
    <brk id="740" max="16383" man="1"/>
    <brk id="834"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c r="A38" s="13"/>
      <c r="B38" s="13"/>
      <c r="F38" s="13"/>
      <c r="G38" s="19"/>
      <c r="K38" s="13"/>
      <c r="L38" s="13"/>
      <c r="O38" s="13"/>
      <c r="P38" s="13"/>
      <c r="Q38" s="19"/>
      <c r="T38" s="13"/>
      <c r="Y38" s="32" t="s">
        <v>476</v>
      </c>
      <c r="Z38" s="30"/>
      <c r="AF38" s="30"/>
      <c r="AK38" s="53" t="str">
        <f t="shared" si="7"/>
        <v>k</v>
      </c>
    </row>
    <row r="39" spans="1:37">
      <c r="A39" s="13"/>
      <c r="B39" s="13"/>
      <c r="F39" s="13" t="str">
        <f>I37</f>
        <v>一般会計</v>
      </c>
      <c r="G39" s="19"/>
      <c r="K39" s="13"/>
      <c r="L39" s="13"/>
      <c r="O39" s="13"/>
      <c r="P39" s="13"/>
      <c r="Q39" s="19"/>
      <c r="T39" s="13"/>
      <c r="Y39" s="32" t="s">
        <v>477</v>
      </c>
      <c r="Z39" s="30"/>
      <c r="AF39" s="30"/>
      <c r="AK39" s="53" t="str">
        <f t="shared" si="7"/>
        <v>l</v>
      </c>
    </row>
    <row r="40" spans="1:37">
      <c r="A40" s="13"/>
      <c r="B40" s="13"/>
      <c r="F40" s="13"/>
      <c r="G40" s="19"/>
      <c r="K40" s="13"/>
      <c r="L40" s="13"/>
      <c r="O40" s="13"/>
      <c r="P40" s="13"/>
      <c r="Q40" s="19"/>
      <c r="T40" s="13"/>
      <c r="Y40" s="32" t="s">
        <v>478</v>
      </c>
      <c r="Z40" s="30"/>
      <c r="AF40" s="30"/>
      <c r="AK40" s="53" t="str">
        <f t="shared" si="7"/>
        <v>m</v>
      </c>
    </row>
    <row r="41" spans="1:37">
      <c r="A41" s="13"/>
      <c r="B41" s="13"/>
      <c r="F41" s="13"/>
      <c r="G41" s="19"/>
      <c r="K41" s="13"/>
      <c r="L41" s="13"/>
      <c r="O41" s="13"/>
      <c r="P41" s="13"/>
      <c r="Q41" s="19"/>
      <c r="T41" s="13"/>
      <c r="Y41" s="32" t="s">
        <v>479</v>
      </c>
      <c r="Z41" s="30"/>
      <c r="AF41" s="30"/>
      <c r="AK41" s="53" t="str">
        <f t="shared" si="7"/>
        <v>n</v>
      </c>
    </row>
    <row r="42" spans="1:37">
      <c r="A42" s="13"/>
      <c r="B42" s="13"/>
      <c r="F42" s="13"/>
      <c r="G42" s="19"/>
      <c r="K42" s="13"/>
      <c r="L42" s="13"/>
      <c r="O42" s="13"/>
      <c r="P42" s="13"/>
      <c r="Q42" s="19"/>
      <c r="T42" s="13"/>
      <c r="Y42" s="32" t="s">
        <v>480</v>
      </c>
      <c r="Z42" s="30"/>
      <c r="AF42" s="30"/>
      <c r="AK42" s="53" t="str">
        <f t="shared" si="7"/>
        <v>o</v>
      </c>
    </row>
    <row r="43" spans="1:37">
      <c r="A43" s="13"/>
      <c r="B43" s="13"/>
      <c r="F43" s="13"/>
      <c r="G43" s="19"/>
      <c r="K43" s="13"/>
      <c r="L43" s="13"/>
      <c r="O43" s="13"/>
      <c r="P43" s="13"/>
      <c r="Q43" s="19"/>
      <c r="T43" s="13"/>
      <c r="Y43" s="32" t="s">
        <v>481</v>
      </c>
      <c r="Z43" s="30"/>
      <c r="AF43" s="30"/>
      <c r="AK43" s="53" t="str">
        <f t="shared" si="7"/>
        <v>p</v>
      </c>
    </row>
    <row r="44" spans="1:37">
      <c r="A44" s="13"/>
      <c r="B44" s="13"/>
      <c r="F44" s="13"/>
      <c r="G44" s="19"/>
      <c r="K44" s="13"/>
      <c r="L44" s="13"/>
      <c r="O44" s="13"/>
      <c r="P44" s="13"/>
      <c r="Q44" s="19"/>
      <c r="T44" s="13"/>
      <c r="Y44" s="32" t="s">
        <v>482</v>
      </c>
      <c r="Z44" s="30"/>
      <c r="AF44" s="30"/>
      <c r="AK44" s="53" t="str">
        <f t="shared" si="7"/>
        <v>q</v>
      </c>
    </row>
    <row r="45" spans="1:37">
      <c r="A45" s="13"/>
      <c r="B45" s="13"/>
      <c r="F45" s="13"/>
      <c r="G45" s="19"/>
      <c r="K45" s="13"/>
      <c r="L45" s="13"/>
      <c r="O45" s="13"/>
      <c r="P45" s="13"/>
      <c r="Q45" s="19"/>
      <c r="T45" s="13"/>
      <c r="Y45" s="32" t="s">
        <v>483</v>
      </c>
      <c r="Z45" s="30"/>
      <c r="AF45" s="30"/>
      <c r="AK45" s="53" t="str">
        <f t="shared" si="7"/>
        <v>r</v>
      </c>
    </row>
    <row r="46" spans="1:37">
      <c r="A46" s="13"/>
      <c r="B46" s="13"/>
      <c r="F46" s="13"/>
      <c r="G46" s="19"/>
      <c r="K46" s="13"/>
      <c r="L46" s="13"/>
      <c r="O46" s="13"/>
      <c r="P46" s="13"/>
      <c r="Q46" s="19"/>
      <c r="T46" s="13"/>
      <c r="Y46" s="32" t="s">
        <v>484</v>
      </c>
      <c r="Z46" s="30"/>
      <c r="AF46" s="30"/>
      <c r="AK46" s="53" t="str">
        <f t="shared" si="7"/>
        <v>s</v>
      </c>
    </row>
    <row r="47" spans="1:37">
      <c r="A47" s="13"/>
      <c r="B47" s="13"/>
      <c r="F47" s="13"/>
      <c r="G47" s="19"/>
      <c r="K47" s="13"/>
      <c r="L47" s="13"/>
      <c r="O47" s="13"/>
      <c r="P47" s="13"/>
      <c r="Q47" s="19"/>
      <c r="T47" s="13"/>
      <c r="Y47" s="32" t="s">
        <v>485</v>
      </c>
      <c r="Z47" s="30"/>
      <c r="AF47" s="30"/>
      <c r="AK47" s="53" t="str">
        <f t="shared" si="7"/>
        <v>t</v>
      </c>
    </row>
    <row r="48" spans="1:37">
      <c r="A48" s="13"/>
      <c r="B48" s="13"/>
      <c r="F48" s="13"/>
      <c r="G48" s="19"/>
      <c r="K48" s="13"/>
      <c r="L48" s="13"/>
      <c r="O48" s="13"/>
      <c r="P48" s="13"/>
      <c r="Q48" s="19"/>
      <c r="T48" s="13"/>
      <c r="Y48" s="32" t="s">
        <v>486</v>
      </c>
      <c r="Z48" s="30"/>
      <c r="AF48" s="30"/>
      <c r="AK48" s="53" t="str">
        <f t="shared" si="7"/>
        <v>u</v>
      </c>
    </row>
    <row r="49" spans="1:37">
      <c r="A49" s="13"/>
      <c r="B49" s="13"/>
      <c r="F49" s="13"/>
      <c r="G49" s="19"/>
      <c r="K49" s="13"/>
      <c r="L49" s="13"/>
      <c r="O49" s="13"/>
      <c r="P49" s="13"/>
      <c r="Q49" s="19"/>
      <c r="T49" s="13"/>
      <c r="Y49" s="32" t="s">
        <v>487</v>
      </c>
      <c r="Z49" s="30"/>
      <c r="AF49" s="30"/>
      <c r="AK49" s="53" t="str">
        <f t="shared" si="7"/>
        <v>v</v>
      </c>
    </row>
    <row r="50" spans="1:37">
      <c r="A50" s="13"/>
      <c r="B50" s="13"/>
      <c r="F50" s="13"/>
      <c r="G50" s="19"/>
      <c r="K50" s="13"/>
      <c r="L50" s="13"/>
      <c r="O50" s="13"/>
      <c r="P50" s="13"/>
      <c r="Q50" s="19"/>
      <c r="T50" s="13"/>
      <c r="Y50" s="32" t="s">
        <v>488</v>
      </c>
      <c r="Z50" s="30"/>
      <c r="AF50" s="30"/>
    </row>
    <row r="51" spans="1:37">
      <c r="A51" s="13"/>
      <c r="B51" s="13"/>
      <c r="F51" s="13"/>
      <c r="G51" s="19"/>
      <c r="K51" s="13"/>
      <c r="L51" s="13"/>
      <c r="O51" s="13"/>
      <c r="P51" s="13"/>
      <c r="Q51" s="19"/>
      <c r="T51" s="13"/>
      <c r="Y51" s="32" t="s">
        <v>489</v>
      </c>
      <c r="Z51" s="30"/>
      <c r="AF51" s="30"/>
    </row>
    <row r="52" spans="1:37">
      <c r="A52" s="13"/>
      <c r="B52" s="13"/>
      <c r="F52" s="13"/>
      <c r="G52" s="19"/>
      <c r="K52" s="13"/>
      <c r="L52" s="13"/>
      <c r="O52" s="13"/>
      <c r="P52" s="13"/>
      <c r="Q52" s="19"/>
      <c r="T52" s="13"/>
      <c r="Y52" s="32" t="s">
        <v>490</v>
      </c>
      <c r="Z52" s="30"/>
      <c r="AF52" s="30"/>
    </row>
    <row r="53" spans="1:37">
      <c r="A53" s="13"/>
      <c r="B53" s="13"/>
      <c r="F53" s="13"/>
      <c r="G53" s="19"/>
      <c r="K53" s="13"/>
      <c r="L53" s="13"/>
      <c r="O53" s="13"/>
      <c r="P53" s="13"/>
      <c r="Q53" s="19"/>
      <c r="T53" s="13"/>
      <c r="Y53" s="32" t="s">
        <v>491</v>
      </c>
      <c r="Z53" s="30"/>
      <c r="AF53" s="30"/>
    </row>
    <row r="54" spans="1:37">
      <c r="A54" s="13"/>
      <c r="B54" s="13"/>
      <c r="F54" s="13"/>
      <c r="G54" s="19"/>
      <c r="K54" s="13"/>
      <c r="L54" s="13"/>
      <c r="O54" s="13"/>
      <c r="P54" s="20"/>
      <c r="Q54" s="19"/>
      <c r="T54" s="13"/>
      <c r="Y54" s="32" t="s">
        <v>492</v>
      </c>
      <c r="Z54" s="30"/>
      <c r="AF54" s="30"/>
    </row>
    <row r="55" spans="1:37">
      <c r="A55" s="13"/>
      <c r="B55" s="13"/>
      <c r="F55" s="13"/>
      <c r="G55" s="19"/>
      <c r="K55" s="13"/>
      <c r="L55" s="13"/>
      <c r="O55" s="13"/>
      <c r="P55" s="13"/>
      <c r="Q55" s="19"/>
      <c r="T55" s="13"/>
      <c r="Y55" s="32" t="s">
        <v>493</v>
      </c>
      <c r="Z55" s="30"/>
      <c r="AF55" s="30"/>
    </row>
    <row r="56" spans="1:37">
      <c r="A56" s="13"/>
      <c r="B56" s="13"/>
      <c r="F56" s="13"/>
      <c r="G56" s="19"/>
      <c r="K56" s="13"/>
      <c r="L56" s="13"/>
      <c r="O56" s="13"/>
      <c r="P56" s="13"/>
      <c r="Q56" s="19"/>
      <c r="T56" s="13"/>
      <c r="Y56" s="32" t="s">
        <v>494</v>
      </c>
      <c r="Z56" s="30"/>
      <c r="AF56" s="30"/>
    </row>
    <row r="57" spans="1:37">
      <c r="A57" s="13"/>
      <c r="B57" s="13"/>
      <c r="F57" s="13"/>
      <c r="G57" s="19"/>
      <c r="K57" s="13"/>
      <c r="L57" s="13"/>
      <c r="O57" s="13"/>
      <c r="P57" s="13"/>
      <c r="Q57" s="19"/>
      <c r="T57" s="13"/>
      <c r="Y57" s="32" t="s">
        <v>495</v>
      </c>
      <c r="Z57" s="30"/>
      <c r="AF57" s="30"/>
    </row>
    <row r="58" spans="1:37">
      <c r="A58" s="13"/>
      <c r="B58" s="13"/>
      <c r="F58" s="13"/>
      <c r="G58" s="19"/>
      <c r="K58" s="13"/>
      <c r="L58" s="13"/>
      <c r="O58" s="13"/>
      <c r="P58" s="13"/>
      <c r="Q58" s="19"/>
      <c r="T58" s="13"/>
      <c r="Y58" s="32" t="s">
        <v>496</v>
      </c>
      <c r="Z58" s="30"/>
      <c r="AF58" s="30"/>
    </row>
    <row r="59" spans="1:37">
      <c r="A59" s="13"/>
      <c r="B59" s="13"/>
      <c r="F59" s="13"/>
      <c r="G59" s="19"/>
      <c r="K59" s="13"/>
      <c r="L59" s="13"/>
      <c r="O59" s="13"/>
      <c r="P59" s="13"/>
      <c r="Q59" s="19"/>
      <c r="T59" s="13"/>
      <c r="Y59" s="32" t="s">
        <v>497</v>
      </c>
      <c r="Z59" s="30"/>
      <c r="AF59" s="30"/>
    </row>
    <row r="60" spans="1:37">
      <c r="A60" s="13"/>
      <c r="B60" s="13"/>
      <c r="F60" s="13"/>
      <c r="G60" s="19"/>
      <c r="K60" s="13"/>
      <c r="L60" s="13"/>
      <c r="O60" s="13"/>
      <c r="P60" s="13"/>
      <c r="Q60" s="19"/>
      <c r="T60" s="13"/>
      <c r="Y60" s="32" t="s">
        <v>498</v>
      </c>
      <c r="Z60" s="30"/>
      <c r="AF60" s="30"/>
    </row>
    <row r="61" spans="1:37">
      <c r="A61" s="13"/>
      <c r="B61" s="13"/>
      <c r="F61" s="13"/>
      <c r="G61" s="19"/>
      <c r="K61" s="13"/>
      <c r="L61" s="13"/>
      <c r="O61" s="13"/>
      <c r="P61" s="13"/>
      <c r="Q61" s="19"/>
      <c r="T61" s="13"/>
      <c r="Y61" s="32" t="s">
        <v>499</v>
      </c>
      <c r="Z61" s="30"/>
      <c r="AF61" s="30"/>
    </row>
    <row r="62" spans="1:37">
      <c r="A62" s="13"/>
      <c r="B62" s="13"/>
      <c r="F62" s="13"/>
      <c r="G62" s="19"/>
      <c r="K62" s="13"/>
      <c r="L62" s="13"/>
      <c r="O62" s="13"/>
      <c r="P62" s="13"/>
      <c r="Q62" s="19"/>
      <c r="T62" s="13"/>
      <c r="Y62" s="32" t="s">
        <v>500</v>
      </c>
      <c r="Z62" s="30"/>
      <c r="AF62" s="30"/>
    </row>
    <row r="63" spans="1:37">
      <c r="A63" s="13"/>
      <c r="B63" s="13"/>
      <c r="F63" s="13"/>
      <c r="G63" s="19"/>
      <c r="K63" s="13"/>
      <c r="L63" s="13"/>
      <c r="O63" s="13"/>
      <c r="P63" s="13"/>
      <c r="Q63" s="19"/>
      <c r="T63" s="13"/>
      <c r="Y63" s="32" t="s">
        <v>501</v>
      </c>
      <c r="Z63" s="30"/>
      <c r="AF63" s="30"/>
    </row>
    <row r="64" spans="1:37">
      <c r="A64" s="13"/>
      <c r="B64" s="13"/>
      <c r="F64" s="13"/>
      <c r="G64" s="19"/>
      <c r="K64" s="13"/>
      <c r="L64" s="13"/>
      <c r="O64" s="13"/>
      <c r="P64" s="13"/>
      <c r="Q64" s="19"/>
      <c r="T64" s="13"/>
      <c r="Y64" s="32" t="s">
        <v>502</v>
      </c>
      <c r="Z64" s="30"/>
      <c r="AF64" s="30"/>
    </row>
    <row r="65" spans="1:32">
      <c r="A65" s="13"/>
      <c r="B65" s="13"/>
      <c r="F65" s="13"/>
      <c r="G65" s="19"/>
      <c r="K65" s="13"/>
      <c r="L65" s="13"/>
      <c r="O65" s="13"/>
      <c r="P65" s="13"/>
      <c r="Q65" s="19"/>
      <c r="T65" s="13"/>
      <c r="Y65" s="32" t="s">
        <v>503</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504</v>
      </c>
      <c r="Z67" s="30"/>
      <c r="AF67" s="30"/>
    </row>
    <row r="68" spans="1:32">
      <c r="A68" s="13"/>
      <c r="B68" s="13"/>
      <c r="F68" s="13"/>
      <c r="G68" s="19"/>
      <c r="K68" s="13"/>
      <c r="L68" s="13"/>
      <c r="O68" s="13"/>
      <c r="P68" s="13"/>
      <c r="Q68" s="19"/>
      <c r="T68" s="13"/>
      <c r="Y68" s="32" t="s">
        <v>505</v>
      </c>
      <c r="Z68" s="30"/>
      <c r="AF68" s="30"/>
    </row>
    <row r="69" spans="1:32">
      <c r="A69" s="13"/>
      <c r="B69" s="13"/>
      <c r="F69" s="13"/>
      <c r="G69" s="19"/>
      <c r="K69" s="13"/>
      <c r="L69" s="13"/>
      <c r="O69" s="13"/>
      <c r="P69" s="13"/>
      <c r="Q69" s="19"/>
      <c r="T69" s="13"/>
      <c r="Y69" s="32" t="s">
        <v>506</v>
      </c>
      <c r="Z69" s="30"/>
      <c r="AF69" s="30"/>
    </row>
    <row r="70" spans="1:32">
      <c r="A70" s="13"/>
      <c r="B70" s="13"/>
      <c r="Y70" s="32" t="s">
        <v>507</v>
      </c>
    </row>
    <row r="71" spans="1:32">
      <c r="Y71" s="32" t="s">
        <v>508</v>
      </c>
    </row>
    <row r="72" spans="1:32">
      <c r="Y72" s="32" t="s">
        <v>509</v>
      </c>
    </row>
    <row r="73" spans="1:32">
      <c r="Y73" s="32" t="s">
        <v>510</v>
      </c>
    </row>
    <row r="74" spans="1:32">
      <c r="Y74" s="32" t="s">
        <v>511</v>
      </c>
    </row>
    <row r="75" spans="1:32">
      <c r="Y75" s="32" t="s">
        <v>512</v>
      </c>
    </row>
    <row r="76" spans="1:32">
      <c r="Y76" s="32" t="s">
        <v>513</v>
      </c>
    </row>
    <row r="77" spans="1:32">
      <c r="Y77" s="32" t="s">
        <v>514</v>
      </c>
    </row>
    <row r="78" spans="1:32">
      <c r="Y78" s="32" t="s">
        <v>515</v>
      </c>
    </row>
    <row r="79" spans="1:32">
      <c r="Y79" s="32" t="s">
        <v>516</v>
      </c>
    </row>
    <row r="80" spans="1:32">
      <c r="Y80" s="32" t="s">
        <v>517</v>
      </c>
    </row>
    <row r="81" spans="25:25">
      <c r="Y81" s="32" t="s">
        <v>518</v>
      </c>
    </row>
    <row r="82" spans="25:25">
      <c r="Y82" s="32" t="s">
        <v>519</v>
      </c>
    </row>
    <row r="83" spans="25:25">
      <c r="Y83" s="32" t="s">
        <v>520</v>
      </c>
    </row>
    <row r="84" spans="25:25">
      <c r="Y84" s="32" t="s">
        <v>521</v>
      </c>
    </row>
    <row r="85" spans="25:25">
      <c r="Y85" s="32" t="s">
        <v>522</v>
      </c>
    </row>
    <row r="86" spans="25:25">
      <c r="Y86" s="32" t="s">
        <v>523</v>
      </c>
    </row>
    <row r="87" spans="25:25">
      <c r="Y87" s="32" t="s">
        <v>524</v>
      </c>
    </row>
    <row r="88" spans="25:25">
      <c r="Y88" s="32" t="s">
        <v>525</v>
      </c>
    </row>
    <row r="89" spans="25:25">
      <c r="Y89" s="32" t="s">
        <v>526</v>
      </c>
    </row>
    <row r="90" spans="25:25">
      <c r="Y90" s="32" t="s">
        <v>527</v>
      </c>
    </row>
    <row r="91" spans="25:25">
      <c r="Y91" s="32" t="s">
        <v>528</v>
      </c>
    </row>
    <row r="92" spans="25:25">
      <c r="Y92" s="32" t="s">
        <v>529</v>
      </c>
    </row>
    <row r="93" spans="25:25">
      <c r="Y93" s="32" t="s">
        <v>530</v>
      </c>
    </row>
    <row r="94" spans="25:25">
      <c r="Y94" s="32" t="s">
        <v>531</v>
      </c>
    </row>
    <row r="95" spans="25:25">
      <c r="Y95" s="32" t="s">
        <v>532</v>
      </c>
    </row>
    <row r="96" spans="25:25">
      <c r="Y96" s="32" t="s">
        <v>424</v>
      </c>
    </row>
    <row r="97" spans="25:25">
      <c r="Y97" s="32" t="s">
        <v>533</v>
      </c>
    </row>
    <row r="98" spans="25:25">
      <c r="Y98" s="32" t="s">
        <v>534</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399</v>
      </c>
      <c r="AF2" s="248"/>
      <c r="AG2" s="248"/>
      <c r="AH2" s="248"/>
      <c r="AI2" s="248" t="s">
        <v>397</v>
      </c>
      <c r="AJ2" s="248"/>
      <c r="AK2" s="248"/>
      <c r="AL2" s="248"/>
      <c r="AM2" s="248" t="s">
        <v>426</v>
      </c>
      <c r="AN2" s="248"/>
      <c r="AO2" s="248"/>
      <c r="AP2" s="242"/>
      <c r="AQ2" s="158" t="s">
        <v>235</v>
      </c>
      <c r="AR2" s="129"/>
      <c r="AS2" s="129"/>
      <c r="AT2" s="130"/>
      <c r="AU2" s="536" t="s">
        <v>134</v>
      </c>
      <c r="AV2" s="536"/>
      <c r="AW2" s="536"/>
      <c r="AX2" s="537"/>
    </row>
    <row r="3" spans="1:50" ht="18.75" customHeight="1">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399</v>
      </c>
      <c r="AF9" s="248"/>
      <c r="AG9" s="248"/>
      <c r="AH9" s="248"/>
      <c r="AI9" s="248" t="s">
        <v>397</v>
      </c>
      <c r="AJ9" s="248"/>
      <c r="AK9" s="248"/>
      <c r="AL9" s="248"/>
      <c r="AM9" s="248" t="s">
        <v>426</v>
      </c>
      <c r="AN9" s="248"/>
      <c r="AO9" s="248"/>
      <c r="AP9" s="242"/>
      <c r="AQ9" s="158" t="s">
        <v>235</v>
      </c>
      <c r="AR9" s="129"/>
      <c r="AS9" s="129"/>
      <c r="AT9" s="130"/>
      <c r="AU9" s="536" t="s">
        <v>134</v>
      </c>
      <c r="AV9" s="536"/>
      <c r="AW9" s="536"/>
      <c r="AX9" s="537"/>
    </row>
    <row r="10" spans="1:50" ht="18.75" customHeight="1">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399</v>
      </c>
      <c r="AF16" s="248"/>
      <c r="AG16" s="248"/>
      <c r="AH16" s="248"/>
      <c r="AI16" s="248" t="s">
        <v>397</v>
      </c>
      <c r="AJ16" s="248"/>
      <c r="AK16" s="248"/>
      <c r="AL16" s="248"/>
      <c r="AM16" s="248" t="s">
        <v>426</v>
      </c>
      <c r="AN16" s="248"/>
      <c r="AO16" s="248"/>
      <c r="AP16" s="242"/>
      <c r="AQ16" s="158" t="s">
        <v>235</v>
      </c>
      <c r="AR16" s="129"/>
      <c r="AS16" s="129"/>
      <c r="AT16" s="130"/>
      <c r="AU16" s="536" t="s">
        <v>134</v>
      </c>
      <c r="AV16" s="536"/>
      <c r="AW16" s="536"/>
      <c r="AX16" s="537"/>
    </row>
    <row r="17" spans="1:50" ht="18.75" customHeight="1">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399</v>
      </c>
      <c r="AF23" s="248"/>
      <c r="AG23" s="248"/>
      <c r="AH23" s="248"/>
      <c r="AI23" s="248" t="s">
        <v>397</v>
      </c>
      <c r="AJ23" s="248"/>
      <c r="AK23" s="248"/>
      <c r="AL23" s="248"/>
      <c r="AM23" s="248" t="s">
        <v>426</v>
      </c>
      <c r="AN23" s="248"/>
      <c r="AO23" s="248"/>
      <c r="AP23" s="242"/>
      <c r="AQ23" s="158" t="s">
        <v>235</v>
      </c>
      <c r="AR23" s="129"/>
      <c r="AS23" s="129"/>
      <c r="AT23" s="130"/>
      <c r="AU23" s="536" t="s">
        <v>134</v>
      </c>
      <c r="AV23" s="536"/>
      <c r="AW23" s="536"/>
      <c r="AX23" s="537"/>
    </row>
    <row r="24" spans="1:50" ht="18.75" customHeight="1">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399</v>
      </c>
      <c r="AF30" s="248"/>
      <c r="AG30" s="248"/>
      <c r="AH30" s="248"/>
      <c r="AI30" s="248" t="s">
        <v>397</v>
      </c>
      <c r="AJ30" s="248"/>
      <c r="AK30" s="248"/>
      <c r="AL30" s="248"/>
      <c r="AM30" s="248" t="s">
        <v>426</v>
      </c>
      <c r="AN30" s="248"/>
      <c r="AO30" s="248"/>
      <c r="AP30" s="242"/>
      <c r="AQ30" s="158" t="s">
        <v>235</v>
      </c>
      <c r="AR30" s="129"/>
      <c r="AS30" s="129"/>
      <c r="AT30" s="130"/>
      <c r="AU30" s="536" t="s">
        <v>134</v>
      </c>
      <c r="AV30" s="536"/>
      <c r="AW30" s="536"/>
      <c r="AX30" s="537"/>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399</v>
      </c>
      <c r="AF37" s="248"/>
      <c r="AG37" s="248"/>
      <c r="AH37" s="248"/>
      <c r="AI37" s="248" t="s">
        <v>397</v>
      </c>
      <c r="AJ37" s="248"/>
      <c r="AK37" s="248"/>
      <c r="AL37" s="248"/>
      <c r="AM37" s="248" t="s">
        <v>426</v>
      </c>
      <c r="AN37" s="248"/>
      <c r="AO37" s="248"/>
      <c r="AP37" s="242"/>
      <c r="AQ37" s="158" t="s">
        <v>235</v>
      </c>
      <c r="AR37" s="129"/>
      <c r="AS37" s="129"/>
      <c r="AT37" s="130"/>
      <c r="AU37" s="536" t="s">
        <v>134</v>
      </c>
      <c r="AV37" s="536"/>
      <c r="AW37" s="536"/>
      <c r="AX37" s="537"/>
    </row>
    <row r="38" spans="1:50" ht="18.75"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399</v>
      </c>
      <c r="AF44" s="248"/>
      <c r="AG44" s="248"/>
      <c r="AH44" s="248"/>
      <c r="AI44" s="248" t="s">
        <v>397</v>
      </c>
      <c r="AJ44" s="248"/>
      <c r="AK44" s="248"/>
      <c r="AL44" s="248"/>
      <c r="AM44" s="248" t="s">
        <v>426</v>
      </c>
      <c r="AN44" s="248"/>
      <c r="AO44" s="248"/>
      <c r="AP44" s="242"/>
      <c r="AQ44" s="158" t="s">
        <v>235</v>
      </c>
      <c r="AR44" s="129"/>
      <c r="AS44" s="129"/>
      <c r="AT44" s="130"/>
      <c r="AU44" s="536" t="s">
        <v>134</v>
      </c>
      <c r="AV44" s="536"/>
      <c r="AW44" s="536"/>
      <c r="AX44" s="537"/>
    </row>
    <row r="45" spans="1:50" ht="18.75"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399</v>
      </c>
      <c r="AF51" s="248"/>
      <c r="AG51" s="248"/>
      <c r="AH51" s="248"/>
      <c r="AI51" s="248" t="s">
        <v>397</v>
      </c>
      <c r="AJ51" s="248"/>
      <c r="AK51" s="248"/>
      <c r="AL51" s="248"/>
      <c r="AM51" s="248" t="s">
        <v>426</v>
      </c>
      <c r="AN51" s="248"/>
      <c r="AO51" s="248"/>
      <c r="AP51" s="242"/>
      <c r="AQ51" s="158" t="s">
        <v>235</v>
      </c>
      <c r="AR51" s="129"/>
      <c r="AS51" s="129"/>
      <c r="AT51" s="130"/>
      <c r="AU51" s="536" t="s">
        <v>134</v>
      </c>
      <c r="AV51" s="536"/>
      <c r="AW51" s="536"/>
      <c r="AX51" s="537"/>
    </row>
    <row r="52" spans="1:50" ht="18.75"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399</v>
      </c>
      <c r="AF58" s="248"/>
      <c r="AG58" s="248"/>
      <c r="AH58" s="248"/>
      <c r="AI58" s="248" t="s">
        <v>397</v>
      </c>
      <c r="AJ58" s="248"/>
      <c r="AK58" s="248"/>
      <c r="AL58" s="248"/>
      <c r="AM58" s="248" t="s">
        <v>426</v>
      </c>
      <c r="AN58" s="248"/>
      <c r="AO58" s="248"/>
      <c r="AP58" s="242"/>
      <c r="AQ58" s="158" t="s">
        <v>235</v>
      </c>
      <c r="AR58" s="129"/>
      <c r="AS58" s="129"/>
      <c r="AT58" s="130"/>
      <c r="AU58" s="536" t="s">
        <v>134</v>
      </c>
      <c r="AV58" s="536"/>
      <c r="AW58" s="536"/>
      <c r="AX58" s="537"/>
    </row>
    <row r="59" spans="1:50" ht="18.75"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399</v>
      </c>
      <c r="AF65" s="248"/>
      <c r="AG65" s="248"/>
      <c r="AH65" s="248"/>
      <c r="AI65" s="248" t="s">
        <v>397</v>
      </c>
      <c r="AJ65" s="248"/>
      <c r="AK65" s="248"/>
      <c r="AL65" s="248"/>
      <c r="AM65" s="248" t="s">
        <v>426</v>
      </c>
      <c r="AN65" s="248"/>
      <c r="AO65" s="248"/>
      <c r="AP65" s="242"/>
      <c r="AQ65" s="158" t="s">
        <v>235</v>
      </c>
      <c r="AR65" s="129"/>
      <c r="AS65" s="129"/>
      <c r="AT65" s="130"/>
      <c r="AU65" s="536" t="s">
        <v>134</v>
      </c>
      <c r="AV65" s="536"/>
      <c r="AW65" s="536"/>
      <c r="AX65" s="537"/>
    </row>
    <row r="66" spans="1:50" ht="18.75" customHeight="1">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row r="55" spans="1:50" ht="30" customHeight="1">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row r="108" spans="1:50" ht="30" customHeight="1">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row r="161" spans="1:50" ht="30" customHeight="1">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row r="214" spans="1:50" ht="30" customHeight="1">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2020-09-29T09:33:02Z</cp:lastPrinted>
  <dcterms:created xsi:type="dcterms:W3CDTF">2012-03-13T00:50:25Z</dcterms:created>
  <dcterms:modified xsi:type="dcterms:W3CDTF">2020-10-19T07:16:27Z</dcterms:modified>
</cp:coreProperties>
</file>