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<sst xmlns="http://schemas.openxmlformats.org/spreadsheetml/2006/main" count="2797" uniqueCount="603">
  <si>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</si>
  <si>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</si>
  <si>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</si>
  <si>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</si>
  <si>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</si>
  <si>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</si>
  <si>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</si>
  <si>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</si>
  <si>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</si>
  <si>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</si>
  <si>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</si>
  <si>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</si>
  <si>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</si>
  <si>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</si>
  <si>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</si>
  <si>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</si>
  <si>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</si>
  <si>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</si>
  <si>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</si>
  <si>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</si>
  <si>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</si>
  <si>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</si>
  <si>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</si>
  <si>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</si>
  <si>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</si>
  <si>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</si>
  <si>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</si>
  <si>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</si>
  <si>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</si>
  <si>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</si>
  <si>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</si>
  <si>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</si>
  <si>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</si>
  <si>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</si>
  <si>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</si>
  <si>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</si>
  <si>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</si>
  <si>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</si>
  <si>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</si>
  <si>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</si>
  <si>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</si>
  <si>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</si>
  <si>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</si>
  <si>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</si>
  <si>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</si>
  <si>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</si>
  <si>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</si>
  <si>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</si>
  <si>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</si>
  <si>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</si>
  <si>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</si>
  <si>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</si>
  <si>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</si>
  <si>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</si>
  <si>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</si>
  <si>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</si>
  <si>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</si>
  <si>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</si>
  <si>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</si>
  <si>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</si>
  <si>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</si>
  <si>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</si>
  <si>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</si>
  <si>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</si>
  <si>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</si>
  <si>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</si>
  <si>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</si>
  <si>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</si>
  <si>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</si>
  <si>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</si>
  <si>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</si>
  <si>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</si>
  <si>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</si>
  <si>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</si>
  <si>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</si>
  <si>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</si>
  <si>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</si>
  <si>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</si>
  <si>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</si>
  <si>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</si>
  <si>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</si>
  <si>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</si>
  <si>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</si>
  <si>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</si>
  <si>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</si>
  <si>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</si>
  <si>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</si>
  <si>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</si>
  <si>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</si>
  <si>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</si>
  <si>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</si>
  <si>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</si>
  <si>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</si>
  <si>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</si>
  <si>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</si>
  <si>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</si>
  <si>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</si>
  <si>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</si>
  <si>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</si>
  <si>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</si>
  <si>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</si>
  <si>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</si>
  <si>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</si>
  <si>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</si>
  <si>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</si>
  <si>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</si>
  <si>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</si>
  <si>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</si>
  <si>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</si>
  <si>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</si>
  <si>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</si>
  <si>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</si>
  <si>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</si>
  <si>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</si>
  <si>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</si>
  <si>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</si>
  <si>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</si>
  <si>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</si>
  <si>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</si>
  <si>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</si>
  <si>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</si>
  <si>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</si>
  <si>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</si>
  <si>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</si>
  <si>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</si>
  <si>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</si>
  <si>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</si>
  <si>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</si>
  <si>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</si>
  <si>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</si>
  <si>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</si>
  <si>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</si>
  <si>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</si>
  <si>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</si>
  <si>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</si>
  <si>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</si>
  <si>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</si>
  <si>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</si>
  <si>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</si>
  <si>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</si>
  <si>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</si>
  <si>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</si>
  <si>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</si>
  <si>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</si>
  <si>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</si>
  <si>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</si>
  <si>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</si>
  <si>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</si>
  <si>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</si>
  <si>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</si>
  <si>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</si>
  <si>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</si>
  <si>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</si>
  <si>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</si>
  <si>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</si>
  <si>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</si>
  <si>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</si>
  <si>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</si>
  <si>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</si>
  <si>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</si>
  <si>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</si>
  <si>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</si>
  <si>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</si>
  <si>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</si>
  <si>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</si>
  <si>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</si>
  <si>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</si>
  <si>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</si>
  <si>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</si>
  <si>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</si>
  <si>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</si>
  <si>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</si>
  <si>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</si>
  <si>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</si>
  <si>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</si>
  <si>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</si>
  <si>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</si>
  <si>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</si>
  <si>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</si>
  <si>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</si>
  <si>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</si>
  <si>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</si>
  <si>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</si>
  <si>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</si>
  <si>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</si>
  <si>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</si>
  <si>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</si>
  <si>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</si>
  <si>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</si>
  <si>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</si>
  <si>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</si>
  <si>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</si>
  <si>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</si>
  <si>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</si>
  <si>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</si>
  <si>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</si>
  <si>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</si>
  <si>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</si>
  <si>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</si>
  <si>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</si>
  <si>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</si>
  <si>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</si>
  <si>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</si>
  <si>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</si>
  <si>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</si>
  <si>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</si>
  <si>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</si>
  <si>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</si>
  <si>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</si>
  <si>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</si>
  <si>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</si>
  <si>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</si>
  <si>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</si>
  <si>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</si>
  <si>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</si>
  <si>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</si>
  <si>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</si>
  <si>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</si>
  <si>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</si>
  <si>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</si>
  <si>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</si>
  <si>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</si>
  <si>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</si>
  <si>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</si>
  <si>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</si>
  <si>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</si>
  <si>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</si>
  <si>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</si>
  <si>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</si>
  <si>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</si>
  <si>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</si>
  <si>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</si>
  <si>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</si>
  <si>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</si>
  <si>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</si>
  <si>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</si>
  <si>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</si>
  <si>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</si>
  <si>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</si>
  <si>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</si>
  <si>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</si>
  <si>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</si>
  <si>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</si>
  <si>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</si>
  <si>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</si>
  <si>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</si>
  <si>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</si>
  <si>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</si>
  <si>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</si>
  <si>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</si>
  <si>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</si>
  <si>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</si>
  <si>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</si>
  <si>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</si>
  <si>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</si>
  <si>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</si>
  <si>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</si>
  <si>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</si>
  <si>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</si>
  <si>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</si>
  <si>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</si>
  <si>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</si>
  <si>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</si>
  <si>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</si>
  <si>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</si>
  <si>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</si>
  <si>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</si>
  <si>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</si>
  <si>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</si>
  <si>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</si>
  <si>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</si>
  <si>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</si>
  <si>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</si>
  <si>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</si>
  <si>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</si>
  <si>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</si>
  <si>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</si>
  <si>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</si>
  <si>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</si>
  <si>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</si>
  <si>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</si>
  <si>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</si>
  <si>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</si>
  <si>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</si>
  <si>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</si>
  <si>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</si>
  <si>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</si>
  <si>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</si>
  <si>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</si>
  <si>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</si>
  <si>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</si>
  <si>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</si>
  <si>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</si>
  <si>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</si>
  <si>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</si>
  <si>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</si>
  <si>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</si>
  <si>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</si>
  <si>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</si>
  <si>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</si>
  <si>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</si>
  <si>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</si>
  <si>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</si>
  <si>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</si>
  <si>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</si>
  <si>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</si>
  <si>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</si>
  <si>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</si>
  <si>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</si>
  <si>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</si>
  <si>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</si>
  <si>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</si>
  <si>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</si>
  <si>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</si>
  <si>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</si>
  <si>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</si>
  <si>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</si>
  <si>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</si>
  <si>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</si>
  <si>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</si>
  <si>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</si>
  <si>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</si>
  <si>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</si>
  <si>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</si>
  <si>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</si>
  <si>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</si>
  <si>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</si>
  <si>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</si>
  <si>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</si>
  <si>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</si>
  <si>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</si>
  <si>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</si>
  <si>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</si>
  <si>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</si>
  <si>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</si>
  <si>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</si>
  <si>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</si>
  <si>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</si>
  <si>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</si>
  <si>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</si>
  <si>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</si>
  <si>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</si>
  <si>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</si>
  <si>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</si>
  <si>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</si>
  <si>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</si>
  <si>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</si>
  <si>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</si>
  <si>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</si>
  <si>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</si>
  <si>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</si>
  <si>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</si>
  <si>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</si>
  <si>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</si>
  <si>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</si>
  <si>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</si>
  <si>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</si>
  <si>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</si>
  <si>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</si>
  <si>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</si>
  <si>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</si>
  <si>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</si>
  <si>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</si>
  <si>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</si>
  <si>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</si>
  <si>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</si>
  <si>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</si>
  <si>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</si>
  <si>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</si>
  <si>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</si>
  <si>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</si>
  <si>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</si>
  <si>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</si>
  <si>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</si>
  <si>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</si>
  <si>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</si>
  <si>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</si>
  <si>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</si>
  <si>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</si>
  <si>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</si>
  <si>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</si>
  <si>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</si>
  <si>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</si>
  <si>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</si>
  <si>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</si>
  <si>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</si>
  <si>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</si>
  <si>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</si>
  <si>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</si>
  <si>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</si>
  <si>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</si>
  <si>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</si>
  <si>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</si>
  <si>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</si>
  <si>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</si>
  <si>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</si>
  <si>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</si>
  <si>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</si>
  <si>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</si>
  <si>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</si>
  <si>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</si>
  <si>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</si>
  <si>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</si>
  <si>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</si>
  <si>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</si>
  <si>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</si>
  <si>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</si>
  <si>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</si>
  <si>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</si>
  <si>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</si>
  <si>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</si>
  <si>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</si>
  <si>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</si>
  <si>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</si>
  <si>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</si>
  <si>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</si>
  <si>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</si>
  <si>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</si>
  <si>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</si>
  <si>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</si>
  <si>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</si>
  <si>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</si>
  <si>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</si>
  <si>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</si>
  <si>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</si>
  <si>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</si>
  <si>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</si>
  <si>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</si>
  <si>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</si>
  <si>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</si>
  <si>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</si>
  <si>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</si>
  <si>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</si>
  <si>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</si>
  <si>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</si>
  <si>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</si>
  <si>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</si>
  <si>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</si>
  <si>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</si>
  <si>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</si>
  <si>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</si>
  <si>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</si>
  <si>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</si>
  <si>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</si>
  <si>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</si>
  <si>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</si>
  <si>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</si>
  <si>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</si>
  <si>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</si>
  <si>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</si>
  <si>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</si>
  <si>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</si>
  <si>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</si>
  <si>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</si>
  <si>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</si>
  <si>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</si>
  <si>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</si>
  <si>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</si>
  <si>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</si>
  <si>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</si>
  <si>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</si>
  <si>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</si>
  <si>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</si>
  <si>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</si>
  <si>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</si>
  <si>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</si>
  <si>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</si>
  <si>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</si>
  <si>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</si>
  <si>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</si>
  <si>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</si>
  <si>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</si>
  <si>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</si>
  <si>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</si>
  <si>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</si>
  <si>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</si>
  <si>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</si>
  <si>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</si>
  <si>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</si>
  <si>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</si>
  <si>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</si>
  <si>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</si>
  <si>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</si>
  <si>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</si>
  <si>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</si>
  <si>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</si>
  <si>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</si>
  <si>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</si>
  <si>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</si>
  <si>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</si>
  <si>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</si>
  <si>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</si>
  <si>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</si>
  <si>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</si>
  <si>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</si>
  <si>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</si>
  <si>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</si>
  <si>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</si>
  <si>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</si>
  <si>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</si>
  <si>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</si>
  <si>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</si>
  <si>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</si>
  <si>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</si>
  <si>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</si>
  <si>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</si>
  <si>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</si>
  <si>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</si>
  <si>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</si>
  <si>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</si>
  <si>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</si>
  <si>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</si>
  <si>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</si>
  <si>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</si>
  <si>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</si>
  <si>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</si>
  <si>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</si>
  <si>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</si>
  <si>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</si>
  <si>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</si>
  <si>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</si>
  <si>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</si>
  <si>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</si>
  <si>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</si>
  <si>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</si>
  <si>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</si>
  <si>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</si>
  <si>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</si>
  <si>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</si>
  <si>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</si>
  <si>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</si>
  <si>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</si>
  <si>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</si>
  <si>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</si>
  <si>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</si>
  <si>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</si>
  <si>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</si>
  <si>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</si>
  <si>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</si>
  <si>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</si>
  <si>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</si>
  <si>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</si>
  <si>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</si>
  <si>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</si>
  <si>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</si>
  <si>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</si>
  <si>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</si>
  <si>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</si>
  <si>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</si>
  <si>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</si>
  <si>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</si>
  <si>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</si>
  <si>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</si>
  <si>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</si>
  <si>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</si>
  <si>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</si>
  <si>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</si>
  <si>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</si>
  <si>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</si>
  <si>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</si>
  <si>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</si>
  <si>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</si>
  <si>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</si>
  <si>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</si>
  <si>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国際法協会世界大会経費</t>
    <phoneticPr fontId="5"/>
  </si>
  <si>
    <t>国際法局</t>
    <rPh sb="0" eb="4">
      <t>コクサイホウキョク</t>
    </rPh>
    <phoneticPr fontId="5"/>
  </si>
  <si>
    <t>国際法課</t>
    <rPh sb="0" eb="4">
      <t>コクサイホウカ</t>
    </rPh>
    <phoneticPr fontId="5"/>
  </si>
  <si>
    <t>国際法課長　濱本幸也</t>
    <phoneticPr fontId="5"/>
  </si>
  <si>
    <t>○</t>
  </si>
  <si>
    <t>外務省設置法第４条第５，６項</t>
    <phoneticPr fontId="5"/>
  </si>
  <si>
    <t>－</t>
    <phoneticPr fontId="5"/>
  </si>
  <si>
    <t xml:space="preserve">　国際法協会（International Law Association，１８７３年設立，本部ロンドン）は，世界でも最も古い法学分野の国際学会の一つであり，国際法分野における最も著名かつ権威ある学会である。１９６４年に東京で開催されて以来の世界大会が開催される歴史的な機会を捉えてレセプションにおいて，日本の国際法分野における取組や法の支配の促進に向けた貢献に対する理解と協力を得ることを目的とする。
</t>
    <rPh sb="120" eb="122">
      <t>セカイ</t>
    </rPh>
    <rPh sb="122" eb="124">
      <t>タイカイ</t>
    </rPh>
    <rPh sb="125" eb="127">
      <t>カイサイ</t>
    </rPh>
    <rPh sb="130" eb="133">
      <t>レキシテキ</t>
    </rPh>
    <rPh sb="134" eb="136">
      <t>キカイ</t>
    </rPh>
    <rPh sb="137" eb="138">
      <t>トラ</t>
    </rPh>
    <rPh sb="194" eb="196">
      <t>モクテキ</t>
    </rPh>
    <phoneticPr fontId="5"/>
  </si>
  <si>
    <t>　国際法協会（International Law Association，１８７３年設立，本部ロンドン）は，世界でも最も古い法学分野の国際学会の一つであり，国際法分野における最も著名かつ権威ある学会である。同日本支部は１９２０年に設立され，積極的な活動を行っており，国際社会における法の支配を推進する観点からも，多大な貢献を行っている。
　今般，２０２０年８月に第７９回国際法協会世界大会が京都で開催されることとなったが，日本での開催は，１９６４年に東京で開催されて以来２回目。「Bridging for the Future」をメインテーマとする本事業では，国際人権法，海洋法，国際裁判，国際取引法等を主要課題として報告と討論が行われる予定であり，今後の国際法分野の発展に資するものである。この歴史的な機会を捉えて，外務省として政務主催のレセプションを開催する。</t>
    <rPh sb="365" eb="367">
      <t>セイム</t>
    </rPh>
    <rPh sb="367" eb="369">
      <t>シュサイ</t>
    </rPh>
    <phoneticPr fontId="5"/>
  </si>
  <si>
    <t>-</t>
    <phoneticPr fontId="5"/>
  </si>
  <si>
    <t>庁費</t>
    <rPh sb="0" eb="2">
      <t>チョウヒ</t>
    </rPh>
    <phoneticPr fontId="5"/>
  </si>
  <si>
    <t>職員旅費（国内）</t>
    <rPh sb="0" eb="2">
      <t>ショクイン</t>
    </rPh>
    <rPh sb="2" eb="4">
      <t>リョヒ</t>
    </rPh>
    <rPh sb="5" eb="7">
      <t>コクナイ</t>
    </rPh>
    <phoneticPr fontId="5"/>
  </si>
  <si>
    <t>日本の法の支配への取組にかかる認知度の向上</t>
    <rPh sb="0" eb="2">
      <t>ニホン</t>
    </rPh>
    <rPh sb="3" eb="4">
      <t>ホウ</t>
    </rPh>
    <rPh sb="5" eb="7">
      <t>シハイ</t>
    </rPh>
    <rPh sb="9" eb="11">
      <t>トリクミ</t>
    </rPh>
    <rPh sb="15" eb="18">
      <t>ニンチド</t>
    </rPh>
    <rPh sb="19" eb="21">
      <t>コウジョウ</t>
    </rPh>
    <phoneticPr fontId="5"/>
  </si>
  <si>
    <t>人</t>
    <rPh sb="0" eb="1">
      <t>ニン</t>
    </rPh>
    <phoneticPr fontId="5"/>
  </si>
  <si>
    <t>レセプション参加者数</t>
    <rPh sb="6" eb="10">
      <t>サンカシャスウ</t>
    </rPh>
    <phoneticPr fontId="5"/>
  </si>
  <si>
    <t>人</t>
    <rPh sb="0" eb="1">
      <t>ニン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</si>
  <si>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</si>
  <si>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</si>
  <si>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国際法課調べ</t>
    <phoneticPr fontId="5"/>
  </si>
  <si>
    <t>日本の法の支配への取組を把握する有識者数の増加</t>
    <rPh sb="0" eb="2">
      <t>ニホン</t>
    </rPh>
    <rPh sb="3" eb="4">
      <t>ホウ</t>
    </rPh>
    <rPh sb="5" eb="7">
      <t>シハイ</t>
    </rPh>
    <rPh sb="9" eb="11">
      <t>トリクミ</t>
    </rPh>
    <rPh sb="12" eb="14">
      <t>ハアク</t>
    </rPh>
    <rPh sb="16" eb="19">
      <t>ユウシキシャ</t>
    </rPh>
    <rPh sb="19" eb="20">
      <t>スウ</t>
    </rPh>
    <rPh sb="21" eb="23">
      <t>ゾウカ</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</si>
  <si>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</si>
  <si>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日本の法の支配への取組にかかる認知度を向上させる</t>
    <phoneticPr fontId="5"/>
  </si>
  <si>
    <t>各種会合への参加を始めとする国際法規形成及び発展に対する我が国の貢献</t>
    <phoneticPr fontId="5"/>
  </si>
  <si>
    <t>国際社会における法の支配強化に資する人的貢献及び日本政府としての意見表明を行う。</t>
    <phoneticPr fontId="5"/>
  </si>
  <si>
    <t>コロナのためレセプションはキャンセル</t>
    <phoneticPr fontId="5"/>
  </si>
  <si>
    <t>コロナのためレセプションはキャンセル</t>
    <phoneticPr fontId="5"/>
  </si>
  <si>
    <t>本事業は，国際社会における法の支配を一層推進するという日本の外交政策に合致するものであり，国民や社会のニーズを的確に反映している。</t>
    <rPh sb="5" eb="7">
      <t>コクサイ</t>
    </rPh>
    <rPh sb="7" eb="9">
      <t>シャカイ</t>
    </rPh>
    <rPh sb="13" eb="14">
      <t>ホウ</t>
    </rPh>
    <rPh sb="15" eb="17">
      <t>シハイ</t>
    </rPh>
    <rPh sb="18" eb="20">
      <t>イッソウ</t>
    </rPh>
    <rPh sb="20" eb="22">
      <t>スイシン</t>
    </rPh>
    <rPh sb="27" eb="29">
      <t>ニホン</t>
    </rPh>
    <rPh sb="30" eb="32">
      <t>ガイコウ</t>
    </rPh>
    <rPh sb="32" eb="34">
      <t>セイサク</t>
    </rPh>
    <rPh sb="35" eb="37">
      <t>ガッチ</t>
    </rPh>
    <phoneticPr fontId="5"/>
  </si>
  <si>
    <t>法の支配の重要性は国際的コンセンサス。国際法の健全な発展のため，法の支配の重要性を発信する本事業は必要かつ適切な事業。</t>
    <rPh sb="0" eb="1">
      <t>ホウ</t>
    </rPh>
    <rPh sb="2" eb="4">
      <t>シハイ</t>
    </rPh>
    <rPh sb="5" eb="8">
      <t>ジュウヨウセイ</t>
    </rPh>
    <rPh sb="9" eb="12">
      <t>コクサイテキ</t>
    </rPh>
    <rPh sb="19" eb="22">
      <t>コクサイホウ</t>
    </rPh>
    <rPh sb="23" eb="25">
      <t>ケンゼン</t>
    </rPh>
    <rPh sb="26" eb="28">
      <t>ハッテン</t>
    </rPh>
    <rPh sb="32" eb="33">
      <t>ホウ</t>
    </rPh>
    <rPh sb="34" eb="36">
      <t>シハイ</t>
    </rPh>
    <rPh sb="37" eb="40">
      <t>ジュウヨウセイ</t>
    </rPh>
    <rPh sb="41" eb="43">
      <t>ハッシン</t>
    </rPh>
    <rPh sb="45" eb="46">
      <t>ホン</t>
    </rPh>
    <rPh sb="46" eb="48">
      <t>ジギョウ</t>
    </rPh>
    <rPh sb="49" eb="51">
      <t>ヒツヨウ</t>
    </rPh>
    <rPh sb="53" eb="55">
      <t>テキセツ</t>
    </rPh>
    <rPh sb="56" eb="58">
      <t>ジギョウ</t>
    </rPh>
    <phoneticPr fontId="5"/>
  </si>
  <si>
    <t>-</t>
    <phoneticPr fontId="5"/>
  </si>
  <si>
    <t>-</t>
    <phoneticPr fontId="5"/>
  </si>
  <si>
    <t>-</t>
    <phoneticPr fontId="5"/>
  </si>
  <si>
    <t>-</t>
    <phoneticPr fontId="5"/>
  </si>
  <si>
    <t>-</t>
    <phoneticPr fontId="5"/>
  </si>
  <si>
    <t>-</t>
    <phoneticPr fontId="5"/>
  </si>
  <si>
    <t>外務省</t>
  </si>
  <si>
    <t>人</t>
    <rPh sb="0" eb="1">
      <t>ヒト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</si>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</sst>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17427</xdr:colOff>
      <xdr:row>742</xdr:row>
      <xdr:rowOff>77229</xdr:rowOff>
    </xdr:from>
    <xdr:to>
      <xdr:col>29</xdr:col>
      <xdr:colOff>193075</xdr:colOff>
      <xdr:row>744</xdr:row>
      <xdr:rowOff>59656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48238" y="36001925"/>
          <a:ext cx="1617269" cy="677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25</xdr:col>
      <xdr:colOff>191966</xdr:colOff>
      <xdr:row>744</xdr:row>
      <xdr:rowOff>118554</xdr:rowOff>
    </xdr:from>
    <xdr:to>
      <xdr:col>25</xdr:col>
      <xdr:colOff>191967</xdr:colOff>
      <xdr:row>747</xdr:row>
      <xdr:rowOff>99504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40615" y="36738318"/>
          <a:ext cx="1" cy="1023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12871</xdr:colOff>
      <xdr:row>747</xdr:row>
      <xdr:rowOff>193074</xdr:rowOff>
    </xdr:from>
    <xdr:to>
      <xdr:col>31</xdr:col>
      <xdr:colOff>73306</xdr:colOff>
      <xdr:row>749</xdr:row>
      <xdr:rowOff>43819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37736" y="37855439"/>
          <a:ext cx="2119894" cy="5458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7</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v>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592</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593</v>
      </c>
      <c r="AL15" s="117"/>
      <c r="AM15" s="117"/>
      <c r="AN15" s="117"/>
      <c r="AO15" s="117"/>
      <c r="AP15" s="117"/>
      <c r="AQ15" s="118"/>
      <c r="AR15" s="116" t="s">
        <v>594</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594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594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3.9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575</v>
      </c>
      <c r="H24" s="194"/>
      <c r="I24" s="194"/>
      <c r="J24" s="194"/>
      <c r="K24" s="194"/>
      <c r="L24" s="194"/>
      <c r="M24" s="194"/>
      <c r="N24" s="194"/>
      <c r="O24" s="195"/>
      <c r="P24" s="116">
        <v>0.5</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-0.40000000000000036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592</v>
      </c>
      <c r="AR31" s="140"/>
      <c r="AS31" s="141" t="s">
        <v>236</v>
      </c>
      <c r="AT31" s="176"/>
      <c r="AU31" s="275">
        <v>2</v>
      </c>
      <c r="AV31" s="275"/>
      <c r="AW31" s="383" t="s">
        <v>181</v>
      </c>
      <c r="AX31" s="384"/>
    </row>
    <row r="32" spans="1:50" ht="23.25" customHeight="1">
      <c r="A32" s="516"/>
      <c r="B32" s="514"/>
      <c r="C32" s="514"/>
      <c r="D32" s="514"/>
      <c r="E32" s="514"/>
      <c r="F32" s="515"/>
      <c r="G32" s="541" t="s">
        <v>576</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599</v>
      </c>
      <c r="AC32" s="552"/>
      <c r="AD32" s="552"/>
      <c r="AE32" s="368" t="s">
        <v>594</v>
      </c>
      <c r="AF32" s="369"/>
      <c r="AG32" s="369"/>
      <c r="AH32" s="369"/>
      <c r="AI32" s="368" t="s">
        <v>594</v>
      </c>
      <c r="AJ32" s="369"/>
      <c r="AK32" s="369"/>
      <c r="AL32" s="369"/>
      <c r="AM32" s="119" t="s">
        <v>595</v>
      </c>
      <c r="AN32" s="120"/>
      <c r="AO32" s="120"/>
      <c r="AP32" s="121"/>
      <c r="AQ32" s="119" t="s">
        <v>594</v>
      </c>
      <c r="AR32" s="120"/>
      <c r="AS32" s="120"/>
      <c r="AT32" s="121"/>
      <c r="AU32" s="369">
        <v>0</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595</v>
      </c>
      <c r="AF33" s="369"/>
      <c r="AG33" s="369"/>
      <c r="AH33" s="369"/>
      <c r="AI33" s="368" t="s">
        <v>594</v>
      </c>
      <c r="AJ33" s="369"/>
      <c r="AK33" s="369"/>
      <c r="AL33" s="369"/>
      <c r="AM33" s="119" t="s">
        <v>594</v>
      </c>
      <c r="AN33" s="120"/>
      <c r="AO33" s="120"/>
      <c r="AP33" s="121"/>
      <c r="AQ33" s="119" t="s">
        <v>594</v>
      </c>
      <c r="AR33" s="120"/>
      <c r="AS33" s="120"/>
      <c r="AT33" s="121"/>
      <c r="AU33" s="369">
        <v>350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595</v>
      </c>
      <c r="AF34" s="369"/>
      <c r="AG34" s="369"/>
      <c r="AH34" s="369"/>
      <c r="AI34" s="368" t="s">
        <v>594</v>
      </c>
      <c r="AJ34" s="369"/>
      <c r="AK34" s="369"/>
      <c r="AL34" s="369"/>
      <c r="AM34" s="368" t="s">
        <v>594</v>
      </c>
      <c r="AN34" s="369"/>
      <c r="AO34" s="369"/>
      <c r="AP34" s="369"/>
      <c r="AQ34" s="119" t="s">
        <v>592</v>
      </c>
      <c r="AR34" s="120"/>
      <c r="AS34" s="120"/>
      <c r="AT34" s="121"/>
      <c r="AU34" s="369">
        <v>0</v>
      </c>
      <c r="AV34" s="369"/>
      <c r="AW34" s="369"/>
      <c r="AX34" s="371"/>
    </row>
    <row r="35" spans="1:50" ht="23.25" customHeight="1">
      <c r="A35" s="901" t="s">
        <v>386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599</v>
      </c>
      <c r="AC101" s="552"/>
      <c r="AD101" s="552"/>
      <c r="AE101" s="368" t="s">
        <v>597</v>
      </c>
      <c r="AF101" s="369"/>
      <c r="AG101" s="369"/>
      <c r="AH101" s="370"/>
      <c r="AI101" s="368" t="s">
        <v>594</v>
      </c>
      <c r="AJ101" s="369"/>
      <c r="AK101" s="369"/>
      <c r="AL101" s="370"/>
      <c r="AM101" s="368" t="s">
        <v>594</v>
      </c>
      <c r="AN101" s="369"/>
      <c r="AO101" s="369"/>
      <c r="AP101" s="370"/>
      <c r="AQ101" s="368">
        <v>0</v>
      </c>
      <c r="AR101" s="369"/>
      <c r="AS101" s="369"/>
      <c r="AT101" s="370"/>
      <c r="AU101" s="368" t="s">
        <v>594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594</v>
      </c>
      <c r="AF102" s="362"/>
      <c r="AG102" s="362"/>
      <c r="AH102" s="362"/>
      <c r="AI102" s="362" t="s">
        <v>595</v>
      </c>
      <c r="AJ102" s="362"/>
      <c r="AK102" s="362"/>
      <c r="AL102" s="362"/>
      <c r="AM102" s="362" t="s">
        <v>594</v>
      </c>
      <c r="AN102" s="362"/>
      <c r="AO102" s="362"/>
      <c r="AP102" s="362"/>
      <c r="AQ102" s="818">
        <v>350</v>
      </c>
      <c r="AR102" s="819"/>
      <c r="AS102" s="819"/>
      <c r="AT102" s="820"/>
      <c r="AU102" s="818" t="s">
        <v>594</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600</v>
      </c>
      <c r="AC116" s="305"/>
      <c r="AD116" s="306"/>
      <c r="AE116" s="362" t="s">
        <v>594</v>
      </c>
      <c r="AF116" s="362"/>
      <c r="AG116" s="362"/>
      <c r="AH116" s="362"/>
      <c r="AI116" s="362" t="s">
        <v>594</v>
      </c>
      <c r="AJ116" s="362"/>
      <c r="AK116" s="362"/>
      <c r="AL116" s="362"/>
      <c r="AM116" s="362" t="s">
        <v>594</v>
      </c>
      <c r="AN116" s="362"/>
      <c r="AO116" s="362"/>
      <c r="AP116" s="362"/>
      <c r="AQ116" s="368">
        <v>0</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594</v>
      </c>
      <c r="AF117" s="310"/>
      <c r="AG117" s="310"/>
      <c r="AH117" s="310"/>
      <c r="AI117" s="310" t="s">
        <v>596</v>
      </c>
      <c r="AJ117" s="310"/>
      <c r="AK117" s="310"/>
      <c r="AL117" s="310"/>
      <c r="AM117" s="310" t="s">
        <v>594</v>
      </c>
      <c r="AN117" s="310"/>
      <c r="AO117" s="310"/>
      <c r="AP117" s="310"/>
      <c r="AQ117" s="310" t="s">
        <v>592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586</v>
      </c>
      <c r="H154" s="165"/>
      <c r="I154" s="165"/>
      <c r="J154" s="165"/>
      <c r="K154" s="165"/>
      <c r="L154" s="165"/>
      <c r="M154" s="165"/>
      <c r="N154" s="165"/>
      <c r="O154" s="165"/>
      <c r="P154" s="236"/>
      <c r="Q154" s="164" t="s">
        <v>585</v>
      </c>
      <c r="R154" s="165"/>
      <c r="S154" s="165"/>
      <c r="T154" s="165"/>
      <c r="U154" s="165"/>
      <c r="V154" s="165"/>
      <c r="W154" s="165"/>
      <c r="X154" s="165"/>
      <c r="Y154" s="165"/>
      <c r="Z154" s="165"/>
      <c r="AA154" s="928"/>
      <c r="AB154" s="259"/>
      <c r="AC154" s="260"/>
      <c r="AD154" s="260"/>
      <c r="AE154" s="265" t="s">
        <v>587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53.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598</v>
      </c>
      <c r="F740" s="125"/>
      <c r="G740" s="125"/>
      <c r="H740" s="92" t="str">
        <f>IF(E740="", "", "(")</f>
        <v>(</v>
      </c>
      <c r="I740" s="125" t="s">
        <v>406</v>
      </c>
      <c r="J740" s="125"/>
      <c r="K740" s="92" t="str">
        <f>IF(OR(I740="　", I740=""), "", "-")</f>
        <v>-</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601</v>
      </c>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601</v>
      </c>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7" priority="14025">
      <formula>IF(RIGHT(TEXT(AK14,"0.#"),1)=".",FALSE,TRUE)</formula>
    </cfRule>
    <cfRule type="expression" dxfId="2806" priority="14026">
      <formula>IF(RIGHT(TEXT(AK14,"0.#"),1)=".",TRUE,FALSE)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3">
    <cfRule type="expression" dxfId="2803" priority="13897">
      <formula>IF(RIGHT(TEXT(Y783,"0.#"),1)=".",FALSE,TRUE)</formula>
    </cfRule>
    <cfRule type="expression" dxfId="2802" priority="13898">
      <formula>IF(RIGHT(TEXT(Y783,"0.#"),1)=".",TRUE,FALSE)</formula>
    </cfRule>
  </conditionalFormatting>
  <conditionalFormatting sqref="Y792">
    <cfRule type="expression" dxfId="2801" priority="13893">
      <formula>IF(RIGHT(TEXT(Y792,"0.#"),1)=".",FALSE,TRUE)</formula>
    </cfRule>
    <cfRule type="expression" dxfId="2800" priority="13894">
      <formula>IF(RIGHT(TEXT(Y792,"0.#"),1)=".",TRUE,FALSE)</formula>
    </cfRule>
  </conditionalFormatting>
  <conditionalFormatting sqref="Y823:Y830 Y821 Y810:Y817 Y808 Y797:Y804 Y795">
    <cfRule type="expression" dxfId="2799" priority="13675">
      <formula>IF(RIGHT(TEXT(Y795,"0.#"),1)=".",FALSE,TRUE)</formula>
    </cfRule>
    <cfRule type="expression" dxfId="2798" priority="13676">
      <formula>IF(RIGHT(TEXT(Y795,"0.#"),1)=".",TRUE,FALSE)</formula>
    </cfRule>
  </conditionalFormatting>
  <conditionalFormatting sqref="AK16:AQ17 AK15:AX15 AK13:AX13">
    <cfRule type="expression" dxfId="2797" priority="13723">
      <formula>IF(RIGHT(TEXT(AK13,"0.#"),1)=".",FALSE,TRUE)</formula>
    </cfRule>
    <cfRule type="expression" dxfId="2796" priority="13724">
      <formula>IF(RIGHT(TEXT(AK13,"0.#"),1)=".",TRUE,FALSE)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4:Y791 Y782">
    <cfRule type="expression" dxfId="2791" priority="13699">
      <formula>IF(RIGHT(TEXT(Y782,"0.#"),1)=".",FALSE,TRUE)</formula>
    </cfRule>
    <cfRule type="expression" dxfId="2790" priority="13700">
      <formula>IF(RIGHT(TEXT(Y782,"0.#"),1)=".",TRUE,FALSE)</formula>
    </cfRule>
  </conditionalFormatting>
  <conditionalFormatting sqref="AU783">
    <cfRule type="expression" dxfId="2789" priority="13697">
      <formula>IF(RIGHT(TEXT(AU783,"0.#"),1)=".",FALSE,TRUE)</formula>
    </cfRule>
    <cfRule type="expression" dxfId="2788" priority="13698">
      <formula>IF(RIGHT(TEXT(AU783,"0.#"),1)=".",TRUE,FALSE)</formula>
    </cfRule>
  </conditionalFormatting>
  <conditionalFormatting sqref="AU792">
    <cfRule type="expression" dxfId="2787" priority="13695">
      <formula>IF(RIGHT(TEXT(AU792,"0.#"),1)=".",FALSE,TRUE)</formula>
    </cfRule>
    <cfRule type="expression" dxfId="2786" priority="13696">
      <formula>IF(RIGHT(TEXT(AU792,"0.#"),1)=".",TRUE,FALSE)</formula>
    </cfRule>
  </conditionalFormatting>
  <conditionalFormatting sqref="AU784:AU791 AU782">
    <cfRule type="expression" dxfId="2785" priority="13693">
      <formula>IF(RIGHT(TEXT(AU782,"0.#"),1)=".",FALSE,TRUE)</formula>
    </cfRule>
    <cfRule type="expression" dxfId="2784" priority="13694">
      <formula>IF(RIGHT(TEXT(AU782,"0.#"),1)=".",TRUE,FALSE)</formula>
    </cfRule>
  </conditionalFormatting>
  <conditionalFormatting sqref="Y822 Y809 Y796">
    <cfRule type="expression" dxfId="2783" priority="13679">
      <formula>IF(RIGHT(TEXT(Y796,"0.#"),1)=".",FALSE,TRUE)</formula>
    </cfRule>
    <cfRule type="expression" dxfId="2782" priority="13680">
      <formula>IF(RIGHT(TEXT(Y796,"0.#"),1)=".",TRUE,FALSE)</formula>
    </cfRule>
  </conditionalFormatting>
  <conditionalFormatting sqref="Y831 Y818 Y805">
    <cfRule type="expression" dxfId="2781" priority="13677">
      <formula>IF(RIGHT(TEXT(Y805,"0.#"),1)=".",FALSE,TRUE)</formula>
    </cfRule>
    <cfRule type="expression" dxfId="2780" priority="13678">
      <formula>IF(RIGHT(TEXT(Y805,"0.#"),1)=".",TRUE,FALSE)</formula>
    </cfRule>
  </conditionalFormatting>
  <conditionalFormatting sqref="AU822 AU809 AU796">
    <cfRule type="expression" dxfId="2779" priority="13673">
      <formula>IF(RIGHT(TEXT(AU796,"0.#"),1)=".",FALSE,TRUE)</formula>
    </cfRule>
    <cfRule type="expression" dxfId="2778" priority="13674">
      <formula>IF(RIGHT(TEXT(AU796,"0.#"),1)=".",TRUE,FALSE)</formula>
    </cfRule>
  </conditionalFormatting>
  <conditionalFormatting sqref="AU831 AU818 AU805">
    <cfRule type="expression" dxfId="2777" priority="13671">
      <formula>IF(RIGHT(TEXT(AU805,"0.#"),1)=".",FALSE,TRUE)</formula>
    </cfRule>
    <cfRule type="expression" dxfId="2776" priority="13672">
      <formula>IF(RIGHT(TEXT(AU805,"0.#"),1)=".",TRUE,FALSE)</formula>
    </cfRule>
  </conditionalFormatting>
  <conditionalFormatting sqref="AU823:AU830 AU821 AU810:AU817 AU808 AU797:AU804 AU795">
    <cfRule type="expression" dxfId="2775" priority="13669">
      <formula>IF(RIGHT(TEXT(AU795,"0.#"),1)=".",FALSE,TRUE)</formula>
    </cfRule>
    <cfRule type="expression" dxfId="2774" priority="13670">
      <formula>IF(RIGHT(TEXT(AU795,"0.#"),1)=".",TRUE,FALSE)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3:V13">
    <cfRule type="expression" dxfId="721" priority="21">
      <formula>IF(RIGHT(TEXT(P13,"0.#"),1)=".",FALSE,TRUE)</formula>
    </cfRule>
    <cfRule type="expression" dxfId="720" priority="22">
      <formula>IF(RIGHT(TEXT(P13,"0.#"),1)=".",TRUE,FALSE)</formula>
    </cfRule>
  </conditionalFormatting>
  <conditionalFormatting sqref="P14:V17">
    <cfRule type="expression" dxfId="719" priority="19">
      <formula>IF(RIGHT(TEXT(P14,"0.#"),1)=".",FALSE,TRUE)</formula>
    </cfRule>
    <cfRule type="expression" dxfId="718" priority="20">
      <formula>IF(RIGHT(TEXT(P14,"0.#"),1)=".",TRUE,FALSE)</formula>
    </cfRule>
  </conditionalFormatting>
  <conditionalFormatting sqref="W13:AC13">
    <cfRule type="expression" dxfId="717" priority="17">
      <formula>IF(RIGHT(TEXT(W13,"0.#"),1)=".",FALSE,TRUE)</formula>
    </cfRule>
    <cfRule type="expression" dxfId="716" priority="18">
      <formula>IF(RIGHT(TEXT(W13,"0.#"),1)=".",TRUE,FALSE)</formula>
    </cfRule>
  </conditionalFormatting>
  <conditionalFormatting sqref="W14:AC17">
    <cfRule type="expression" dxfId="715" priority="15">
      <formula>IF(RIGHT(TEXT(W14,"0.#"),1)=".",FALSE,TRUE)</formula>
    </cfRule>
    <cfRule type="expression" dxfId="714" priority="16">
      <formula>IF(RIGHT(TEXT(W14,"0.#"),1)=".",TRUE,FALSE)</formula>
    </cfRule>
  </conditionalFormatting>
  <conditionalFormatting sqref="AD13:AJ13">
    <cfRule type="expression" dxfId="713" priority="13">
      <formula>IF(RIGHT(TEXT(AD13,"0.#"),1)=".",FALSE,TRUE)</formula>
    </cfRule>
    <cfRule type="expression" dxfId="712" priority="14">
      <formula>IF(RIGHT(TEXT(AD13,"0.#"),1)=".",TRUE,FALSE)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2:AM33">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83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2020-09-16T01:15:19Z</dcterms:modified>
</cp:coreProperties>
</file>