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6510" yWindow="890" windowWidth="13700" windowHeight="12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<sst xmlns="http://schemas.openxmlformats.org/spreadsheetml/2006/main" count="2850" uniqueCount="622">
  <si>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</si>
  <si>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</si>
  <si>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</si>
  <si>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</si>
  <si>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</si>
  <si>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</si>
  <si>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</si>
  <si>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</si>
  <si>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</si>
  <si>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</si>
  <si>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</si>
  <si>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</si>
  <si>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</si>
  <si>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</si>
  <si>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</si>
  <si>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</si>
  <si>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</si>
  <si>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</si>
  <si>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</si>
  <si>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</si>
  <si>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</si>
  <si>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</si>
  <si>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</si>
  <si>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</si>
  <si>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</si>
  <si>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</si>
  <si>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</si>
  <si>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</si>
  <si>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</si>
  <si>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</si>
  <si>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</si>
  <si>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</si>
  <si>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</si>
  <si>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</si>
  <si>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</si>
  <si>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</si>
  <si>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</si>
  <si>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</si>
  <si>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</si>
  <si>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</si>
  <si>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</si>
  <si>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</si>
  <si>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</si>
  <si>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</si>
  <si>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</si>
  <si>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</si>
  <si>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</si>
  <si>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</si>
  <si>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</si>
  <si>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</si>
  <si>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</si>
  <si>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</si>
  <si>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</si>
  <si>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</si>
  <si>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</si>
  <si>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</si>
  <si>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</si>
  <si>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</si>
  <si>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</si>
  <si>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</si>
  <si>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</si>
  <si>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</si>
  <si>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</si>
  <si>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</si>
  <si>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</si>
  <si>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</si>
  <si>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</si>
  <si>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</si>
  <si>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</si>
  <si>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</si>
  <si>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</si>
  <si>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</si>
  <si>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</si>
  <si>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</si>
  <si>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</si>
  <si>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</si>
  <si>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</si>
  <si>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</si>
  <si>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</si>
  <si>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</si>
  <si>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</si>
  <si>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</si>
  <si>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</si>
  <si>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</si>
  <si>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</si>
  <si>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</si>
  <si>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</si>
  <si>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</si>
  <si>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</si>
  <si>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</si>
  <si>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</si>
  <si>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</si>
  <si>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</si>
  <si>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</si>
  <si>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</si>
  <si>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</si>
  <si>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</si>
  <si>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</si>
  <si>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</si>
  <si>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</si>
  <si>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</si>
  <si>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</si>
  <si>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</si>
  <si>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</si>
  <si>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</si>
  <si>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</si>
  <si>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</si>
  <si>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</si>
  <si>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</si>
  <si>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</si>
  <si>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</si>
  <si>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</si>
  <si>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</si>
  <si>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</si>
  <si>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</si>
  <si>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</si>
  <si>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</si>
  <si>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</si>
  <si>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</si>
  <si>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</si>
  <si>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</si>
  <si>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</si>
  <si>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</si>
  <si>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</si>
  <si>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</si>
  <si>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</si>
  <si>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</si>
  <si>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</si>
  <si>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</si>
  <si>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</si>
  <si>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</si>
  <si>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</si>
  <si>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</si>
  <si>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</si>
  <si>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</si>
  <si>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</si>
  <si>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</si>
  <si>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</si>
  <si>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</si>
  <si>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</si>
  <si>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</si>
  <si>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</si>
  <si>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</si>
  <si>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</si>
  <si>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</si>
  <si>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</si>
  <si>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</si>
  <si>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</si>
  <si>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</si>
  <si>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</si>
  <si>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</si>
  <si>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</si>
  <si>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</si>
  <si>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</si>
  <si>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</si>
  <si>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</si>
  <si>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</si>
  <si>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</si>
  <si>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</si>
  <si>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</si>
  <si>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</si>
  <si>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</si>
  <si>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</si>
  <si>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</si>
  <si>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</si>
  <si>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</si>
  <si>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</si>
  <si>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</si>
  <si>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</si>
  <si>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</si>
  <si>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</si>
  <si>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</si>
  <si>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</si>
  <si>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</si>
  <si>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</si>
  <si>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</si>
  <si>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</si>
  <si>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</si>
  <si>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</si>
  <si>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</si>
  <si>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</si>
  <si>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</si>
  <si>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</si>
  <si>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</si>
  <si>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</si>
  <si>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</si>
  <si>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</si>
  <si>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</si>
  <si>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</si>
  <si>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</si>
  <si>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</si>
  <si>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</si>
  <si>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</si>
  <si>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</si>
  <si>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</si>
  <si>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</si>
  <si>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</si>
  <si>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</si>
  <si>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</si>
  <si>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</si>
  <si>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</si>
  <si>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</si>
  <si>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</si>
  <si>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</si>
  <si>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</si>
  <si>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</si>
  <si>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</si>
  <si>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</si>
  <si>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</si>
  <si>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</si>
  <si>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</si>
  <si>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</si>
  <si>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</si>
  <si>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</si>
  <si>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</si>
  <si>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</si>
  <si>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</si>
  <si>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</si>
  <si>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</si>
  <si>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</si>
  <si>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</si>
  <si>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</si>
  <si>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</si>
  <si>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</si>
  <si>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</si>
  <si>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</si>
  <si>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</si>
  <si>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</si>
  <si>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</si>
  <si>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</si>
  <si>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</si>
  <si>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</si>
  <si>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</si>
  <si>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</si>
  <si>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</si>
  <si>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</si>
  <si>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</si>
  <si>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</si>
  <si>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</si>
  <si>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</si>
  <si>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</si>
  <si>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</si>
  <si>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</si>
  <si>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</si>
  <si>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</si>
  <si>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</si>
  <si>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</si>
  <si>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</si>
  <si>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</si>
  <si>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</si>
  <si>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</si>
  <si>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</si>
  <si>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</si>
  <si>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</si>
  <si>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</si>
  <si>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</si>
  <si>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</si>
  <si>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</si>
  <si>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</si>
  <si>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</si>
  <si>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</si>
  <si>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</si>
  <si>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</si>
  <si>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</si>
  <si>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</si>
  <si>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</si>
  <si>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</si>
  <si>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</si>
  <si>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</si>
  <si>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</si>
  <si>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</si>
  <si>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</si>
  <si>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</si>
  <si>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</si>
  <si>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</si>
  <si>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</si>
  <si>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</si>
  <si>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</si>
  <si>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</si>
  <si>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</si>
  <si>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</si>
  <si>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</si>
  <si>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</si>
  <si>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</si>
  <si>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</si>
  <si>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</si>
  <si>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</si>
  <si>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</si>
  <si>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</si>
  <si>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</si>
  <si>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</si>
  <si>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</si>
  <si>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</si>
  <si>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</si>
  <si>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</si>
  <si>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</si>
  <si>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</si>
  <si>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</si>
  <si>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</si>
  <si>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</si>
  <si>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</si>
  <si>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</si>
  <si>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</si>
  <si>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</si>
  <si>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</si>
  <si>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</si>
  <si>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</si>
  <si>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</si>
  <si>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</si>
  <si>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</si>
  <si>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</si>
  <si>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</si>
  <si>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</si>
  <si>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</si>
  <si>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</si>
  <si>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</si>
  <si>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</si>
  <si>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</si>
  <si>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</si>
  <si>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</si>
  <si>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</si>
  <si>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</si>
  <si>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</si>
  <si>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</si>
  <si>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</si>
  <si>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</si>
  <si>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</si>
  <si>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</si>
  <si>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</si>
  <si>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</si>
  <si>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</si>
  <si>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</si>
  <si>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</si>
  <si>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</si>
  <si>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</si>
  <si>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</si>
  <si>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</si>
  <si>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</si>
  <si>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</si>
  <si>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</si>
  <si>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</si>
  <si>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</si>
  <si>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</si>
  <si>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</si>
  <si>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</si>
  <si>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</si>
  <si>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</si>
  <si>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</si>
  <si>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</si>
  <si>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</si>
  <si>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</si>
  <si>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</si>
  <si>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</si>
  <si>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</si>
  <si>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</si>
  <si>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</si>
  <si>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</si>
  <si>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</si>
  <si>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</si>
  <si>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</si>
  <si>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</si>
  <si>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</si>
  <si>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</si>
  <si>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</si>
  <si>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</si>
  <si>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</si>
  <si>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</si>
  <si>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</si>
  <si>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</si>
  <si>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</si>
  <si>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</si>
  <si>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</si>
  <si>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</si>
  <si>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</si>
  <si>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</si>
  <si>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</si>
  <si>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</si>
  <si>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</si>
  <si>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</si>
  <si>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</si>
  <si>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</si>
  <si>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</si>
  <si>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</si>
  <si>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</si>
  <si>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</si>
  <si>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</si>
  <si>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</si>
  <si>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</si>
  <si>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</si>
  <si>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</si>
  <si>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</si>
  <si>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</si>
  <si>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</si>
  <si>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</si>
  <si>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</si>
  <si>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</si>
  <si>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</si>
  <si>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</si>
  <si>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</si>
  <si>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</si>
  <si>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</si>
  <si>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</si>
  <si>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</si>
  <si>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</si>
  <si>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</si>
  <si>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</si>
  <si>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</si>
  <si>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</si>
  <si>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</si>
  <si>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</si>
  <si>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</si>
  <si>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</si>
  <si>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</si>
  <si>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</si>
  <si>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</si>
  <si>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</si>
  <si>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</si>
  <si>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</si>
  <si>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</si>
  <si>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</si>
  <si>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</si>
  <si>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</si>
  <si>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</si>
  <si>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</si>
  <si>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</si>
  <si>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</si>
  <si>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</si>
  <si>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</si>
  <si>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</si>
  <si>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</si>
  <si>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</si>
  <si>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</si>
  <si>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</si>
  <si>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</si>
  <si>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</si>
  <si>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</si>
  <si>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</si>
  <si>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</si>
  <si>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</si>
  <si>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</si>
  <si>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</si>
  <si>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</si>
  <si>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</si>
  <si>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</si>
  <si>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</si>
  <si>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</si>
  <si>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</si>
  <si>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</si>
  <si>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</si>
  <si>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</si>
  <si>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</si>
  <si>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</si>
  <si>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</si>
  <si>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</si>
  <si>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</si>
  <si>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</si>
  <si>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</si>
  <si>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</si>
  <si>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</si>
  <si>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</si>
  <si>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</si>
  <si>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</si>
  <si>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</si>
  <si>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</si>
  <si>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</si>
  <si>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</si>
  <si>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</si>
  <si>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</si>
  <si>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</si>
  <si>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</si>
  <si>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</si>
  <si>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</si>
  <si>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</si>
  <si>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</si>
  <si>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</si>
  <si>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</si>
  <si>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</si>
  <si>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</si>
  <si>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</si>
  <si>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</si>
  <si>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</si>
  <si>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</si>
  <si>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</si>
  <si>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</si>
  <si>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</si>
  <si>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</si>
  <si>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</si>
  <si>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</si>
  <si>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</si>
  <si>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</si>
  <si>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</si>
  <si>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</si>
  <si>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</si>
  <si>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</si>
  <si>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</si>
  <si>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</si>
  <si>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</si>
  <si>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</si>
  <si>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</si>
  <si>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</si>
  <si>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</si>
  <si>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</si>
  <si>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</si>
  <si>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</si>
  <si>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</si>
  <si>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</si>
  <si>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</si>
  <si>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</si>
  <si>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</si>
  <si>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</si>
  <si>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</si>
  <si>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</si>
  <si>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</si>
  <si>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</si>
  <si>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</si>
  <si>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</si>
  <si>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</si>
  <si>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</si>
  <si>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</si>
  <si>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</si>
  <si>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</si>
  <si>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</si>
  <si>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</si>
  <si>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</si>
  <si>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</si>
  <si>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</si>
  <si>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</si>
  <si>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</si>
  <si>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</si>
  <si>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</si>
  <si>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</si>
  <si>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</si>
  <si>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</si>
  <si>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</si>
  <si>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</si>
  <si>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</si>
  <si>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</si>
  <si>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</si>
  <si>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</si>
  <si>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</si>
  <si>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</si>
  <si>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</si>
  <si>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</si>
  <si>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</si>
  <si>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</si>
  <si>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</si>
  <si>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</si>
  <si>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</si>
  <si>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</si>
  <si>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</si>
  <si>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</si>
  <si>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</si>
  <si>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</si>
  <si>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</si>
  <si>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</si>
  <si>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</si>
  <si>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</si>
  <si>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</si>
  <si>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</si>
  <si>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</si>
  <si>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</si>
  <si>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</si>
  <si>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</si>
  <si>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</si>
  <si>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経済協力開発機構・開発センター拠出金</t>
    <phoneticPr fontId="5"/>
  </si>
  <si>
    <t>国際協力局</t>
    <phoneticPr fontId="5"/>
  </si>
  <si>
    <t>開発協力企画室</t>
    <phoneticPr fontId="5"/>
  </si>
  <si>
    <t>終了予定なし</t>
    <phoneticPr fontId="5"/>
  </si>
  <si>
    <t>外務省設置法第4条第3項</t>
    <phoneticPr fontId="5"/>
  </si>
  <si>
    <t>経済協力開発機構条約第20条第2項</t>
    <phoneticPr fontId="5"/>
  </si>
  <si>
    <t>-</t>
    <phoneticPr fontId="5"/>
  </si>
  <si>
    <t>政府開発援助
国際機関分担金</t>
    <rPh sb="0" eb="2">
      <t>セイフ</t>
    </rPh>
    <rPh sb="2" eb="4">
      <t>カイハツ</t>
    </rPh>
    <rPh sb="4" eb="6">
      <t>エンジョ</t>
    </rPh>
    <rPh sb="7" eb="9">
      <t>コクサイ</t>
    </rPh>
    <rPh sb="9" eb="11">
      <t>キカン</t>
    </rPh>
    <rPh sb="11" eb="14">
      <t>ブンタンキン</t>
    </rPh>
    <phoneticPr fontId="5"/>
  </si>
  <si>
    <t>-</t>
    <phoneticPr fontId="5"/>
  </si>
  <si>
    <t>-</t>
    <phoneticPr fontId="5"/>
  </si>
  <si>
    <t>国際社会における「質の高いインフラ」の普及・浸透</t>
    <phoneticPr fontId="5"/>
  </si>
  <si>
    <t>-</t>
    <phoneticPr fontId="5"/>
  </si>
  <si>
    <t>-</t>
    <phoneticPr fontId="5"/>
  </si>
  <si>
    <t>回</t>
    <rPh sb="0" eb="1">
      <t>カイ</t>
    </rPh>
    <phoneticPr fontId="5"/>
  </si>
  <si>
    <t>-</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</si>
  <si>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</si>
  <si>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</si>
  <si>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</si>
  <si>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施策Ⅶ-3　国際機関を通じた地球規模の諸問題に係る国際貢献</t>
    <phoneticPr fontId="5"/>
  </si>
  <si>
    <t>-</t>
    <phoneticPr fontId="5"/>
  </si>
  <si>
    <t>国際スタンダードに則った質の高いインフラ整備を促進することで，途上国を含む世界各国の持続可能な経済成長に貢献している。</t>
    <phoneticPr fontId="5"/>
  </si>
  <si>
    <t>○</t>
  </si>
  <si>
    <t>我が国が推進する「自由で開かれたインド太平洋戦略」の下，アジア・アフリカの連結性を向上させるに当たっては，それらが地域全体の安定と繁栄を促進し，かつ「自由で開かれた」ものとして，一定の国際的な基準を満たした質の高いインフラ整備が行われることが必要。</t>
    <phoneticPr fontId="5"/>
  </si>
  <si>
    <t>国際機関への拠出であり，国が行う必要がある。</t>
    <phoneticPr fontId="5"/>
  </si>
  <si>
    <t>OECD開発センターは，開発資金に係るルールメイキングの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我が国が重視する質の高いインフラを国際社会に普及・浸透させるに当たり，同センターの果たす役割は極めて重要である。</t>
    <phoneticPr fontId="5"/>
  </si>
  <si>
    <t>無</t>
  </si>
  <si>
    <t>事業に適切な国際機関への拠出である。</t>
    <phoneticPr fontId="5"/>
  </si>
  <si>
    <t>OECD開発センターの活動に係る費用に充てるための拠出であり，妥当である。</t>
    <phoneticPr fontId="5"/>
  </si>
  <si>
    <t>‐</t>
  </si>
  <si>
    <t>拠出金は当該事業にイヤマークされる。</t>
    <phoneticPr fontId="5"/>
  </si>
  <si>
    <t>OECD開発センターは，開発資金に係るルールメイキングの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我が国が重視する質の高いインフラを国際社会に普及・浸透させるに当たり，同センターの果たす役割は極めて重要である。</t>
    <phoneticPr fontId="5"/>
  </si>
  <si>
    <t>OECD開発センターによる質の高いインフラに関する事業の進捗を，引き続き不断に把握・管理し，より効果的な政策目標の達成に向け尽力する。</t>
    <phoneticPr fontId="5"/>
  </si>
  <si>
    <t>-</t>
    <phoneticPr fontId="5"/>
  </si>
  <si>
    <t>-</t>
    <phoneticPr fontId="5"/>
  </si>
  <si>
    <t>新30-0022</t>
    <rPh sb="0" eb="1">
      <t>シン</t>
    </rPh>
    <phoneticPr fontId="5"/>
  </si>
  <si>
    <t>拠出金</t>
    <rPh sb="0" eb="3">
      <t>キョシュツキン</t>
    </rPh>
    <phoneticPr fontId="5"/>
  </si>
  <si>
    <t>事業費</t>
    <rPh sb="0" eb="3">
      <t>ジギョウヒ</t>
    </rPh>
    <phoneticPr fontId="5"/>
  </si>
  <si>
    <t>OECD開発センター</t>
    <rPh sb="4" eb="6">
      <t>カイハツ</t>
    </rPh>
    <phoneticPr fontId="5"/>
  </si>
  <si>
    <t>-</t>
    <phoneticPr fontId="5"/>
  </si>
  <si>
    <t>本拠出金は，新興国・途上国を含む56の加盟国が参加するOECD開発センターをプラットフォームとして活用し，国際社会における「質の高いインフラ」の概念の一層の普及・浸透を図ることにより，質の高いインフラの原則が国際スタンダードとして順守されるような国際環境を醸成することを目的とする。</t>
    <phoneticPr fontId="5"/>
  </si>
  <si>
    <t>室長　森　健朗</t>
    <phoneticPr fontId="5"/>
  </si>
  <si>
    <t>21百万円/8</t>
    <phoneticPr fontId="5"/>
  </si>
  <si>
    <t>万円</t>
    <rPh sb="0" eb="1">
      <t>マン</t>
    </rPh>
    <phoneticPr fontId="5"/>
  </si>
  <si>
    <t>人件費等に当てられているため，活動は会合での発信のみではないが，単位コストは削減傾向にあり，妥当。</t>
    <rPh sb="0" eb="3">
      <t>ジンケンヒ</t>
    </rPh>
    <rPh sb="3" eb="4">
      <t>トウ</t>
    </rPh>
    <rPh sb="5" eb="6">
      <t>ア</t>
    </rPh>
    <rPh sb="15" eb="17">
      <t>カツドウ</t>
    </rPh>
    <rPh sb="18" eb="20">
      <t>カイゴウ</t>
    </rPh>
    <rPh sb="22" eb="24">
      <t>ハッシン</t>
    </rPh>
    <rPh sb="32" eb="34">
      <t>タンイ</t>
    </rPh>
    <rPh sb="38" eb="40">
      <t>サクゲン</t>
    </rPh>
    <rPh sb="40" eb="42">
      <t>ケイコウ</t>
    </rPh>
    <rPh sb="46" eb="48">
      <t>ダトウ</t>
    </rPh>
    <phoneticPr fontId="5"/>
  </si>
  <si>
    <t>見合ったものとなっている。</t>
    <rPh sb="0" eb="2">
      <t>ミア</t>
    </rPh>
    <phoneticPr fontId="5"/>
  </si>
  <si>
    <t>開発センターの文書はメンバー国のみならず，他のフォーラムや国際機関等でも参照されている。</t>
    <rPh sb="0" eb="2">
      <t>カイハツ</t>
    </rPh>
    <rPh sb="7" eb="9">
      <t>ブンショ</t>
    </rPh>
    <rPh sb="14" eb="15">
      <t>コク</t>
    </rPh>
    <rPh sb="21" eb="22">
      <t>タ</t>
    </rPh>
    <rPh sb="29" eb="31">
      <t>コクサイ</t>
    </rPh>
    <rPh sb="31" eb="33">
      <t>キカン</t>
    </rPh>
    <rPh sb="33" eb="34">
      <t>トウ</t>
    </rPh>
    <rPh sb="36" eb="38">
      <t>サンショウ</t>
    </rPh>
    <phoneticPr fontId="5"/>
  </si>
  <si>
    <t>新興国や途上国をメンバーに含むOECD開発センターのプラットフォームとしての優位性に鑑みると，質の高いインフラの原則が国際スタンダードとして順守されるような国際環境の醸成という政策目標を達成する上で効果的な拠出であると言える。</t>
    <rPh sb="0" eb="3">
      <t>シンコウコク</t>
    </rPh>
    <rPh sb="4" eb="7">
      <t>トジョウコク</t>
    </rPh>
    <rPh sb="13" eb="14">
      <t>フク</t>
    </rPh>
    <phoneticPr fontId="5"/>
  </si>
  <si>
    <t>本拠出金事業において，ＯＥＣＤ開発センターが作成／関与した文書で，質の高いインフラに言及した文書数　</t>
    <rPh sb="15" eb="17">
      <t>カイハツ</t>
    </rPh>
    <rPh sb="22" eb="24">
      <t>サクセイ</t>
    </rPh>
    <rPh sb="25" eb="27">
      <t>カンヨ</t>
    </rPh>
    <rPh sb="29" eb="31">
      <t>ブンショ</t>
    </rPh>
    <rPh sb="33" eb="34">
      <t>シツ</t>
    </rPh>
    <rPh sb="35" eb="36">
      <t>タカ</t>
    </rPh>
    <rPh sb="42" eb="44">
      <t>ゲンキュウ</t>
    </rPh>
    <rPh sb="46" eb="48">
      <t>ブンショ</t>
    </rPh>
    <rPh sb="48" eb="49">
      <t>スウ</t>
    </rPh>
    <phoneticPr fontId="5"/>
  </si>
  <si>
    <t>-</t>
    <phoneticPr fontId="5"/>
  </si>
  <si>
    <t>本拠出金事業において，ＯＥＣＤ開発センターが「質の高いインフラ投資」を紹介した国際会議の数</t>
    <rPh sb="0" eb="1">
      <t>ホン</t>
    </rPh>
    <rPh sb="1" eb="4">
      <t>キョシュツキン</t>
    </rPh>
    <rPh sb="4" eb="6">
      <t>ジギョウ</t>
    </rPh>
    <rPh sb="15" eb="17">
      <t>カイハツ</t>
    </rPh>
    <rPh sb="23" eb="24">
      <t>シツ</t>
    </rPh>
    <rPh sb="25" eb="26">
      <t>タカ</t>
    </rPh>
    <rPh sb="31" eb="33">
      <t>トウシ</t>
    </rPh>
    <rPh sb="35" eb="37">
      <t>ショウカイ</t>
    </rPh>
    <rPh sb="39" eb="41">
      <t>コクサイ</t>
    </rPh>
    <rPh sb="41" eb="43">
      <t>カイギ</t>
    </rPh>
    <rPh sb="44" eb="45">
      <t>カズ</t>
    </rPh>
    <phoneticPr fontId="5"/>
  </si>
  <si>
    <t>30百万円/6</t>
    <rPh sb="2" eb="3">
      <t>ヒャク</t>
    </rPh>
    <rPh sb="3" eb="5">
      <t>マンエン</t>
    </rPh>
    <phoneticPr fontId="5"/>
  </si>
  <si>
    <t>28百万円/12</t>
    <rPh sb="2" eb="3">
      <t>ヒャク</t>
    </rPh>
    <rPh sb="3" eb="5">
      <t>マンエン</t>
    </rPh>
    <phoneticPr fontId="5"/>
  </si>
  <si>
    <t>Update on the progress of DEV’s work on quality infrastructure</t>
    <phoneticPr fontId="5"/>
  </si>
  <si>
    <t>日本の拠出金額/本拠出金事業において，ＯＥＣＤ開発センターが「質の高いインフラ投資」を紹介した国際会議の数</t>
    <rPh sb="8" eb="9">
      <t>ホン</t>
    </rPh>
    <rPh sb="9" eb="12">
      <t>キョシュツキン</t>
    </rPh>
    <rPh sb="12" eb="14">
      <t>ジギョウ</t>
    </rPh>
    <rPh sb="23" eb="25">
      <t>カイハツ</t>
    </rPh>
    <rPh sb="31" eb="32">
      <t>シツ</t>
    </rPh>
    <rPh sb="33" eb="34">
      <t>タカ</t>
    </rPh>
    <rPh sb="39" eb="41">
      <t>トウシ</t>
    </rPh>
    <rPh sb="43" eb="45">
      <t>ショウカイ</t>
    </rPh>
    <rPh sb="47" eb="49">
      <t>コクサイ</t>
    </rPh>
    <rPh sb="49" eb="51">
      <t>カイギ</t>
    </rPh>
    <rPh sb="52" eb="53">
      <t>スウ</t>
    </rPh>
    <phoneticPr fontId="5"/>
  </si>
  <si>
    <t xml:space="preserve">我が国は平成30年度以降，OECD開発センターに任意拠出金を拠出することにより，邦人職員1名を開発センターで雇用させ，G20大阪サミットで承認された「質の高いインフラ投資に関するG20原則」の普及・促進，質の高いインフラ投資に関するグッド・プラクティス集の作成に関わる活動を行っている。本拠出により，当該邦人職員を引き続き同センターの質の高いインフラ推進プロジェクトに従事させ，上記グッド・プラクティス集の国際社会への普及活動を行う。当グッド・プラクティス集は本年度後半に開催予定のＯＥＣＤ閣僚理事会のマージンで行われるイベントでの発表を予定している。本件予算は，上記職員の給与等に充てることとし，OECD開発センターに対し，拠出する。
</t>
    <rPh sb="69" eb="71">
      <t>ショウニン</t>
    </rPh>
    <rPh sb="75" eb="76">
      <t>シツ</t>
    </rPh>
    <rPh sb="77" eb="78">
      <t>タカ</t>
    </rPh>
    <rPh sb="83" eb="85">
      <t>トウシ</t>
    </rPh>
    <rPh sb="86" eb="87">
      <t>カン</t>
    </rPh>
    <rPh sb="92" eb="94">
      <t>ゲンソク</t>
    </rPh>
    <rPh sb="96" eb="98">
      <t>フキュウ</t>
    </rPh>
    <rPh sb="99" eb="101">
      <t>ソクシン</t>
    </rPh>
    <rPh sb="110" eb="112">
      <t>トウシ</t>
    </rPh>
    <rPh sb="131" eb="132">
      <t>カカ</t>
    </rPh>
    <rPh sb="230" eb="233">
      <t>ホンネンド</t>
    </rPh>
    <rPh sb="233" eb="235">
      <t>コウハン</t>
    </rPh>
    <phoneticPr fontId="5"/>
  </si>
  <si>
    <t>数</t>
    <rPh sb="0" eb="1">
      <t>カズ</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</si>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</sst>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90101</xdr:colOff>
      <xdr:row>741</xdr:row>
      <xdr:rowOff>205946</xdr:rowOff>
    </xdr:from>
    <xdr:to>
      <xdr:col>33</xdr:col>
      <xdr:colOff>169662</xdr:colOff>
      <xdr:row>743</xdr:row>
      <xdr:rowOff>184656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03074" y="37327703"/>
          <a:ext cx="2962804" cy="6737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28</a:t>
          </a:r>
          <a:r>
            <a:rPr kumimoji="1" lang="ja-JP" altLang="en-US" sz="1100"/>
            <a:t>百万円</a:t>
          </a:r>
        </a:p>
      </xdr:txBody>
    </xdr:sp>
    <xdr:clientData/>
  </xdr:twoCellAnchor>
  <xdr:twoCellAnchor>
    <xdr:from>
      <xdr:col>26</xdr:col>
      <xdr:colOff>113072</xdr:colOff>
      <xdr:row>743</xdr:row>
      <xdr:rowOff>195861</xdr:rowOff>
    </xdr:from>
    <xdr:to>
      <xdr:col>26</xdr:col>
      <xdr:colOff>124278</xdr:colOff>
      <xdr:row>747</xdr:row>
      <xdr:rowOff>130868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467667" y="38012685"/>
          <a:ext cx="11206" cy="132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90101</xdr:colOff>
      <xdr:row>747</xdr:row>
      <xdr:rowOff>186896</xdr:rowOff>
    </xdr:from>
    <xdr:to>
      <xdr:col>29</xdr:col>
      <xdr:colOff>128200</xdr:colOff>
      <xdr:row>748</xdr:row>
      <xdr:rowOff>159442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26858" y="39393855"/>
          <a:ext cx="1273774" cy="320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19</xdr:col>
      <xdr:colOff>112512</xdr:colOff>
      <xdr:row>748</xdr:row>
      <xdr:rowOff>193060</xdr:rowOff>
    </xdr:from>
    <xdr:to>
      <xdr:col>33</xdr:col>
      <xdr:colOff>124838</xdr:colOff>
      <xdr:row>751</xdr:row>
      <xdr:rowOff>144314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25485" y="39747553"/>
          <a:ext cx="2895569" cy="9938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28</a:t>
          </a:r>
          <a:r>
            <a:rPr kumimoji="1" lang="ja-JP" altLang="en-US" sz="1100"/>
            <a:t>百万円</a:t>
          </a:r>
        </a:p>
      </xdr:txBody>
    </xdr:sp>
    <xdr:clientData/>
  </xdr:twoCellAnchor>
  <xdr:twoCellAnchor>
    <xdr:from>
      <xdr:col>20</xdr:col>
      <xdr:colOff>181429</xdr:colOff>
      <xdr:row>752</xdr:row>
      <xdr:rowOff>150478</xdr:rowOff>
    </xdr:from>
    <xdr:to>
      <xdr:col>32</xdr:col>
      <xdr:colOff>67129</xdr:colOff>
      <xdr:row>755</xdr:row>
      <xdr:rowOff>7603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00348" y="41095106"/>
          <a:ext cx="2357051" cy="899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質の高いインフラ関連事業</a:t>
          </a:r>
          <a:endParaRPr kumimoji="1" lang="en-US" altLang="ja-JP" sz="1100"/>
        </a:p>
      </xdr:txBody>
    </xdr:sp>
    <xdr:clientData/>
  </xdr:twoCellAnchor>
  <xdr:twoCellAnchor>
    <xdr:from>
      <xdr:col>20</xdr:col>
      <xdr:colOff>136603</xdr:colOff>
      <xdr:row>752</xdr:row>
      <xdr:rowOff>268852</xdr:rowOff>
    </xdr:from>
    <xdr:to>
      <xdr:col>21</xdr:col>
      <xdr:colOff>3808</xdr:colOff>
      <xdr:row>754</xdr:row>
      <xdr:rowOff>247561</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255522" y="41213480"/>
          <a:ext cx="73151" cy="6737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44716</xdr:colOff>
      <xdr:row>752</xdr:row>
      <xdr:rowOff>257646</xdr:rowOff>
    </xdr:from>
    <xdr:to>
      <xdr:col>32</xdr:col>
      <xdr:colOff>90435</xdr:colOff>
      <xdr:row>754</xdr:row>
      <xdr:rowOff>225149</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634986" y="41202274"/>
          <a:ext cx="45719" cy="6625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6298</xdr:colOff>
      <xdr:row>745</xdr:row>
      <xdr:rowOff>80440</xdr:rowOff>
    </xdr:from>
    <xdr:to>
      <xdr:col>25</xdr:col>
      <xdr:colOff>174144</xdr:colOff>
      <xdr:row>746</xdr:row>
      <xdr:rowOff>52986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37109" y="38592332"/>
          <a:ext cx="785684" cy="320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380</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531</v>
      </c>
      <c r="H5" s="840"/>
      <c r="I5" s="840"/>
      <c r="J5" s="840"/>
      <c r="K5" s="840"/>
      <c r="L5" s="840"/>
      <c r="M5" s="841" t="s">
        <v>66</v>
      </c>
      <c r="N5" s="842"/>
      <c r="O5" s="842"/>
      <c r="P5" s="842"/>
      <c r="Q5" s="842"/>
      <c r="R5" s="843"/>
      <c r="S5" s="844" t="s">
        <v>567</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604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603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618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v>30</v>
      </c>
      <c r="X13" s="658"/>
      <c r="Y13" s="658"/>
      <c r="Z13" s="658"/>
      <c r="AA13" s="658"/>
      <c r="AB13" s="658"/>
      <c r="AC13" s="659"/>
      <c r="AD13" s="657">
        <v>28</v>
      </c>
      <c r="AE13" s="658"/>
      <c r="AF13" s="658"/>
      <c r="AG13" s="658"/>
      <c r="AH13" s="658"/>
      <c r="AI13" s="658"/>
      <c r="AJ13" s="659"/>
      <c r="AK13" s="657">
        <v>21</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t="s">
        <v>620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30</v>
      </c>
      <c r="X18" s="879"/>
      <c r="Y18" s="879"/>
      <c r="Z18" s="879"/>
      <c r="AA18" s="879"/>
      <c r="AB18" s="879"/>
      <c r="AC18" s="880"/>
      <c r="AD18" s="878">
        <f>SUM(AD13:AJ17)</f>
        <v>28</v>
      </c>
      <c r="AE18" s="879"/>
      <c r="AF18" s="879"/>
      <c r="AG18" s="879"/>
      <c r="AH18" s="879"/>
      <c r="AI18" s="879"/>
      <c r="AJ18" s="880"/>
      <c r="AK18" s="878">
        <f>SUM(AK13:AQ17)</f>
        <v>21</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t="s">
        <v>570</v>
      </c>
      <c r="Q19" s="658"/>
      <c r="R19" s="658"/>
      <c r="S19" s="658"/>
      <c r="T19" s="658"/>
      <c r="U19" s="658"/>
      <c r="V19" s="659"/>
      <c r="W19" s="657">
        <v>30</v>
      </c>
      <c r="X19" s="658"/>
      <c r="Y19" s="658"/>
      <c r="Z19" s="658"/>
      <c r="AA19" s="658"/>
      <c r="AB19" s="658"/>
      <c r="AC19" s="659"/>
      <c r="AD19" s="657">
        <v>28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571</v>
      </c>
      <c r="H23" s="986"/>
      <c r="I23" s="986"/>
      <c r="J23" s="986"/>
      <c r="K23" s="986"/>
      <c r="L23" s="986"/>
      <c r="M23" s="986"/>
      <c r="N23" s="986"/>
      <c r="O23" s="987"/>
      <c r="P23" s="919">
        <v>21</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t="s">
        <v>570</v>
      </c>
      <c r="H24" s="938"/>
      <c r="I24" s="938"/>
      <c r="J24" s="938"/>
      <c r="K24" s="938"/>
      <c r="L24" s="938"/>
      <c r="M24" s="938"/>
      <c r="N24" s="938"/>
      <c r="O24" s="939"/>
      <c r="P24" s="657" t="s">
        <v>570</v>
      </c>
      <c r="Q24" s="658"/>
      <c r="R24" s="658"/>
      <c r="S24" s="658"/>
      <c r="T24" s="658"/>
      <c r="U24" s="658"/>
      <c r="V24" s="659"/>
      <c r="W24" s="919"/>
      <c r="X24" s="920"/>
      <c r="Y24" s="920"/>
      <c r="Z24" s="920"/>
      <c r="AA24" s="920"/>
      <c r="AB24" s="920"/>
      <c r="AC24" s="936"/>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572</v>
      </c>
      <c r="H25" s="938"/>
      <c r="I25" s="938"/>
      <c r="J25" s="938"/>
      <c r="K25" s="938"/>
      <c r="L25" s="938"/>
      <c r="M25" s="938"/>
      <c r="N25" s="938"/>
      <c r="O25" s="939"/>
      <c r="P25" s="657" t="s">
        <v>570</v>
      </c>
      <c r="Q25" s="658"/>
      <c r="R25" s="658"/>
      <c r="S25" s="658"/>
      <c r="T25" s="658"/>
      <c r="U25" s="658"/>
      <c r="V25" s="659"/>
      <c r="W25" s="919"/>
      <c r="X25" s="920"/>
      <c r="Y25" s="920"/>
      <c r="Z25" s="920"/>
      <c r="AA25" s="920"/>
      <c r="AB25" s="920"/>
      <c r="AC25" s="936"/>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573</v>
      </c>
      <c r="H26" s="938"/>
      <c r="I26" s="938"/>
      <c r="J26" s="938"/>
      <c r="K26" s="938"/>
      <c r="L26" s="938"/>
      <c r="M26" s="938"/>
      <c r="N26" s="938"/>
      <c r="O26" s="939"/>
      <c r="P26" s="657" t="s">
        <v>570</v>
      </c>
      <c r="Q26" s="658"/>
      <c r="R26" s="658"/>
      <c r="S26" s="658"/>
      <c r="T26" s="658"/>
      <c r="U26" s="658"/>
      <c r="V26" s="659"/>
      <c r="W26" s="919"/>
      <c r="X26" s="920"/>
      <c r="Y26" s="920"/>
      <c r="Z26" s="920"/>
      <c r="AA26" s="920"/>
      <c r="AB26" s="920"/>
      <c r="AC26" s="936"/>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570</v>
      </c>
      <c r="H27" s="938"/>
      <c r="I27" s="938"/>
      <c r="J27" s="938"/>
      <c r="K27" s="938"/>
      <c r="L27" s="938"/>
      <c r="M27" s="938"/>
      <c r="N27" s="938"/>
      <c r="O27" s="939"/>
      <c r="P27" s="657" t="s">
        <v>570</v>
      </c>
      <c r="Q27" s="658"/>
      <c r="R27" s="658"/>
      <c r="S27" s="658"/>
      <c r="T27" s="658"/>
      <c r="U27" s="658"/>
      <c r="V27" s="659"/>
      <c r="W27" s="919"/>
      <c r="X27" s="920"/>
      <c r="Y27" s="920"/>
      <c r="Z27" s="920"/>
      <c r="AA27" s="920"/>
      <c r="AB27" s="920"/>
      <c r="AC27" s="936"/>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21</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v>7</v>
      </c>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611</v>
      </c>
      <c r="Q32" s="104"/>
      <c r="R32" s="104"/>
      <c r="S32" s="104"/>
      <c r="T32" s="104"/>
      <c r="U32" s="104"/>
      <c r="V32" s="104"/>
      <c r="W32" s="104"/>
      <c r="X32" s="105"/>
      <c r="Y32" s="474" t="s">
        <v>12</v>
      </c>
      <c r="Z32" s="534"/>
      <c r="AA32" s="535"/>
      <c r="AB32" s="464" t="s">
        <v>619</v>
      </c>
      <c r="AC32" s="464"/>
      <c r="AD32" s="464"/>
      <c r="AE32" s="216" t="s">
        <v>575</v>
      </c>
      <c r="AF32" s="217"/>
      <c r="AG32" s="217"/>
      <c r="AH32" s="217"/>
      <c r="AI32" s="216">
        <v>4</v>
      </c>
      <c r="AJ32" s="217"/>
      <c r="AK32" s="217"/>
      <c r="AL32" s="217"/>
      <c r="AM32" s="216">
        <v>5</v>
      </c>
      <c r="AN32" s="217"/>
      <c r="AO32" s="217"/>
      <c r="AP32" s="217"/>
      <c r="AQ32" s="340" t="s">
        <v>570</v>
      </c>
      <c r="AR32" s="206"/>
      <c r="AS32" s="206"/>
      <c r="AT32" s="341"/>
      <c r="AU32" s="217" t="s">
        <v>576</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619</v>
      </c>
      <c r="AC33" s="526"/>
      <c r="AD33" s="526"/>
      <c r="AE33" s="216" t="s">
        <v>570</v>
      </c>
      <c r="AF33" s="217"/>
      <c r="AG33" s="217"/>
      <c r="AH33" s="217"/>
      <c r="AI33" s="216" t="s">
        <v>612</v>
      </c>
      <c r="AJ33" s="217"/>
      <c r="AK33" s="217"/>
      <c r="AL33" s="217"/>
      <c r="AM33" s="216">
        <v>4</v>
      </c>
      <c r="AN33" s="217"/>
      <c r="AO33" s="217"/>
      <c r="AP33" s="217"/>
      <c r="AQ33" s="340">
        <v>5</v>
      </c>
      <c r="AR33" s="206"/>
      <c r="AS33" s="206"/>
      <c r="AT33" s="341"/>
      <c r="AU33" s="217">
        <v>5</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570</v>
      </c>
      <c r="AF34" s="217"/>
      <c r="AG34" s="217"/>
      <c r="AH34" s="217"/>
      <c r="AI34" s="216" t="s">
        <v>570</v>
      </c>
      <c r="AJ34" s="217"/>
      <c r="AK34" s="217"/>
      <c r="AL34" s="217"/>
      <c r="AM34" s="216">
        <v>125000</v>
      </c>
      <c r="AN34" s="217"/>
      <c r="AO34" s="217"/>
      <c r="AP34" s="217"/>
      <c r="AQ34" s="340" t="s">
        <v>570</v>
      </c>
      <c r="AR34" s="206"/>
      <c r="AS34" s="206"/>
      <c r="AT34" s="341"/>
      <c r="AU34" s="217" t="s">
        <v>570</v>
      </c>
      <c r="AV34" s="217"/>
      <c r="AW34" s="217"/>
      <c r="AX34" s="219"/>
    </row>
    <row r="35" spans="1:50" ht="23.25" customHeight="1">
      <c r="A35" s="224" t="s">
        <v>386</v>
      </c>
      <c r="B35" s="225"/>
      <c r="C35" s="225"/>
      <c r="D35" s="225"/>
      <c r="E35" s="225"/>
      <c r="F35" s="226"/>
      <c r="G35" s="230" t="s">
        <v>616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613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t="s">
        <v>579</v>
      </c>
      <c r="AF101" s="217"/>
      <c r="AG101" s="217"/>
      <c r="AH101" s="218"/>
      <c r="AI101" s="216">
        <v>6</v>
      </c>
      <c r="AJ101" s="217"/>
      <c r="AK101" s="217"/>
      <c r="AL101" s="218"/>
      <c r="AM101" s="216">
        <v>12</v>
      </c>
      <c r="AN101" s="217"/>
      <c r="AO101" s="217"/>
      <c r="AP101" s="218"/>
      <c r="AQ101" s="216" t="s">
        <v>602</v>
      </c>
      <c r="AR101" s="217"/>
      <c r="AS101" s="217"/>
      <c r="AT101" s="218"/>
      <c r="AU101" s="216" t="s">
        <v>414</v>
      </c>
      <c r="AV101" s="217"/>
      <c r="AW101" s="217"/>
      <c r="AX101" s="218"/>
    </row>
    <row r="102" spans="1:60" ht="70.150000000000006"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t="s">
        <v>579</v>
      </c>
      <c r="AF102" s="421"/>
      <c r="AG102" s="421"/>
      <c r="AH102" s="421"/>
      <c r="AI102" s="421" t="s">
        <v>579</v>
      </c>
      <c r="AJ102" s="421"/>
      <c r="AK102" s="421"/>
      <c r="AL102" s="421"/>
      <c r="AM102" s="421">
        <v>5</v>
      </c>
      <c r="AN102" s="421"/>
      <c r="AO102" s="421"/>
      <c r="AP102" s="421"/>
      <c r="AQ102" s="271">
        <v>8</v>
      </c>
      <c r="AR102" s="272"/>
      <c r="AS102" s="272"/>
      <c r="AT102" s="317"/>
      <c r="AU102" s="271">
        <v>8</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617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606</v>
      </c>
      <c r="AC116" s="466"/>
      <c r="AD116" s="467"/>
      <c r="AE116" s="421" t="s">
        <v>578</v>
      </c>
      <c r="AF116" s="421"/>
      <c r="AG116" s="421"/>
      <c r="AH116" s="421"/>
      <c r="AI116" s="421">
        <v>500</v>
      </c>
      <c r="AJ116" s="421"/>
      <c r="AK116" s="421"/>
      <c r="AL116" s="421"/>
      <c r="AM116" s="421">
        <v>233</v>
      </c>
      <c r="AN116" s="421"/>
      <c r="AO116" s="421"/>
      <c r="AP116" s="421"/>
      <c r="AQ116" s="216">
        <v>263</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580</v>
      </c>
      <c r="AF117" s="554"/>
      <c r="AG117" s="554"/>
      <c r="AH117" s="554"/>
      <c r="AI117" s="554" t="s">
        <v>614</v>
      </c>
      <c r="AJ117" s="554"/>
      <c r="AK117" s="554"/>
      <c r="AL117" s="554"/>
      <c r="AM117" s="554" t="s">
        <v>615</v>
      </c>
      <c r="AN117" s="554"/>
      <c r="AO117" s="554"/>
      <c r="AP117" s="554"/>
      <c r="AQ117" s="554" t="s">
        <v>605</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621</v>
      </c>
      <c r="AR133" s="198"/>
      <c r="AS133" s="132" t="s">
        <v>236</v>
      </c>
      <c r="AT133" s="133"/>
      <c r="AU133" s="199" t="s">
        <v>621</v>
      </c>
      <c r="AV133" s="199"/>
      <c r="AW133" s="132" t="s">
        <v>181</v>
      </c>
      <c r="AX133" s="194"/>
    </row>
    <row r="134" spans="1:50" ht="39.75" customHeight="1">
      <c r="A134" s="188"/>
      <c r="B134" s="185"/>
      <c r="C134" s="179"/>
      <c r="D134" s="185"/>
      <c r="E134" s="179"/>
      <c r="F134" s="180"/>
      <c r="G134" s="103" t="s">
        <v>621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583</v>
      </c>
      <c r="AF134" s="206"/>
      <c r="AG134" s="206"/>
      <c r="AH134" s="206"/>
      <c r="AI134" s="205" t="s">
        <v>583</v>
      </c>
      <c r="AJ134" s="206"/>
      <c r="AK134" s="206"/>
      <c r="AL134" s="206"/>
      <c r="AM134" s="205" t="s">
        <v>583</v>
      </c>
      <c r="AN134" s="206"/>
      <c r="AO134" s="206"/>
      <c r="AP134" s="206"/>
      <c r="AQ134" s="205" t="s">
        <v>583</v>
      </c>
      <c r="AR134" s="206"/>
      <c r="AS134" s="206"/>
      <c r="AT134" s="206"/>
      <c r="AU134" s="205" t="s">
        <v>583</v>
      </c>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583</v>
      </c>
      <c r="AF135" s="206"/>
      <c r="AG135" s="206"/>
      <c r="AH135" s="206"/>
      <c r="AI135" s="205" t="s">
        <v>583</v>
      </c>
      <c r="AJ135" s="206"/>
      <c r="AK135" s="206"/>
      <c r="AL135" s="206"/>
      <c r="AM135" s="205" t="s">
        <v>583</v>
      </c>
      <c r="AN135" s="206"/>
      <c r="AO135" s="206"/>
      <c r="AP135" s="206"/>
      <c r="AQ135" s="205" t="s">
        <v>583</v>
      </c>
      <c r="AR135" s="206"/>
      <c r="AS135" s="206"/>
      <c r="AT135" s="206"/>
      <c r="AU135" s="205" t="s">
        <v>583</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88"/>
      <c r="B428" s="185"/>
      <c r="C428" s="179"/>
      <c r="D428" s="185"/>
      <c r="E428" s="124" t="s">
        <v>584</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585</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585</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10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585</v>
      </c>
      <c r="AE705" s="715"/>
      <c r="AF705" s="71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3"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585</v>
      </c>
      <c r="AE708" s="605"/>
      <c r="AF708" s="605"/>
      <c r="AG708" s="742" t="s">
        <v>591</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592</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592</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585</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592</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592</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592</v>
      </c>
      <c r="AE714" s="808"/>
      <c r="AF714" s="809"/>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592</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108.7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592</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52.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592</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596</v>
      </c>
      <c r="F737" s="989"/>
      <c r="G737" s="989"/>
      <c r="H737" s="989"/>
      <c r="I737" s="989"/>
      <c r="J737" s="989"/>
      <c r="K737" s="989"/>
      <c r="L737" s="989"/>
      <c r="M737" s="989"/>
      <c r="N737" s="365" t="s">
        <v>404</v>
      </c>
      <c r="O737" s="365"/>
      <c r="P737" s="365"/>
      <c r="Q737" s="365"/>
      <c r="R737" s="989" t="s">
        <v>570</v>
      </c>
      <c r="S737" s="989"/>
      <c r="T737" s="989"/>
      <c r="U737" s="989"/>
      <c r="V737" s="989"/>
      <c r="W737" s="989"/>
      <c r="X737" s="989"/>
      <c r="Y737" s="989"/>
      <c r="Z737" s="989"/>
      <c r="AA737" s="365" t="s">
        <v>403</v>
      </c>
      <c r="AB737" s="365"/>
      <c r="AC737" s="365"/>
      <c r="AD737" s="365"/>
      <c r="AE737" s="989" t="s">
        <v>597</v>
      </c>
      <c r="AF737" s="989"/>
      <c r="AG737" s="989"/>
      <c r="AH737" s="989"/>
      <c r="AI737" s="989"/>
      <c r="AJ737" s="989"/>
      <c r="AK737" s="989"/>
      <c r="AL737" s="989"/>
      <c r="AM737" s="989"/>
      <c r="AN737" s="365" t="s">
        <v>402</v>
      </c>
      <c r="AO737" s="365"/>
      <c r="AP737" s="365"/>
      <c r="AQ737" s="365"/>
      <c r="AR737" s="995" t="s">
        <v>570</v>
      </c>
      <c r="AS737" s="996"/>
      <c r="AT737" s="996"/>
      <c r="AU737" s="996"/>
      <c r="AV737" s="996"/>
      <c r="AW737" s="996"/>
      <c r="AX737" s="997"/>
      <c r="AY737" s="88"/>
      <c r="AZ737" s="88"/>
    </row>
    <row r="738" spans="1:52" ht="24.75" customHeight="1">
      <c r="A738" s="988" t="s">
        <v>401</v>
      </c>
      <c r="B738" s="209"/>
      <c r="C738" s="209"/>
      <c r="D738" s="210"/>
      <c r="E738" s="989" t="s">
        <v>570</v>
      </c>
      <c r="F738" s="989"/>
      <c r="G738" s="989"/>
      <c r="H738" s="989"/>
      <c r="I738" s="989"/>
      <c r="J738" s="989"/>
      <c r="K738" s="989"/>
      <c r="L738" s="989"/>
      <c r="M738" s="989"/>
      <c r="N738" s="365" t="s">
        <v>400</v>
      </c>
      <c r="O738" s="365"/>
      <c r="P738" s="365"/>
      <c r="Q738" s="365"/>
      <c r="R738" s="989" t="s">
        <v>570</v>
      </c>
      <c r="S738" s="989"/>
      <c r="T738" s="989"/>
      <c r="U738" s="989"/>
      <c r="V738" s="989"/>
      <c r="W738" s="989"/>
      <c r="X738" s="989"/>
      <c r="Y738" s="989"/>
      <c r="Z738" s="989"/>
      <c r="AA738" s="365" t="s">
        <v>399</v>
      </c>
      <c r="AB738" s="365"/>
      <c r="AC738" s="365"/>
      <c r="AD738" s="365"/>
      <c r="AE738" s="989" t="s">
        <v>570</v>
      </c>
      <c r="AF738" s="989"/>
      <c r="AG738" s="989"/>
      <c r="AH738" s="989"/>
      <c r="AI738" s="989"/>
      <c r="AJ738" s="989"/>
      <c r="AK738" s="989"/>
      <c r="AL738" s="989"/>
      <c r="AM738" s="989"/>
      <c r="AN738" s="365" t="s">
        <v>398</v>
      </c>
      <c r="AO738" s="365"/>
      <c r="AP738" s="365"/>
      <c r="AQ738" s="365"/>
      <c r="AR738" s="995" t="s">
        <v>570</v>
      </c>
      <c r="AS738" s="996"/>
      <c r="AT738" s="996"/>
      <c r="AU738" s="996"/>
      <c r="AV738" s="996"/>
      <c r="AW738" s="996"/>
      <c r="AX738" s="997"/>
    </row>
    <row r="739" spans="1:52" ht="24.75" customHeight="1">
      <c r="A739" s="988" t="s">
        <v>397</v>
      </c>
      <c r="B739" s="209"/>
      <c r="C739" s="209"/>
      <c r="D739" s="210"/>
      <c r="E739" s="989" t="s">
        <v>598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372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thickBo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599</v>
      </c>
      <c r="H782" s="671"/>
      <c r="I782" s="671"/>
      <c r="J782" s="671"/>
      <c r="K782" s="672"/>
      <c r="L782" s="664" t="s">
        <v>600</v>
      </c>
      <c r="M782" s="665"/>
      <c r="N782" s="665"/>
      <c r="O782" s="665"/>
      <c r="P782" s="665"/>
      <c r="Q782" s="665"/>
      <c r="R782" s="665"/>
      <c r="S782" s="665"/>
      <c r="T782" s="665"/>
      <c r="U782" s="665"/>
      <c r="V782" s="665"/>
      <c r="W782" s="665"/>
      <c r="X782" s="666"/>
      <c r="Y782" s="388">
        <v>28</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601</v>
      </c>
      <c r="D838" s="347"/>
      <c r="E838" s="347"/>
      <c r="F838" s="347"/>
      <c r="G838" s="347"/>
      <c r="H838" s="347"/>
      <c r="I838" s="347"/>
      <c r="J838" s="348" t="s">
        <v>578</v>
      </c>
      <c r="K838" s="349"/>
      <c r="L838" s="349"/>
      <c r="M838" s="349"/>
      <c r="N838" s="349"/>
      <c r="O838" s="349"/>
      <c r="P838" s="362" t="s">
        <v>600</v>
      </c>
      <c r="Q838" s="350"/>
      <c r="R838" s="350"/>
      <c r="S838" s="350"/>
      <c r="T838" s="350"/>
      <c r="U838" s="350"/>
      <c r="V838" s="350"/>
      <c r="W838" s="350"/>
      <c r="X838" s="350"/>
      <c r="Y838" s="351">
        <v>28</v>
      </c>
      <c r="Z838" s="352"/>
      <c r="AA838" s="352"/>
      <c r="AB838" s="353"/>
      <c r="AC838" s="363" t="s">
        <v>80</v>
      </c>
      <c r="AD838" s="371"/>
      <c r="AE838" s="371"/>
      <c r="AF838" s="371"/>
      <c r="AG838" s="371"/>
      <c r="AH838" s="372" t="s">
        <v>578</v>
      </c>
      <c r="AI838" s="373"/>
      <c r="AJ838" s="373"/>
      <c r="AK838" s="373"/>
      <c r="AL838" s="357" t="s">
        <v>578</v>
      </c>
      <c r="AM838" s="358"/>
      <c r="AN838" s="358"/>
      <c r="AO838" s="359"/>
      <c r="AP838" s="360" t="s">
        <v>578</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9">
      <formula>IF(RIGHT(TEXT(P14,"0.#"),1)=".",FALSE,TRUE)</formula>
    </cfRule>
    <cfRule type="expression" dxfId="2794" priority="14040">
      <formula>IF(RIGHT(TEXT(P14,"0.#"),1)=".",TRUE,FALSE)</formula>
    </cfRule>
  </conditionalFormatting>
  <conditionalFormatting sqref="AE32 AI32 AM32">
    <cfRule type="expression" dxfId="2793" priority="14029">
      <formula>IF(RIGHT(TEXT(AE32,"0.#"),1)=".",FALSE,TRUE)</formula>
    </cfRule>
    <cfRule type="expression" dxfId="2792" priority="14030">
      <formula>IF(RIGHT(TEXT(AE32,"0.#"),1)=".",TRUE,FALSE)</formula>
    </cfRule>
  </conditionalFormatting>
  <conditionalFormatting sqref="P18:AX18">
    <cfRule type="expression" dxfId="2791" priority="13915">
      <formula>IF(RIGHT(TEXT(P18,"0.#"),1)=".",FALSE,TRUE)</formula>
    </cfRule>
    <cfRule type="expression" dxfId="2790" priority="13916">
      <formula>IF(RIGHT(TEXT(P18,"0.#"),1)=".",TRUE,FALSE)</formula>
    </cfRule>
  </conditionalFormatting>
  <conditionalFormatting sqref="Y783">
    <cfRule type="expression" dxfId="2789" priority="13911">
      <formula>IF(RIGHT(TEXT(Y783,"0.#"),1)=".",FALSE,TRUE)</formula>
    </cfRule>
    <cfRule type="expression" dxfId="2788" priority="13912">
      <formula>IF(RIGHT(TEXT(Y783,"0.#"),1)=".",TRUE,FALSE)</formula>
    </cfRule>
  </conditionalFormatting>
  <conditionalFormatting sqref="Y792">
    <cfRule type="expression" dxfId="2787" priority="13907">
      <formula>IF(RIGHT(TEXT(Y792,"0.#"),1)=".",FALSE,TRUE)</formula>
    </cfRule>
    <cfRule type="expression" dxfId="2786" priority="13908">
      <formula>IF(RIGHT(TEXT(Y792,"0.#"),1)=".",TRUE,FALSE)</formula>
    </cfRule>
  </conditionalFormatting>
  <conditionalFormatting sqref="Y823:Y830 Y821 Y810:Y817 Y808 Y797:Y804 Y795">
    <cfRule type="expression" dxfId="2785" priority="13689">
      <formula>IF(RIGHT(TEXT(Y795,"0.#"),1)=".",FALSE,TRUE)</formula>
    </cfRule>
    <cfRule type="expression" dxfId="2784" priority="13690">
      <formula>IF(RIGHT(TEXT(Y795,"0.#"),1)=".",TRUE,FALSE)</formula>
    </cfRule>
  </conditionalFormatting>
  <conditionalFormatting sqref="P13:AX13 AR15:AX15 P15:AQ17">
    <cfRule type="expression" dxfId="2783" priority="13737">
      <formula>IF(RIGHT(TEXT(P13,"0.#"),1)=".",FALSE,TRUE)</formula>
    </cfRule>
    <cfRule type="expression" dxfId="2782" priority="13738">
      <formula>IF(RIGHT(TEXT(P13,"0.#"),1)=".",TRUE,FALSE)</formula>
    </cfRule>
  </conditionalFormatting>
  <conditionalFormatting sqref="P19:AJ19">
    <cfRule type="expression" dxfId="2781" priority="13735">
      <formula>IF(RIGHT(TEXT(P19,"0.#"),1)=".",FALSE,TRUE)</formula>
    </cfRule>
    <cfRule type="expression" dxfId="2780" priority="13736">
      <formula>IF(RIGHT(TEXT(P19,"0.#"),1)=".",TRUE,FALSE)</formula>
    </cfRule>
  </conditionalFormatting>
  <conditionalFormatting sqref="AQ101">
    <cfRule type="expression" dxfId="2779" priority="13727">
      <formula>IF(RIGHT(TEXT(AQ101,"0.#"),1)=".",FALSE,TRUE)</formula>
    </cfRule>
    <cfRule type="expression" dxfId="2778" priority="13728">
      <formula>IF(RIGHT(TEXT(AQ101,"0.#"),1)=".",TRUE,FALSE)</formula>
    </cfRule>
  </conditionalFormatting>
  <conditionalFormatting sqref="Y784:Y791">
    <cfRule type="expression" dxfId="2777" priority="13713">
      <formula>IF(RIGHT(TEXT(Y784,"0.#"),1)=".",FALSE,TRUE)</formula>
    </cfRule>
    <cfRule type="expression" dxfId="2776" priority="13714">
      <formula>IF(RIGHT(TEXT(Y784,"0.#"),1)=".",TRUE,FALSE)</formula>
    </cfRule>
  </conditionalFormatting>
  <conditionalFormatting sqref="AU783">
    <cfRule type="expression" dxfId="2775" priority="13711">
      <formula>IF(RIGHT(TEXT(AU783,"0.#"),1)=".",FALSE,TRUE)</formula>
    </cfRule>
    <cfRule type="expression" dxfId="2774" priority="13712">
      <formula>IF(RIGHT(TEXT(AU783,"0.#"),1)=".",TRUE,FALSE)</formula>
    </cfRule>
  </conditionalFormatting>
  <conditionalFormatting sqref="AU792">
    <cfRule type="expression" dxfId="2773" priority="13709">
      <formula>IF(RIGHT(TEXT(AU792,"0.#"),1)=".",FALSE,TRUE)</formula>
    </cfRule>
    <cfRule type="expression" dxfId="2772" priority="13710">
      <formula>IF(RIGHT(TEXT(AU792,"0.#"),1)=".",TRUE,FALSE)</formula>
    </cfRule>
  </conditionalFormatting>
  <conditionalFormatting sqref="AU784:AU791 AU782">
    <cfRule type="expression" dxfId="2771" priority="13707">
      <formula>IF(RIGHT(TEXT(AU782,"0.#"),1)=".",FALSE,TRUE)</formula>
    </cfRule>
    <cfRule type="expression" dxfId="2770" priority="13708">
      <formula>IF(RIGHT(TEXT(AU782,"0.#"),1)=".",TRUE,FALSE)</formula>
    </cfRule>
  </conditionalFormatting>
  <conditionalFormatting sqref="Y822 Y809 Y796">
    <cfRule type="expression" dxfId="2769" priority="13693">
      <formula>IF(RIGHT(TEXT(Y796,"0.#"),1)=".",FALSE,TRUE)</formula>
    </cfRule>
    <cfRule type="expression" dxfId="2768" priority="13694">
      <formula>IF(RIGHT(TEXT(Y796,"0.#"),1)=".",TRUE,FALSE)</formula>
    </cfRule>
  </conditionalFormatting>
  <conditionalFormatting sqref="Y831 Y818 Y805">
    <cfRule type="expression" dxfId="2767" priority="13691">
      <formula>IF(RIGHT(TEXT(Y805,"0.#"),1)=".",FALSE,TRUE)</formula>
    </cfRule>
    <cfRule type="expression" dxfId="2766" priority="13692">
      <formula>IF(RIGHT(TEXT(Y805,"0.#"),1)=".",TRUE,FALSE)</formula>
    </cfRule>
  </conditionalFormatting>
  <conditionalFormatting sqref="AU822 AU809 AU796">
    <cfRule type="expression" dxfId="2765" priority="13687">
      <formula>IF(RIGHT(TEXT(AU796,"0.#"),1)=".",FALSE,TRUE)</formula>
    </cfRule>
    <cfRule type="expression" dxfId="2764" priority="13688">
      <formula>IF(RIGHT(TEXT(AU796,"0.#"),1)=".",TRUE,FALSE)</formula>
    </cfRule>
  </conditionalFormatting>
  <conditionalFormatting sqref="AU831 AU818 AU805">
    <cfRule type="expression" dxfId="2763" priority="13685">
      <formula>IF(RIGHT(TEXT(AU805,"0.#"),1)=".",FALSE,TRUE)</formula>
    </cfRule>
    <cfRule type="expression" dxfId="2762" priority="13686">
      <formula>IF(RIGHT(TEXT(AU805,"0.#"),1)=".",TRUE,FALSE)</formula>
    </cfRule>
  </conditionalFormatting>
  <conditionalFormatting sqref="AU823:AU830 AU821 AU810:AU817 AU808 AU797:AU804 AU795">
    <cfRule type="expression" dxfId="2761" priority="13683">
      <formula>IF(RIGHT(TEXT(AU795,"0.#"),1)=".",FALSE,TRUE)</formula>
    </cfRule>
    <cfRule type="expression" dxfId="2760" priority="13684">
      <formula>IF(RIGHT(TEXT(AU795,"0.#"),1)=".",TRUE,FALSE)</formula>
    </cfRule>
  </conditionalFormatting>
  <conditionalFormatting sqref="AM87">
    <cfRule type="expression" dxfId="2759" priority="13337">
      <formula>IF(RIGHT(TEXT(AM87,"0.#"),1)=".",FALSE,TRUE)</formula>
    </cfRule>
    <cfRule type="expression" dxfId="2758" priority="13338">
      <formula>IF(RIGHT(TEXT(AM87,"0.#"),1)=".",TRUE,FALSE)</formula>
    </cfRule>
  </conditionalFormatting>
  <conditionalFormatting sqref="AE55">
    <cfRule type="expression" dxfId="2757" priority="13405">
      <formula>IF(RIGHT(TEXT(AE55,"0.#"),1)=".",FALSE,TRUE)</formula>
    </cfRule>
    <cfRule type="expression" dxfId="2756" priority="13406">
      <formula>IF(RIGHT(TEXT(AE55,"0.#"),1)=".",TRUE,FALSE)</formula>
    </cfRule>
  </conditionalFormatting>
  <conditionalFormatting sqref="AI55">
    <cfRule type="expression" dxfId="2755" priority="13403">
      <formula>IF(RIGHT(TEXT(AI55,"0.#"),1)=".",FALSE,TRUE)</formula>
    </cfRule>
    <cfRule type="expression" dxfId="2754" priority="13404">
      <formula>IF(RIGHT(TEXT(AI55,"0.#"),1)=".",TRUE,FALSE)</formula>
    </cfRule>
  </conditionalFormatting>
  <conditionalFormatting sqref="AE33 AI33 AM33">
    <cfRule type="expression" dxfId="2753" priority="13497">
      <formula>IF(RIGHT(TEXT(AE33,"0.#"),1)=".",FALSE,TRUE)</formula>
    </cfRule>
    <cfRule type="expression" dxfId="2752" priority="13498">
      <formula>IF(RIGHT(TEXT(AE33,"0.#"),1)=".",TRUE,FALSE)</formula>
    </cfRule>
  </conditionalFormatting>
  <conditionalFormatting sqref="AE34 AI34 AM34">
    <cfRule type="expression" dxfId="2751" priority="13495">
      <formula>IF(RIGHT(TEXT(AE34,"0.#"),1)=".",FALSE,TRUE)</formula>
    </cfRule>
    <cfRule type="expression" dxfId="2750" priority="13496">
      <formula>IF(RIGHT(TEXT(AE34,"0.#"),1)=".",TRUE,FALSE)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Q102">
    <cfRule type="expression" dxfId="2661" priority="13249">
      <formula>IF(RIGHT(TEXT(AQ102,"0.#"),1)=".",FALSE,TRUE)</formula>
    </cfRule>
    <cfRule type="expression" dxfId="2660" priority="13250">
      <formula>IF(RIGHT(TEXT(AQ102,"0.#"),1)=".",TRUE,FALSE)</formula>
    </cfRule>
  </conditionalFormatting>
  <conditionalFormatting sqref="AE104">
    <cfRule type="expression" dxfId="2659" priority="13247">
      <formula>IF(RIGHT(TEXT(AE104,"0.#"),1)=".",FALSE,TRUE)</formula>
    </cfRule>
    <cfRule type="expression" dxfId="2658" priority="13248">
      <formula>IF(RIGHT(TEXT(AE104,"0.#"),1)=".",TRUE,FALSE)</formula>
    </cfRule>
  </conditionalFormatting>
  <conditionalFormatting sqref="AI104">
    <cfRule type="expression" dxfId="2657" priority="13245">
      <formula>IF(RIGHT(TEXT(AI104,"0.#"),1)=".",FALSE,TRUE)</formula>
    </cfRule>
    <cfRule type="expression" dxfId="2656" priority="13246">
      <formula>IF(RIGHT(TEXT(AI104,"0.#"),1)=".",TRUE,FALSE)</formula>
    </cfRule>
  </conditionalFormatting>
  <conditionalFormatting sqref="AM104">
    <cfRule type="expression" dxfId="2655" priority="13243">
      <formula>IF(RIGHT(TEXT(AM104,"0.#"),1)=".",FALSE,TRUE)</formula>
    </cfRule>
    <cfRule type="expression" dxfId="2654" priority="13244">
      <formula>IF(RIGHT(TEXT(AM104,"0.#"),1)=".",TRUE,FALSE)</formula>
    </cfRule>
  </conditionalFormatting>
  <conditionalFormatting sqref="AE105">
    <cfRule type="expression" dxfId="2653" priority="13241">
      <formula>IF(RIGHT(TEXT(AE105,"0.#"),1)=".",FALSE,TRUE)</formula>
    </cfRule>
    <cfRule type="expression" dxfId="2652" priority="13242">
      <formula>IF(RIGHT(TEXT(AE105,"0.#"),1)=".",TRUE,FALSE)</formula>
    </cfRule>
  </conditionalFormatting>
  <conditionalFormatting sqref="AI105">
    <cfRule type="expression" dxfId="2651" priority="13239">
      <formula>IF(RIGHT(TEXT(AI105,"0.#"),1)=".",FALSE,TRUE)</formula>
    </cfRule>
    <cfRule type="expression" dxfId="2650" priority="13240">
      <formula>IF(RIGHT(TEXT(AI105,"0.#"),1)=".",TRUE,FALSE)</formula>
    </cfRule>
  </conditionalFormatting>
  <conditionalFormatting sqref="AM105">
    <cfRule type="expression" dxfId="2649" priority="13237">
      <formula>IF(RIGHT(TEXT(AM105,"0.#"),1)=".",FALSE,TRUE)</formula>
    </cfRule>
    <cfRule type="expression" dxfId="2648" priority="13238">
      <formula>IF(RIGHT(TEXT(AM105,"0.#"),1)=".",TRUE,FALSE)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I107">
    <cfRule type="expression" dxfId="2645" priority="13231">
      <formula>IF(RIGHT(TEXT(AI107,"0.#"),1)=".",FALSE,TRUE)</formula>
    </cfRule>
    <cfRule type="expression" dxfId="2644" priority="13232">
      <formula>IF(RIGHT(TEXT(AI107,"0.#"),1)=".",TRUE,FALSE)</formula>
    </cfRule>
  </conditionalFormatting>
  <conditionalFormatting sqref="AM107">
    <cfRule type="expression" dxfId="2643" priority="13229">
      <formula>IF(RIGHT(TEXT(AM107,"0.#"),1)=".",FALSE,TRUE)</formula>
    </cfRule>
    <cfRule type="expression" dxfId="2642" priority="13230">
      <formula>IF(RIGHT(TEXT(AM107,"0.#"),1)=".",TRUE,FALSE)</formula>
    </cfRule>
  </conditionalFormatting>
  <conditionalFormatting sqref="AE108">
    <cfRule type="expression" dxfId="2641" priority="13227">
      <formula>IF(RIGHT(TEXT(AE108,"0.#"),1)=".",FALSE,TRUE)</formula>
    </cfRule>
    <cfRule type="expression" dxfId="2640" priority="13228">
      <formula>IF(RIGHT(TEXT(AE108,"0.#"),1)=".",TRUE,FALSE)</formula>
    </cfRule>
  </conditionalFormatting>
  <conditionalFormatting sqref="AI108">
    <cfRule type="expression" dxfId="2639" priority="13225">
      <formula>IF(RIGHT(TEXT(AI108,"0.#"),1)=".",FALSE,TRUE)</formula>
    </cfRule>
    <cfRule type="expression" dxfId="2638" priority="13226">
      <formula>IF(RIGHT(TEXT(AI108,"0.#"),1)=".",TRUE,FALSE)</formula>
    </cfRule>
  </conditionalFormatting>
  <conditionalFormatting sqref="AM108">
    <cfRule type="expression" dxfId="2637" priority="13223">
      <formula>IF(RIGHT(TEXT(AM108,"0.#"),1)=".",FALSE,TRUE)</formula>
    </cfRule>
    <cfRule type="expression" dxfId="2636" priority="13224">
      <formula>IF(RIGHT(TEXT(AM108,"0.#"),1)=".",TRUE,FALSE)</formula>
    </cfRule>
  </conditionalFormatting>
  <conditionalFormatting sqref="AE110">
    <cfRule type="expression" dxfId="2635" priority="13219">
      <formula>IF(RIGHT(TEXT(AE110,"0.#"),1)=".",FALSE,TRUE)</formula>
    </cfRule>
    <cfRule type="expression" dxfId="2634" priority="13220">
      <formula>IF(RIGHT(TEXT(AE110,"0.#"),1)=".",TRUE,FALSE)</formula>
    </cfRule>
  </conditionalFormatting>
  <conditionalFormatting sqref="AI110">
    <cfRule type="expression" dxfId="2633" priority="13217">
      <formula>IF(RIGHT(TEXT(AI110,"0.#"),1)=".",FALSE,TRUE)</formula>
    </cfRule>
    <cfRule type="expression" dxfId="2632" priority="13218">
      <formula>IF(RIGHT(TEXT(AI110,"0.#"),1)=".",TRUE,FALSE)</formula>
    </cfRule>
  </conditionalFormatting>
  <conditionalFormatting sqref="AM110">
    <cfRule type="expression" dxfId="2631" priority="13215">
      <formula>IF(RIGHT(TEXT(AM110,"0.#"),1)=".",FALSE,TRUE)</formula>
    </cfRule>
    <cfRule type="expression" dxfId="2630" priority="13216">
      <formula>IF(RIGHT(TEXT(AM110,"0.#"),1)=".",TRUE,FALSE)</formula>
    </cfRule>
  </conditionalFormatting>
  <conditionalFormatting sqref="AE111">
    <cfRule type="expression" dxfId="2629" priority="13213">
      <formula>IF(RIGHT(TEXT(AE111,"0.#"),1)=".",FALSE,TRUE)</formula>
    </cfRule>
    <cfRule type="expression" dxfId="2628" priority="13214">
      <formula>IF(RIGHT(TEXT(AE111,"0.#"),1)=".",TRUE,FALSE)</formula>
    </cfRule>
  </conditionalFormatting>
  <conditionalFormatting sqref="AI111">
    <cfRule type="expression" dxfId="2627" priority="13211">
      <formula>IF(RIGHT(TEXT(AI111,"0.#"),1)=".",FALSE,TRUE)</formula>
    </cfRule>
    <cfRule type="expression" dxfId="2626" priority="13212">
      <formula>IF(RIGHT(TEXT(AI111,"0.#"),1)=".",TRUE,FALSE)</formula>
    </cfRule>
  </conditionalFormatting>
  <conditionalFormatting sqref="AM111">
    <cfRule type="expression" dxfId="2625" priority="13209">
      <formula>IF(RIGHT(TEXT(AM111,"0.#"),1)=".",FALSE,TRUE)</formula>
    </cfRule>
    <cfRule type="expression" dxfId="2624" priority="13210">
      <formula>IF(RIGHT(TEXT(AM111,"0.#"),1)=".",TRUE,FALSE)</formula>
    </cfRule>
  </conditionalFormatting>
  <conditionalFormatting sqref="AE113">
    <cfRule type="expression" dxfId="2623" priority="13205">
      <formula>IF(RIGHT(TEXT(AE113,"0.#"),1)=".",FALSE,TRUE)</formula>
    </cfRule>
    <cfRule type="expression" dxfId="2622" priority="13206">
      <formula>IF(RIGHT(TEXT(AE113,"0.#"),1)=".",TRUE,FALSE)</formula>
    </cfRule>
  </conditionalFormatting>
  <conditionalFormatting sqref="AI113">
    <cfRule type="expression" dxfId="2621" priority="13203">
      <formula>IF(RIGHT(TEXT(AI113,"0.#"),1)=".",FALSE,TRUE)</formula>
    </cfRule>
    <cfRule type="expression" dxfId="2620" priority="13204">
      <formula>IF(RIGHT(TEXT(AI113,"0.#"),1)=".",TRUE,FALSE)</formula>
    </cfRule>
  </conditionalFormatting>
  <conditionalFormatting sqref="AM113">
    <cfRule type="expression" dxfId="2619" priority="13201">
      <formula>IF(RIGHT(TEXT(AM113,"0.#"),1)=".",FALSE,TRUE)</formula>
    </cfRule>
    <cfRule type="expression" dxfId="2618" priority="13202">
      <formula>IF(RIGHT(TEXT(AM113,"0.#"),1)=".",TRUE,FALSE)</formula>
    </cfRule>
  </conditionalFormatting>
  <conditionalFormatting sqref="AE114">
    <cfRule type="expression" dxfId="2617" priority="13199">
      <formula>IF(RIGHT(TEXT(AE114,"0.#"),1)=".",FALSE,TRUE)</formula>
    </cfRule>
    <cfRule type="expression" dxfId="2616" priority="13200">
      <formula>IF(RIGHT(TEXT(AE114,"0.#"),1)=".",TRUE,FALSE)</formula>
    </cfRule>
  </conditionalFormatting>
  <conditionalFormatting sqref="AI114">
    <cfRule type="expression" dxfId="2615" priority="13197">
      <formula>IF(RIGHT(TEXT(AI114,"0.#"),1)=".",FALSE,TRUE)</formula>
    </cfRule>
    <cfRule type="expression" dxfId="2614" priority="13198">
      <formula>IF(RIGHT(TEXT(AI114,"0.#"),1)=".",TRUE,FALSE)</formula>
    </cfRule>
  </conditionalFormatting>
  <conditionalFormatting sqref="AM114">
    <cfRule type="expression" dxfId="2613" priority="13195">
      <formula>IF(RIGHT(TEXT(AM114,"0.#"),1)=".",FALSE,TRUE)</formula>
    </cfRule>
    <cfRule type="expression" dxfId="2612" priority="13196">
      <formula>IF(RIGHT(TEXT(AM114,"0.#"),1)=".",TRUE,FALSE)</formula>
    </cfRule>
  </conditionalFormatting>
  <conditionalFormatting sqref="AQ116">
    <cfRule type="expression" dxfId="2611" priority="13191">
      <formula>IF(RIGHT(TEXT(AQ116,"0.#"),1)=".",FALSE,TRUE)</formula>
    </cfRule>
    <cfRule type="expression" dxfId="2610" priority="13192">
      <formula>IF(RIGHT(TEXT(AQ116,"0.#"),1)=".",TRUE,FALSE)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0:AO867">
    <cfRule type="expression" dxfId="2527" priority="6661">
      <formula>IF(AND(AL840&gt;=0, RIGHT(TEXT(AL840,"0.#"),1)&lt;&gt;"."),TRUE,FALSE)</formula>
    </cfRule>
    <cfRule type="expression" dxfId="2526" priority="6662">
      <formula>IF(AND(AL840&gt;=0, RIGHT(TEXT(AL840,"0.#"),1)="."),TRUE,FALSE)</formula>
    </cfRule>
    <cfRule type="expression" dxfId="2525" priority="6663">
      <formula>IF(AND(AL840&lt;0, RIGHT(TEXT(AL840,"0.#"),1)&lt;&gt;"."),TRUE,FALSE)</formula>
    </cfRule>
    <cfRule type="expression" dxfId="2524" priority="6664">
      <formula>IF(AND(AL840&lt;0, RIGHT(TEXT(AL840,"0.#"),1)="."),TRUE,FALSE)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9:AO839">
    <cfRule type="expression" dxfId="2409" priority="2847">
      <formula>IF(AND(AL839&gt;=0, RIGHT(TEXT(AL839,"0.#"),1)&lt;&gt;"."),TRUE,FALSE)</formula>
    </cfRule>
    <cfRule type="expression" dxfId="2408" priority="2848">
      <formula>IF(AND(AL839&gt;=0, RIGHT(TEXT(AL839,"0.#"),1)="."),TRUE,FALSE)</formula>
    </cfRule>
    <cfRule type="expression" dxfId="2407" priority="2849">
      <formula>IF(AND(AL839&lt;0, RIGHT(TEXT(AL839,"0.#"),1)&lt;&gt;"."),TRUE,FALSE)</formula>
    </cfRule>
    <cfRule type="expression" dxfId="2406" priority="2850">
      <formula>IF(AND(AL839&lt;0, RIGHT(TEXT(AL839,"0.#"),1)="."),TRUE,FALSE)</formula>
    </cfRule>
  </conditionalFormatting>
  <conditionalFormatting sqref="Y839">
    <cfRule type="expression" dxfId="2405" priority="2845">
      <formula>IF(RIGHT(TEXT(Y839,"0.#"),1)=".",FALSE,TRUE)</formula>
    </cfRule>
    <cfRule type="expression" dxfId="2404" priority="2846">
      <formula>IF(RIGHT(TEXT(Y839,"0.#"),1)=".",TRUE,FALSE)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3:Y900">
    <cfRule type="expression" dxfId="2087" priority="2105">
      <formula>IF(RIGHT(TEXT(Y873,"0.#"),1)=".",FALSE,TRUE)</formula>
    </cfRule>
    <cfRule type="expression" dxfId="2086" priority="2106">
      <formula>IF(RIGHT(TEXT(Y873,"0.#"),1)=".",TRUE,FALSE)</formula>
    </cfRule>
  </conditionalFormatting>
  <conditionalFormatting sqref="Y871:Y872">
    <cfRule type="expression" dxfId="2085" priority="2099">
      <formula>IF(RIGHT(TEXT(Y871,"0.#"),1)=".",FALSE,TRUE)</formula>
    </cfRule>
    <cfRule type="expression" dxfId="2084" priority="2100">
      <formula>IF(RIGHT(TEXT(Y871,"0.#"),1)=".",TRUE,FALSE)</formula>
    </cfRule>
  </conditionalFormatting>
  <conditionalFormatting sqref="Y906:Y933">
    <cfRule type="expression" dxfId="2083" priority="2093">
      <formula>IF(RIGHT(TEXT(Y906,"0.#"),1)=".",FALSE,TRUE)</formula>
    </cfRule>
    <cfRule type="expression" dxfId="2082" priority="2094">
      <formula>IF(RIGHT(TEXT(Y906,"0.#"),1)=".",TRUE,FALSE)</formula>
    </cfRule>
  </conditionalFormatting>
  <conditionalFormatting sqref="Y904:Y905">
    <cfRule type="expression" dxfId="2081" priority="2087">
      <formula>IF(RIGHT(TEXT(Y904,"0.#"),1)=".",FALSE,TRUE)</formula>
    </cfRule>
    <cfRule type="expression" dxfId="2080" priority="2088">
      <formula>IF(RIGHT(TEXT(Y904,"0.#"),1)=".",TRUE,FALSE)</formula>
    </cfRule>
  </conditionalFormatting>
  <conditionalFormatting sqref="Y939:Y966">
    <cfRule type="expression" dxfId="2079" priority="2081">
      <formula>IF(RIGHT(TEXT(Y939,"0.#"),1)=".",FALSE,TRUE)</formula>
    </cfRule>
    <cfRule type="expression" dxfId="2078" priority="2082">
      <formula>IF(RIGHT(TEXT(Y939,"0.#"),1)=".",TRUE,FALSE)</formula>
    </cfRule>
  </conditionalFormatting>
  <conditionalFormatting sqref="Y937:Y938">
    <cfRule type="expression" dxfId="2077" priority="2075">
      <formula>IF(RIGHT(TEXT(Y937,"0.#"),1)=".",FALSE,TRUE)</formula>
    </cfRule>
    <cfRule type="expression" dxfId="2076" priority="2076">
      <formula>IF(RIGHT(TEXT(Y937,"0.#"),1)=".",TRUE,FALSE)</formula>
    </cfRule>
  </conditionalFormatting>
  <conditionalFormatting sqref="Y972:Y999">
    <cfRule type="expression" dxfId="2075" priority="2069">
      <formula>IF(RIGHT(TEXT(Y972,"0.#"),1)=".",FALSE,TRUE)</formula>
    </cfRule>
    <cfRule type="expression" dxfId="2074" priority="2070">
      <formula>IF(RIGHT(TEXT(Y972,"0.#"),1)=".",TRUE,FALSE)</formula>
    </cfRule>
  </conditionalFormatting>
  <conditionalFormatting sqref="Y970:Y971">
    <cfRule type="expression" dxfId="2073" priority="2063">
      <formula>IF(RIGHT(TEXT(Y970,"0.#"),1)=".",FALSE,TRUE)</formula>
    </cfRule>
    <cfRule type="expression" dxfId="2072" priority="2064">
      <formula>IF(RIGHT(TEXT(Y970,"0.#"),1)=".",TRUE,FALSE)</formula>
    </cfRule>
  </conditionalFormatting>
  <conditionalFormatting sqref="Y1005:Y1032">
    <cfRule type="expression" dxfId="2071" priority="2057">
      <formula>IF(RIGHT(TEXT(Y1005,"0.#"),1)=".",FALSE,TRUE)</formula>
    </cfRule>
    <cfRule type="expression" dxfId="2070" priority="2058">
      <formula>IF(RIGHT(TEXT(Y1005,"0.#"),1)=".",TRUE,FALSE)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W23:W27">
    <cfRule type="expression" dxfId="735" priority="35">
      <formula>IF(RIGHT(TEXT(W23,"0.#"),1)=".",FALSE,TRUE)</formula>
    </cfRule>
    <cfRule type="expression" dxfId="734" priority="36">
      <formula>IF(RIGHT(TEXT(W23,"0.#"),1)=".",TRUE,FALSE)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AM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699"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585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585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585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2020-05-22T07:55:36Z</cp:lastPrinted>
  <dcterms:created xsi:type="dcterms:W3CDTF">2012-03-13T00:50:25Z</dcterms:created>
  <dcterms:modified xsi:type="dcterms:W3CDTF">2020-09-15T06:41:47Z</dcterms:modified>
</cp:coreProperties>
</file>