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<sst xmlns="http://schemas.openxmlformats.org/spreadsheetml/2006/main" count="2863" uniqueCount="635">
  <si>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</si>
  <si>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</si>
  <si>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</si>
  <si>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</si>
  <si>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</si>
  <si>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</si>
  <si>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</si>
  <si>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</si>
  <si>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</si>
  <si>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</si>
  <si>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</si>
  <si>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</si>
  <si>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</si>
  <si>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</si>
  <si>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</si>
  <si>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</si>
  <si>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</si>
  <si>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</si>
  <si>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</si>
  <si>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</si>
  <si>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</si>
  <si>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</si>
  <si>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</si>
  <si>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</si>
  <si>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</si>
  <si>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</si>
  <si>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</si>
  <si>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</si>
  <si>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</si>
  <si>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</si>
  <si>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</si>
  <si>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</si>
  <si>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</si>
  <si>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</si>
  <si>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</si>
  <si>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</si>
  <si>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</si>
  <si>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</si>
  <si>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</si>
  <si>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</si>
  <si>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</si>
  <si>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</si>
  <si>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</si>
  <si>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</si>
  <si>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</si>
  <si>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</si>
  <si>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</si>
  <si>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</si>
  <si>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</si>
  <si>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</si>
  <si>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</si>
  <si>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</si>
  <si>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</si>
  <si>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</si>
  <si>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</si>
  <si>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</si>
  <si>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</si>
  <si>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</si>
  <si>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</si>
  <si>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</si>
  <si>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</si>
  <si>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</si>
  <si>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</si>
  <si>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</si>
  <si>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</si>
  <si>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</si>
  <si>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</si>
  <si>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</si>
  <si>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</si>
  <si>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</si>
  <si>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</si>
  <si>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</si>
  <si>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</si>
  <si>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</si>
  <si>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</si>
  <si>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</si>
  <si>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</si>
  <si>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</si>
  <si>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</si>
  <si>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</si>
  <si>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</si>
  <si>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</si>
  <si>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</si>
  <si>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</si>
  <si>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</si>
  <si>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</si>
  <si>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</si>
  <si>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</si>
  <si>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</si>
  <si>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</si>
  <si>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</si>
  <si>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</si>
  <si>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</si>
  <si>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</si>
  <si>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</si>
  <si>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</si>
  <si>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</si>
  <si>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</si>
  <si>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</si>
  <si>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</si>
  <si>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</si>
  <si>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</si>
  <si>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</si>
  <si>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</si>
  <si>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</si>
  <si>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</si>
  <si>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</si>
  <si>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</si>
  <si>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</si>
  <si>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</si>
  <si>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</si>
  <si>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</si>
  <si>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</si>
  <si>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</si>
  <si>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</si>
  <si>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</si>
  <si>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</si>
  <si>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</si>
  <si>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</si>
  <si>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</si>
  <si>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</si>
  <si>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</si>
  <si>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</si>
  <si>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</si>
  <si>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</si>
  <si>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</si>
  <si>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</si>
  <si>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</si>
  <si>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</si>
  <si>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</si>
  <si>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</si>
  <si>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</si>
  <si>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</si>
  <si>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</si>
  <si>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</si>
  <si>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</si>
  <si>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</si>
  <si>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</si>
  <si>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</si>
  <si>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</si>
  <si>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</si>
  <si>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</si>
  <si>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</si>
  <si>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</si>
  <si>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</si>
  <si>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</si>
  <si>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</si>
  <si>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</si>
  <si>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</si>
  <si>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</si>
  <si>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</si>
  <si>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</si>
  <si>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</si>
  <si>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</si>
  <si>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</si>
  <si>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</si>
  <si>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</si>
  <si>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</si>
  <si>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</si>
  <si>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</si>
  <si>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</si>
  <si>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</si>
  <si>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</si>
  <si>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</si>
  <si>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</si>
  <si>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</si>
  <si>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</si>
  <si>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</si>
  <si>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</si>
  <si>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</si>
  <si>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</si>
  <si>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</si>
  <si>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</si>
  <si>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</si>
  <si>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</si>
  <si>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</si>
  <si>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</si>
  <si>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</si>
  <si>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</si>
  <si>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</si>
  <si>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</si>
  <si>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</si>
  <si>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</si>
  <si>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</si>
  <si>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</si>
  <si>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</si>
  <si>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</si>
  <si>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</si>
  <si>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</si>
  <si>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</si>
  <si>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</si>
  <si>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</si>
  <si>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</si>
  <si>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</si>
  <si>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</si>
  <si>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</si>
  <si>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</si>
  <si>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</si>
  <si>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</si>
  <si>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</si>
  <si>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</si>
  <si>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</si>
  <si>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</si>
  <si>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</si>
  <si>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</si>
  <si>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</si>
  <si>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</si>
  <si>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</si>
  <si>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</si>
  <si>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</si>
  <si>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</si>
  <si>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</si>
  <si>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</si>
  <si>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</si>
  <si>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</si>
  <si>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</si>
  <si>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</si>
  <si>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</si>
  <si>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</si>
  <si>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</si>
  <si>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</si>
  <si>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</si>
  <si>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</si>
  <si>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</si>
  <si>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</si>
  <si>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</si>
  <si>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</si>
  <si>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</si>
  <si>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</si>
  <si>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</si>
  <si>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</si>
  <si>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</si>
  <si>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</si>
  <si>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</si>
  <si>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</si>
  <si>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</si>
  <si>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</si>
  <si>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</si>
  <si>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</si>
  <si>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</si>
  <si>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</si>
  <si>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</si>
  <si>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</si>
  <si>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</si>
  <si>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</si>
  <si>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</si>
  <si>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</si>
  <si>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</si>
  <si>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</si>
  <si>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</si>
  <si>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</si>
  <si>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</si>
  <si>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</si>
  <si>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</si>
  <si>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</si>
  <si>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</si>
  <si>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</si>
  <si>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</si>
  <si>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</si>
  <si>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</si>
  <si>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</si>
  <si>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</si>
  <si>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</si>
  <si>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</si>
  <si>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</si>
  <si>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</si>
  <si>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</si>
  <si>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</si>
  <si>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</si>
  <si>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</si>
  <si>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</si>
  <si>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</si>
  <si>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</si>
  <si>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</si>
  <si>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</si>
  <si>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</si>
  <si>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</si>
  <si>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</si>
  <si>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</si>
  <si>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</si>
  <si>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</si>
  <si>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</si>
  <si>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</si>
  <si>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</si>
  <si>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</si>
  <si>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</si>
  <si>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</si>
  <si>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</si>
  <si>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</si>
  <si>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</si>
  <si>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</si>
  <si>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</si>
  <si>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</si>
  <si>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</si>
  <si>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</si>
  <si>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</si>
  <si>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</si>
  <si>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</si>
  <si>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</si>
  <si>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</si>
  <si>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</si>
  <si>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</si>
  <si>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</si>
  <si>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</si>
  <si>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</si>
  <si>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</si>
  <si>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</si>
  <si>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</si>
  <si>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</si>
  <si>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</si>
  <si>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</si>
  <si>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</si>
  <si>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</si>
  <si>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</si>
  <si>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</si>
  <si>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</si>
  <si>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</si>
  <si>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</si>
  <si>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</si>
  <si>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</si>
  <si>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</si>
  <si>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</si>
  <si>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</si>
  <si>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</si>
  <si>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</si>
  <si>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</si>
  <si>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</si>
  <si>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</si>
  <si>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</si>
  <si>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</si>
  <si>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</si>
  <si>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</si>
  <si>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</si>
  <si>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</si>
  <si>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</si>
  <si>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</si>
  <si>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</si>
  <si>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</si>
  <si>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</si>
  <si>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</si>
  <si>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</si>
  <si>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</si>
  <si>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</si>
  <si>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</si>
  <si>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</si>
  <si>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</si>
  <si>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</si>
  <si>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</si>
  <si>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</si>
  <si>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</si>
  <si>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</si>
  <si>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</si>
  <si>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</si>
  <si>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</si>
  <si>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</si>
  <si>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</si>
  <si>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</si>
  <si>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</si>
  <si>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</si>
  <si>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</si>
  <si>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</si>
  <si>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</si>
  <si>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</si>
  <si>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</si>
  <si>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</si>
  <si>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</si>
  <si>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</si>
  <si>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</si>
  <si>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</si>
  <si>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</si>
  <si>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</si>
  <si>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</si>
  <si>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</si>
  <si>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</si>
  <si>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</si>
  <si>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</si>
  <si>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</si>
  <si>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</si>
  <si>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</si>
  <si>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</si>
  <si>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</si>
  <si>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</si>
  <si>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</si>
  <si>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</si>
  <si>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</si>
  <si>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</si>
  <si>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</si>
  <si>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</si>
  <si>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</si>
  <si>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</si>
  <si>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</si>
  <si>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</si>
  <si>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</si>
  <si>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</si>
  <si>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</si>
  <si>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</si>
  <si>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</si>
  <si>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</si>
  <si>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</si>
  <si>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</si>
  <si>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</si>
  <si>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</si>
  <si>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</si>
  <si>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</si>
  <si>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</si>
  <si>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</si>
  <si>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</si>
  <si>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</si>
  <si>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</si>
  <si>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</si>
  <si>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</si>
  <si>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</si>
  <si>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</si>
  <si>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</si>
  <si>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</si>
  <si>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</si>
  <si>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</si>
  <si>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</si>
  <si>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</si>
  <si>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</si>
  <si>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</si>
  <si>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</si>
  <si>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</si>
  <si>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</si>
  <si>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</si>
  <si>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</si>
  <si>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</si>
  <si>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</si>
  <si>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</si>
  <si>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</si>
  <si>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</si>
  <si>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</si>
  <si>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</si>
  <si>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</si>
  <si>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</si>
  <si>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</si>
  <si>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</si>
  <si>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</si>
  <si>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</si>
  <si>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</si>
  <si>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</si>
  <si>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</si>
  <si>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</si>
  <si>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</si>
  <si>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</si>
  <si>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</si>
  <si>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</si>
  <si>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</si>
  <si>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</si>
  <si>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</si>
  <si>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</si>
  <si>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</si>
  <si>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</si>
  <si>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</si>
  <si>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</si>
  <si>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</si>
  <si>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</si>
  <si>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</si>
  <si>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</si>
  <si>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</si>
  <si>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</si>
  <si>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</si>
  <si>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</si>
  <si>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</si>
  <si>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</si>
  <si>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</si>
  <si>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</si>
  <si>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</si>
  <si>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</si>
  <si>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</si>
  <si>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</si>
  <si>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</si>
  <si>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</si>
  <si>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</si>
  <si>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</si>
  <si>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</si>
  <si>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</si>
  <si>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</si>
  <si>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</si>
  <si>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</si>
  <si>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</si>
  <si>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</si>
  <si>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</si>
  <si>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</si>
  <si>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</si>
  <si>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</si>
  <si>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</si>
  <si>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</si>
  <si>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</si>
  <si>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</si>
  <si>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</si>
  <si>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</si>
  <si>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</si>
  <si>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</si>
  <si>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</si>
  <si>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</si>
  <si>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</si>
  <si>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</si>
  <si>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</si>
  <si>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</si>
  <si>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</si>
  <si>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</si>
  <si>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</si>
  <si>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</si>
  <si>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</si>
  <si>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</si>
  <si>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</si>
  <si>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</si>
  <si>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</si>
  <si>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</si>
  <si>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</si>
  <si>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</si>
  <si>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</si>
  <si>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</si>
  <si>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</si>
  <si>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</si>
  <si>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</si>
  <si>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</si>
  <si>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</si>
  <si>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</si>
  <si>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</si>
  <si>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</si>
  <si>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</si>
  <si>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</si>
  <si>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</si>
  <si>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</si>
  <si>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</si>
  <si>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</si>
  <si>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</si>
  <si>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</si>
  <si>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</si>
  <si>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</si>
  <si>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</si>
  <si>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</si>
  <si>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</si>
  <si>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</si>
  <si>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</si>
  <si>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</si>
  <si>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</si>
  <si>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</si>
  <si>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</si>
  <si>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</si>
  <si>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</si>
  <si>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</si>
  <si>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</si>
  <si>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</si>
  <si>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</si>
  <si>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</si>
  <si>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</si>
  <si>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</si>
  <si>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</si>
  <si>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</si>
  <si>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</si>
  <si>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</si>
  <si>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</si>
  <si>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</si>
  <si>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</si>
  <si>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</si>
  <si>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</si>
  <si>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</si>
  <si>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</si>
  <si>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</si>
  <si>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</si>
  <si>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</si>
  <si>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</si>
  <si>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</si>
  <si>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国際連合開発計画（ＵＮＤＰ）拠出金（日本・パレスチナ開発基金）</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</si>
  <si>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</si>
  <si>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</si>
  <si>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</si>
  <si>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　
外務省組織令第５９条第５項</t>
    <phoneticPr fontId="5"/>
  </si>
  <si>
    <t>第２０回国際連合総会決議２０２９（ＸＸ）</t>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</si>
  <si>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なお，本件拠出金は，パレスチナのみを対象としている点で，他のUNDP拠出金と異なる。</t>
    <rPh sb="31" eb="32">
      <t>ナラ</t>
    </rPh>
    <rPh sb="43" eb="44">
      <t>オヨ</t>
    </rPh>
    <rPh sb="136" eb="137">
      <t>オヨ</t>
    </rPh>
    <rPh sb="265" eb="267">
      <t>ホンケン</t>
    </rPh>
    <rPh sb="267" eb="269">
      <t>キョシュツ</t>
    </rPh>
    <rPh sb="269" eb="270">
      <t>キン</t>
    </rPh>
    <rPh sb="280" eb="282">
      <t>タイショウ</t>
    </rPh>
    <rPh sb="287" eb="288">
      <t>テン</t>
    </rPh>
    <rPh sb="290" eb="291">
      <t>タ</t>
    </rPh>
    <rPh sb="296" eb="298">
      <t>キョシュツ</t>
    </rPh>
    <rPh sb="298" eb="299">
      <t>キン</t>
    </rPh>
    <rPh sb="300" eb="301">
      <t>コト</t>
    </rPh>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</si>
  <si>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</si>
  <si>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</si>
  <si>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</si>
  <si>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事実関係に基づく。</t>
    <rPh sb="0" eb="2">
      <t>ジジツ</t>
    </rPh>
    <rPh sb="2" eb="4">
      <t>カンケイ</t>
    </rPh>
    <rPh sb="5" eb="6">
      <t>モト</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</si>
  <si>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</si>
  <si>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</si>
  <si>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</si>
  <si>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</si>
  <si>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</si>
  <si>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</si>
  <si>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件</t>
    <rPh sb="0" eb="1">
      <t>ケン</t>
    </rPh>
    <phoneticPr fontId="5"/>
  </si>
  <si>
    <t>日パレスチナ開発基金拠出金当初予算／承認事業数　　　　　　　　　　　　　　</t>
    <phoneticPr fontId="5"/>
  </si>
  <si>
    <t>百万円</t>
    <rPh sb="0" eb="1">
      <t>ヒャク</t>
    </rPh>
    <rPh sb="1" eb="3">
      <t>マンエン</t>
    </rPh>
    <phoneticPr fontId="5"/>
  </si>
  <si>
    <t>68/2</t>
    <phoneticPr fontId="5"/>
  </si>
  <si>
    <t>68/4</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</si>
  <si>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</si>
  <si>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</si>
  <si>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</si>
  <si>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t>
    <phoneticPr fontId="5"/>
  </si>
  <si>
    <t>無</t>
  </si>
  <si>
    <t>‐</t>
  </si>
  <si>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</si>
  <si>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</si>
  <si>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</si>
  <si>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</si>
  <si>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</si>
  <si>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</si>
  <si>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</si>
  <si>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</si>
  <si>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</si>
  <si>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十分に活用されている。</t>
    <rPh sb="0" eb="2">
      <t>ジュウブン</t>
    </rPh>
    <rPh sb="3" eb="5">
      <t>カツヨウ</t>
    </rPh>
    <phoneticPr fontId="5"/>
  </si>
  <si>
    <t>UNDP拠出金（コア・ファンド）</t>
    <rPh sb="4" eb="6">
      <t>キョシュツ</t>
    </rPh>
    <rPh sb="6" eb="7">
      <t>キン</t>
    </rPh>
    <phoneticPr fontId="5"/>
  </si>
  <si>
    <t>日・UNDPパートナーシップ基金</t>
    <rPh sb="0" eb="1">
      <t>ニチ</t>
    </rPh>
    <rPh sb="14" eb="16">
      <t>キキン</t>
    </rPh>
    <phoneticPr fontId="5"/>
  </si>
  <si>
    <t>アフリカPKOセンター支援</t>
    <rPh sb="11" eb="13">
      <t>シエン</t>
    </rPh>
    <phoneticPr fontId="5"/>
  </si>
  <si>
    <t>アフガニスタン法秩序信託基金</t>
    <rPh sb="7" eb="8">
      <t>ホウ</t>
    </rPh>
    <rPh sb="8" eb="10">
      <t>チツジョ</t>
    </rPh>
    <rPh sb="10" eb="12">
      <t>シンタク</t>
    </rPh>
    <rPh sb="12" eb="14">
      <t>キキン</t>
    </rPh>
    <phoneticPr fontId="5"/>
  </si>
  <si>
    <t>コア予算は，本部，地域事務所及び国事務所の運営費や人件費等に活用され，イヤマークできないもの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8" eb="49">
      <t>ニチ</t>
    </rPh>
    <rPh sb="70" eb="72">
      <t>キキン</t>
    </rPh>
    <rPh sb="73" eb="74">
      <t>ツウ</t>
    </rPh>
    <rPh sb="77" eb="79">
      <t>トクテイ</t>
    </rPh>
    <rPh sb="94" eb="96">
      <t>キョシュツ</t>
    </rPh>
    <rPh sb="97" eb="98">
      <t>オコナ</t>
    </rPh>
    <rPh sb="100" eb="101">
      <t>クワ</t>
    </rPh>
    <rPh sb="104" eb="105">
      <t>ニチ</t>
    </rPh>
    <rPh sb="111" eb="113">
      <t>カイハツ</t>
    </rPh>
    <rPh sb="113" eb="115">
      <t>キキン</t>
    </rPh>
    <rPh sb="115" eb="116">
      <t>トウ</t>
    </rPh>
    <rPh sb="117" eb="118">
      <t>ツウ</t>
    </rPh>
    <rPh sb="127" eb="128">
      <t>クニ</t>
    </rPh>
    <rPh sb="128" eb="129">
      <t>ツク</t>
    </rPh>
    <rPh sb="131" eb="133">
      <t>ベット</t>
    </rPh>
    <rPh sb="140" eb="141">
      <t>カタチ</t>
    </rPh>
    <rPh sb="142" eb="144">
      <t>シエン</t>
    </rPh>
    <rPh sb="145" eb="146">
      <t>オコナ</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</si>
  <si>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</si>
  <si>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</si>
  <si>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</si>
  <si>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110</t>
    <phoneticPr fontId="5"/>
  </si>
  <si>
    <t>115</t>
    <phoneticPr fontId="5"/>
  </si>
  <si>
    <t>138</t>
    <phoneticPr fontId="5"/>
  </si>
  <si>
    <t>265</t>
    <phoneticPr fontId="5"/>
  </si>
  <si>
    <t>249</t>
    <phoneticPr fontId="5"/>
  </si>
  <si>
    <t>250</t>
    <phoneticPr fontId="5"/>
  </si>
  <si>
    <t>292</t>
    <phoneticPr fontId="5"/>
  </si>
  <si>
    <t>0298</t>
    <phoneticPr fontId="5"/>
  </si>
  <si>
    <t>309</t>
    <phoneticPr fontId="5"/>
  </si>
  <si>
    <t>拠出金</t>
    <rPh sb="0" eb="3">
      <t>キョシュツキン</t>
    </rPh>
    <phoneticPr fontId="5"/>
  </si>
  <si>
    <t>事業費</t>
    <rPh sb="0" eb="3">
      <t>ジギョウヒ</t>
    </rPh>
    <phoneticPr fontId="5"/>
  </si>
  <si>
    <t>国連開発計画</t>
    <phoneticPr fontId="5"/>
  </si>
  <si>
    <t>-</t>
    <phoneticPr fontId="5"/>
  </si>
  <si>
    <t>パレスチナ開発</t>
    <rPh sb="5" eb="7">
      <t>カイハツ</t>
    </rPh>
    <phoneticPr fontId="5"/>
  </si>
  <si>
    <t>我が国はﾊﾟﾚｽﾁﾅの経済自立化支援の一環として，ｼﾞｪﾘｺ及びﾖﾙﾀﾞﾝ渓谷の経済社会開発を目的とする「平和と繁栄の回廊」構想をﾊﾟﾚｽﾁﾅ,ｲｽﾗｴﾙ,ﾖﾙﾀﾞﾝとの域内協力の下進めている。</t>
    <rPh sb="90" eb="91">
      <t>モト</t>
    </rPh>
    <phoneticPr fontId="5"/>
  </si>
  <si>
    <t>我が国は，「二国家解決」による中東和平の達成を支持しており，そのための環境作りのため，自立可能なパレスチナ国家建設に向けた「制度づくり・人づくり」を支援してきた。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また，JAIPへの継続的な支援の結果，入居企業も徐々に増加している。</t>
    <rPh sb="352" eb="355">
      <t>ケイゾクテキ</t>
    </rPh>
    <rPh sb="356" eb="358">
      <t>シエン</t>
    </rPh>
    <rPh sb="359" eb="361">
      <t>ケッカ</t>
    </rPh>
    <rPh sb="362" eb="364">
      <t>ニュウキョ</t>
    </rPh>
    <rPh sb="364" eb="366">
      <t>キギョウ</t>
    </rPh>
    <rPh sb="367" eb="369">
      <t>ジョジョ</t>
    </rPh>
    <rPh sb="370" eb="372">
      <t>ゾウカ</t>
    </rPh>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</si>
  <si>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二国家解決」を念頭に，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3" eb="124">
      <t>ニ</t>
    </rPh>
    <rPh sb="124" eb="126">
      <t>コッカ</t>
    </rPh>
    <rPh sb="126" eb="128">
      <t>カイケツ</t>
    </rPh>
    <rPh sb="130" eb="132">
      <t>ネントウ</t>
    </rPh>
    <rPh sb="140" eb="142">
      <t>キョウゾン</t>
    </rPh>
    <rPh sb="142" eb="144">
      <t>キョウエイ</t>
    </rPh>
    <rPh sb="151" eb="153">
      <t>ドクリツ</t>
    </rPh>
    <rPh sb="153" eb="155">
      <t>コッカ</t>
    </rPh>
    <rPh sb="155" eb="157">
      <t>ジュリツ</t>
    </rPh>
    <rPh sb="158" eb="159">
      <t>ム</t>
    </rPh>
    <rPh sb="163" eb="164">
      <t>クニ</t>
    </rPh>
    <rPh sb="169" eb="170">
      <t>ヒト</t>
    </rPh>
    <rPh sb="174" eb="176">
      <t>ドリョク</t>
    </rPh>
    <rPh sb="177" eb="179">
      <t>シエン</t>
    </rPh>
    <rPh sb="190" eb="191">
      <t>ジン</t>
    </rPh>
    <rPh sb="192" eb="194">
      <t>ワヘイ</t>
    </rPh>
    <rPh sb="200" eb="202">
      <t>シジ</t>
    </rPh>
    <rPh sb="203" eb="205">
      <t>トリクミ</t>
    </rPh>
    <rPh sb="206" eb="208">
      <t>イジ</t>
    </rPh>
    <rPh sb="209" eb="211">
      <t>キョウカ</t>
    </rPh>
    <rPh sb="213" eb="215">
      <t>ワヘイ</t>
    </rPh>
    <rPh sb="215" eb="217">
      <t>ジツゲン</t>
    </rPh>
    <rPh sb="219" eb="221">
      <t>テキセツ</t>
    </rPh>
    <rPh sb="222" eb="224">
      <t>カンキョウ</t>
    </rPh>
    <rPh sb="225" eb="227">
      <t>ジョウセイ</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</si>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</sst>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lef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11206</xdr:colOff>
      <xdr:row>741</xdr:row>
      <xdr:rowOff>337778</xdr:rowOff>
    </xdr:from>
    <xdr:to>
      <xdr:col>35</xdr:col>
      <xdr:colOff>145571</xdr:colOff>
      <xdr:row>744</xdr:row>
      <xdr:rowOff>27257</xdr:rowOff>
    </xdr:to>
    <xdr:sp macro="" textlink="">
      <xdr:nvSpPr>
        <xdr:cNvPr id="2" name="正方形/長方形 1"/>
        <xdr:cNvSpPr/>
      </xdr:nvSpPr>
      <xdr:spPr>
        <a:xfrm>
          <a:off x="4011706" y="41304803"/>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746</xdr:row>
      <xdr:rowOff>138437</xdr:rowOff>
    </xdr:from>
    <xdr:to>
      <xdr:col>36</xdr:col>
      <xdr:colOff>3512</xdr:colOff>
      <xdr:row>748</xdr:row>
      <xdr:rowOff>245804</xdr:rowOff>
    </xdr:to>
    <xdr:sp macro="" textlink="">
      <xdr:nvSpPr>
        <xdr:cNvPr id="3" name="正方形/長方形 2"/>
        <xdr:cNvSpPr/>
      </xdr:nvSpPr>
      <xdr:spPr>
        <a:xfrm>
          <a:off x="4048941" y="42867587"/>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751</xdr:row>
      <xdr:rowOff>65141</xdr:rowOff>
    </xdr:from>
    <xdr:to>
      <xdr:col>36</xdr:col>
      <xdr:colOff>30728</xdr:colOff>
      <xdr:row>753</xdr:row>
      <xdr:rowOff>176896</xdr:rowOff>
    </xdr:to>
    <xdr:sp macro="" textlink="">
      <xdr:nvSpPr>
        <xdr:cNvPr id="4" name="正方形/長方形 3"/>
        <xdr:cNvSpPr/>
      </xdr:nvSpPr>
      <xdr:spPr>
        <a:xfrm>
          <a:off x="4076157" y="44556416"/>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20</xdr:col>
      <xdr:colOff>31430</xdr:colOff>
      <xdr:row>756</xdr:row>
      <xdr:rowOff>116052</xdr:rowOff>
    </xdr:from>
    <xdr:to>
      <xdr:col>35</xdr:col>
      <xdr:colOff>185286</xdr:colOff>
      <xdr:row>758</xdr:row>
      <xdr:rowOff>746</xdr:rowOff>
    </xdr:to>
    <xdr:sp macro="" textlink="">
      <xdr:nvSpPr>
        <xdr:cNvPr id="5" name="正方形/長方形 4"/>
        <xdr:cNvSpPr/>
      </xdr:nvSpPr>
      <xdr:spPr>
        <a:xfrm>
          <a:off x="4150349" y="45797437"/>
          <a:ext cx="3243045" cy="90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Ａ．スポーツへの参画を通じたパレスチナの若者達の社会的一体性の強化（</a:t>
          </a:r>
          <a:r>
            <a:rPr kumimoji="1" lang="en-US" altLang="ja-JP" sz="1100">
              <a:solidFill>
                <a:schemeClr val="tx1"/>
              </a:solidFill>
            </a:rPr>
            <a:t>TAMKEEN</a:t>
          </a:r>
          <a:r>
            <a:rPr kumimoji="1" lang="ja-JP" altLang="en-US" sz="1100">
              <a:solidFill>
                <a:schemeClr val="tx1"/>
              </a:solidFill>
            </a:rPr>
            <a:t>　</a:t>
          </a:r>
          <a:r>
            <a:rPr kumimoji="1" lang="en-US" altLang="ja-JP" sz="1100">
              <a:solidFill>
                <a:schemeClr val="tx1"/>
              </a:solidFill>
            </a:rPr>
            <a:t>Ⅲ</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６０百万円</a:t>
          </a:r>
          <a:endParaRPr kumimoji="1" lang="en-US" altLang="ja-JP" sz="1100"/>
        </a:p>
      </xdr:txBody>
    </xdr:sp>
    <xdr:clientData/>
  </xdr:twoCellAnchor>
  <xdr:twoCellAnchor>
    <xdr:from>
      <xdr:col>27</xdr:col>
      <xdr:colOff>178059</xdr:colOff>
      <xdr:row>744</xdr:row>
      <xdr:rowOff>61633</xdr:rowOff>
    </xdr:from>
    <xdr:to>
      <xdr:col>27</xdr:col>
      <xdr:colOff>179294</xdr:colOff>
      <xdr:row>746</xdr:row>
      <xdr:rowOff>39227</xdr:rowOff>
    </xdr:to>
    <xdr:cxnSp macro="">
      <xdr:nvCxnSpPr>
        <xdr:cNvPr id="6" name="直線矢印コネクタ 5"/>
        <xdr:cNvCxnSpPr/>
      </xdr:nvCxnSpPr>
      <xdr:spPr>
        <a:xfrm>
          <a:off x="5578734" y="42085933"/>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748</xdr:row>
      <xdr:rowOff>303387</xdr:rowOff>
    </xdr:from>
    <xdr:to>
      <xdr:col>28</xdr:col>
      <xdr:colOff>11206</xdr:colOff>
      <xdr:row>751</xdr:row>
      <xdr:rowOff>6411</xdr:rowOff>
    </xdr:to>
    <xdr:cxnSp macro="">
      <xdr:nvCxnSpPr>
        <xdr:cNvPr id="7" name="直線矢印コネクタ 6"/>
        <xdr:cNvCxnSpPr/>
      </xdr:nvCxnSpPr>
      <xdr:spPr>
        <a:xfrm>
          <a:off x="5606268" y="43737387"/>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25744</xdr:colOff>
      <xdr:row>753</xdr:row>
      <xdr:rowOff>284280</xdr:rowOff>
    </xdr:from>
    <xdr:to>
      <xdr:col>28</xdr:col>
      <xdr:colOff>25744</xdr:colOff>
      <xdr:row>756</xdr:row>
      <xdr:rowOff>39344</xdr:rowOff>
    </xdr:to>
    <xdr:cxnSp macro="">
      <xdr:nvCxnSpPr>
        <xdr:cNvPr id="10" name="直線矢印コネクタ 9"/>
        <xdr:cNvCxnSpPr/>
      </xdr:nvCxnSpPr>
      <xdr:spPr>
        <a:xfrm>
          <a:off x="5792230" y="44923064"/>
          <a:ext cx="0" cy="7976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340</v>
      </c>
      <c r="AT2" s="219"/>
      <c r="AU2" s="219"/>
      <c r="AV2" s="51" t="str">
        <f>IF(AW2="", "", "-")</f>
        <v/>
      </c>
      <c r="AW2" s="402"/>
      <c r="AX2" s="402"/>
    </row>
    <row r="3" spans="1:50" ht="21" customHeight="1" thickBot="1">
      <c r="A3" s="526" t="s">
        <v>432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c r="A4" s="734" t="s">
        <v>25</v>
      </c>
      <c r="B4" s="735"/>
      <c r="C4" s="735"/>
      <c r="D4" s="735"/>
      <c r="E4" s="735"/>
      <c r="F4" s="735"/>
      <c r="G4" s="710" t="s">
        <v>566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67" t="s">
        <v>493</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c r="A6" s="736" t="s">
        <v>4</v>
      </c>
      <c r="B6" s="737"/>
      <c r="C6" s="737"/>
      <c r="D6" s="737"/>
      <c r="E6" s="737"/>
      <c r="F6" s="73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400" t="s">
        <v>396</v>
      </c>
      <c r="Z7" s="301"/>
      <c r="AA7" s="301"/>
      <c r="AB7" s="301"/>
      <c r="AC7" s="301"/>
      <c r="AD7" s="401"/>
      <c r="AE7" s="388" t="s">
        <v>571</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8" t="s">
        <v>259</v>
      </c>
      <c r="B8" s="849"/>
      <c r="C8" s="849"/>
      <c r="D8" s="849"/>
      <c r="E8" s="849"/>
      <c r="F8" s="850"/>
      <c r="G8" s="226" t="str">
        <f>入力規則等!A27</f>
        <v>ＯＤＡ</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5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2"/>
    </row>
    <row r="9" spans="1:50" ht="58.5" customHeight="1">
      <c r="A9" s="150" t="s">
        <v>23</v>
      </c>
      <c r="B9" s="151"/>
      <c r="C9" s="151"/>
      <c r="D9" s="151"/>
      <c r="E9" s="151"/>
      <c r="F9" s="151"/>
      <c r="G9" s="581" t="s">
        <v>628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53" t="s">
        <v>30</v>
      </c>
      <c r="B10" s="754"/>
      <c r="C10" s="754"/>
      <c r="D10" s="754"/>
      <c r="E10" s="754"/>
      <c r="F10" s="754"/>
      <c r="G10" s="684" t="s">
        <v>572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3" t="s">
        <v>5</v>
      </c>
      <c r="B11" s="754"/>
      <c r="C11" s="754"/>
      <c r="D11" s="754"/>
      <c r="E11" s="754"/>
      <c r="F11" s="77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44" t="s">
        <v>24</v>
      </c>
      <c r="B12" s="145"/>
      <c r="C12" s="145"/>
      <c r="D12" s="145"/>
      <c r="E12" s="145"/>
      <c r="F12" s="146"/>
      <c r="G12" s="690"/>
      <c r="H12" s="691"/>
      <c r="I12" s="691"/>
      <c r="J12" s="691"/>
      <c r="K12" s="691"/>
      <c r="L12" s="691"/>
      <c r="M12" s="691"/>
      <c r="N12" s="691"/>
      <c r="O12" s="691"/>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55"/>
    </row>
    <row r="13" spans="1:50" ht="21" customHeight="1">
      <c r="A13" s="147"/>
      <c r="B13" s="148"/>
      <c r="C13" s="148"/>
      <c r="D13" s="148"/>
      <c r="E13" s="148"/>
      <c r="F13" s="149"/>
      <c r="G13" s="756" t="s">
        <v>6</v>
      </c>
      <c r="H13" s="757"/>
      <c r="I13" s="647" t="s">
        <v>7</v>
      </c>
      <c r="J13" s="648"/>
      <c r="K13" s="648"/>
      <c r="L13" s="648"/>
      <c r="M13" s="648"/>
      <c r="N13" s="648"/>
      <c r="O13" s="649"/>
      <c r="P13" s="117">
        <v>68</v>
      </c>
      <c r="Q13" s="118"/>
      <c r="R13" s="118"/>
      <c r="S13" s="118"/>
      <c r="T13" s="118"/>
      <c r="U13" s="118"/>
      <c r="V13" s="119"/>
      <c r="W13" s="117">
        <v>68</v>
      </c>
      <c r="X13" s="118"/>
      <c r="Y13" s="118"/>
      <c r="Z13" s="118"/>
      <c r="AA13" s="118"/>
      <c r="AB13" s="118"/>
      <c r="AC13" s="119"/>
      <c r="AD13" s="117">
        <v>60</v>
      </c>
      <c r="AE13" s="118"/>
      <c r="AF13" s="118"/>
      <c r="AG13" s="118"/>
      <c r="AH13" s="118"/>
      <c r="AI13" s="118"/>
      <c r="AJ13" s="119"/>
      <c r="AK13" s="117">
        <v>60</v>
      </c>
      <c r="AL13" s="118"/>
      <c r="AM13" s="118"/>
      <c r="AN13" s="118"/>
      <c r="AO13" s="118"/>
      <c r="AP13" s="118"/>
      <c r="AQ13" s="119"/>
      <c r="AR13" s="114"/>
      <c r="AS13" s="115"/>
      <c r="AT13" s="115"/>
      <c r="AU13" s="115"/>
      <c r="AV13" s="115"/>
      <c r="AW13" s="115"/>
      <c r="AX13" s="399"/>
    </row>
    <row r="14" spans="1:50" ht="21" customHeight="1">
      <c r="A14" s="147"/>
      <c r="B14" s="148"/>
      <c r="C14" s="148"/>
      <c r="D14" s="148"/>
      <c r="E14" s="148"/>
      <c r="F14" s="149"/>
      <c r="G14" s="758"/>
      <c r="H14" s="759"/>
      <c r="I14" s="584" t="s">
        <v>8</v>
      </c>
      <c r="J14" s="638"/>
      <c r="K14" s="638"/>
      <c r="L14" s="638"/>
      <c r="M14" s="638"/>
      <c r="N14" s="638"/>
      <c r="O14" s="639"/>
      <c r="P14" s="117" t="s">
        <v>415</v>
      </c>
      <c r="Q14" s="118"/>
      <c r="R14" s="118"/>
      <c r="S14" s="118"/>
      <c r="T14" s="118"/>
      <c r="U14" s="118"/>
      <c r="V14" s="119"/>
      <c r="W14" s="117" t="s">
        <v>415</v>
      </c>
      <c r="X14" s="118"/>
      <c r="Y14" s="118"/>
      <c r="Z14" s="118"/>
      <c r="AA14" s="118"/>
      <c r="AB14" s="118"/>
      <c r="AC14" s="119"/>
      <c r="AD14" s="117" t="s">
        <v>415</v>
      </c>
      <c r="AE14" s="118"/>
      <c r="AF14" s="118"/>
      <c r="AG14" s="118"/>
      <c r="AH14" s="118"/>
      <c r="AI14" s="118"/>
      <c r="AJ14" s="119"/>
      <c r="AK14" s="117" t="s">
        <v>415</v>
      </c>
      <c r="AL14" s="118"/>
      <c r="AM14" s="118"/>
      <c r="AN14" s="118"/>
      <c r="AO14" s="118"/>
      <c r="AP14" s="118"/>
      <c r="AQ14" s="119"/>
      <c r="AR14" s="674"/>
      <c r="AS14" s="674"/>
      <c r="AT14" s="674"/>
      <c r="AU14" s="674"/>
      <c r="AV14" s="674"/>
      <c r="AW14" s="674"/>
      <c r="AX14" s="675"/>
    </row>
    <row r="15" spans="1:50" ht="21" customHeight="1">
      <c r="A15" s="147"/>
      <c r="B15" s="148"/>
      <c r="C15" s="148"/>
      <c r="D15" s="148"/>
      <c r="E15" s="148"/>
      <c r="F15" s="149"/>
      <c r="G15" s="758"/>
      <c r="H15" s="759"/>
      <c r="I15" s="584" t="s">
        <v>51</v>
      </c>
      <c r="J15" s="585"/>
      <c r="K15" s="585"/>
      <c r="L15" s="585"/>
      <c r="M15" s="585"/>
      <c r="N15" s="585"/>
      <c r="O15" s="586"/>
      <c r="P15" s="117" t="s">
        <v>415</v>
      </c>
      <c r="Q15" s="118"/>
      <c r="R15" s="118"/>
      <c r="S15" s="118"/>
      <c r="T15" s="118"/>
      <c r="U15" s="118"/>
      <c r="V15" s="119"/>
      <c r="W15" s="117" t="s">
        <v>415</v>
      </c>
      <c r="X15" s="118"/>
      <c r="Y15" s="118"/>
      <c r="Z15" s="118"/>
      <c r="AA15" s="118"/>
      <c r="AB15" s="118"/>
      <c r="AC15" s="119"/>
      <c r="AD15" s="117" t="s">
        <v>415</v>
      </c>
      <c r="AE15" s="118"/>
      <c r="AF15" s="118"/>
      <c r="AG15" s="118"/>
      <c r="AH15" s="118"/>
      <c r="AI15" s="118"/>
      <c r="AJ15" s="119"/>
      <c r="AK15" s="117" t="s">
        <v>415</v>
      </c>
      <c r="AL15" s="118"/>
      <c r="AM15" s="118"/>
      <c r="AN15" s="118"/>
      <c r="AO15" s="118"/>
      <c r="AP15" s="118"/>
      <c r="AQ15" s="119"/>
      <c r="AR15" s="117" t="s">
        <v>629</v>
      </c>
      <c r="AS15" s="118"/>
      <c r="AT15" s="118"/>
      <c r="AU15" s="118"/>
      <c r="AV15" s="118"/>
      <c r="AW15" s="118"/>
      <c r="AX15" s="637"/>
    </row>
    <row r="16" spans="1:50" ht="21" customHeight="1">
      <c r="A16" s="147"/>
      <c r="B16" s="148"/>
      <c r="C16" s="148"/>
      <c r="D16" s="148"/>
      <c r="E16" s="148"/>
      <c r="F16" s="149"/>
      <c r="G16" s="758"/>
      <c r="H16" s="759"/>
      <c r="I16" s="584" t="s">
        <v>52</v>
      </c>
      <c r="J16" s="585"/>
      <c r="K16" s="585"/>
      <c r="L16" s="585"/>
      <c r="M16" s="585"/>
      <c r="N16" s="585"/>
      <c r="O16" s="586"/>
      <c r="P16" s="117" t="s">
        <v>415</v>
      </c>
      <c r="Q16" s="118"/>
      <c r="R16" s="118"/>
      <c r="S16" s="118"/>
      <c r="T16" s="118"/>
      <c r="U16" s="118"/>
      <c r="V16" s="119"/>
      <c r="W16" s="117" t="s">
        <v>415</v>
      </c>
      <c r="X16" s="118"/>
      <c r="Y16" s="118"/>
      <c r="Z16" s="118"/>
      <c r="AA16" s="118"/>
      <c r="AB16" s="118"/>
      <c r="AC16" s="119"/>
      <c r="AD16" s="117" t="s">
        <v>415</v>
      </c>
      <c r="AE16" s="118"/>
      <c r="AF16" s="118"/>
      <c r="AG16" s="118"/>
      <c r="AH16" s="118"/>
      <c r="AI16" s="118"/>
      <c r="AJ16" s="119"/>
      <c r="AK16" s="117" t="s">
        <v>415</v>
      </c>
      <c r="AL16" s="118"/>
      <c r="AM16" s="118"/>
      <c r="AN16" s="118"/>
      <c r="AO16" s="118"/>
      <c r="AP16" s="118"/>
      <c r="AQ16" s="119"/>
      <c r="AR16" s="687"/>
      <c r="AS16" s="688"/>
      <c r="AT16" s="688"/>
      <c r="AU16" s="688"/>
      <c r="AV16" s="688"/>
      <c r="AW16" s="688"/>
      <c r="AX16" s="689"/>
    </row>
    <row r="17" spans="1:50" ht="24.75" customHeight="1">
      <c r="A17" s="147"/>
      <c r="B17" s="148"/>
      <c r="C17" s="148"/>
      <c r="D17" s="148"/>
      <c r="E17" s="148"/>
      <c r="F17" s="149"/>
      <c r="G17" s="758"/>
      <c r="H17" s="759"/>
      <c r="I17" s="584" t="s">
        <v>50</v>
      </c>
      <c r="J17" s="638"/>
      <c r="K17" s="638"/>
      <c r="L17" s="638"/>
      <c r="M17" s="638"/>
      <c r="N17" s="638"/>
      <c r="O17" s="639"/>
      <c r="P17" s="117" t="s">
        <v>415</v>
      </c>
      <c r="Q17" s="118"/>
      <c r="R17" s="118"/>
      <c r="S17" s="118"/>
      <c r="T17" s="118"/>
      <c r="U17" s="118"/>
      <c r="V17" s="119"/>
      <c r="W17" s="117" t="s">
        <v>415</v>
      </c>
      <c r="X17" s="118"/>
      <c r="Y17" s="118"/>
      <c r="Z17" s="118"/>
      <c r="AA17" s="118"/>
      <c r="AB17" s="118"/>
      <c r="AC17" s="119"/>
      <c r="AD17" s="117" t="s">
        <v>415</v>
      </c>
      <c r="AE17" s="118"/>
      <c r="AF17" s="118"/>
      <c r="AG17" s="118"/>
      <c r="AH17" s="118"/>
      <c r="AI17" s="118"/>
      <c r="AJ17" s="119"/>
      <c r="AK17" s="117" t="s">
        <v>415</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60"/>
      <c r="H18" s="761"/>
      <c r="I18" s="748" t="s">
        <v>20</v>
      </c>
      <c r="J18" s="749"/>
      <c r="K18" s="749"/>
      <c r="L18" s="749"/>
      <c r="M18" s="749"/>
      <c r="N18" s="749"/>
      <c r="O18" s="750"/>
      <c r="P18" s="123">
        <f>SUM(P13:V17)</f>
        <v>68</v>
      </c>
      <c r="Q18" s="124"/>
      <c r="R18" s="124"/>
      <c r="S18" s="124"/>
      <c r="T18" s="124"/>
      <c r="U18" s="124"/>
      <c r="V18" s="125"/>
      <c r="W18" s="123">
        <f>SUM(W13:AC17)</f>
        <v>68</v>
      </c>
      <c r="X18" s="124"/>
      <c r="Y18" s="124"/>
      <c r="Z18" s="124"/>
      <c r="AA18" s="124"/>
      <c r="AB18" s="124"/>
      <c r="AC18" s="125"/>
      <c r="AD18" s="123">
        <f>SUM(AD13:AJ17)</f>
        <v>60</v>
      </c>
      <c r="AE18" s="124"/>
      <c r="AF18" s="124"/>
      <c r="AG18" s="124"/>
      <c r="AH18" s="124"/>
      <c r="AI18" s="124"/>
      <c r="AJ18" s="125"/>
      <c r="AK18" s="123">
        <f>SUM(AK13:AQ17)</f>
        <v>60</v>
      </c>
      <c r="AL18" s="124"/>
      <c r="AM18" s="124"/>
      <c r="AN18" s="124"/>
      <c r="AO18" s="124"/>
      <c r="AP18" s="124"/>
      <c r="AQ18" s="125"/>
      <c r="AR18" s="123">
        <f>SUM(AR13:AX17)</f>
        <v>0</v>
      </c>
      <c r="AS18" s="124"/>
      <c r="AT18" s="124"/>
      <c r="AU18" s="124"/>
      <c r="AV18" s="124"/>
      <c r="AW18" s="124"/>
      <c r="AX18" s="540"/>
    </row>
    <row r="19" spans="1:50" ht="24.75" customHeight="1">
      <c r="A19" s="147"/>
      <c r="B19" s="148"/>
      <c r="C19" s="148"/>
      <c r="D19" s="148"/>
      <c r="E19" s="148"/>
      <c r="F19" s="149"/>
      <c r="G19" s="538" t="s">
        <v>9</v>
      </c>
      <c r="H19" s="539"/>
      <c r="I19" s="539"/>
      <c r="J19" s="539"/>
      <c r="K19" s="539"/>
      <c r="L19" s="539"/>
      <c r="M19" s="539"/>
      <c r="N19" s="539"/>
      <c r="O19" s="539"/>
      <c r="P19" s="117">
        <v>68</v>
      </c>
      <c r="Q19" s="118"/>
      <c r="R19" s="118"/>
      <c r="S19" s="118"/>
      <c r="T19" s="118"/>
      <c r="U19" s="118"/>
      <c r="V19" s="119"/>
      <c r="W19" s="117">
        <v>68</v>
      </c>
      <c r="X19" s="118"/>
      <c r="Y19" s="118"/>
      <c r="Z19" s="118"/>
      <c r="AA19" s="118"/>
      <c r="AB19" s="118"/>
      <c r="AC19" s="119"/>
      <c r="AD19" s="117">
        <v>60</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c r="A20" s="147"/>
      <c r="B20" s="148"/>
      <c r="C20" s="148"/>
      <c r="D20" s="148"/>
      <c r="E20" s="148"/>
      <c r="F20" s="149"/>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50"/>
      <c r="B21" s="151"/>
      <c r="C21" s="151"/>
      <c r="D21" s="151"/>
      <c r="E21" s="151"/>
      <c r="F21" s="152"/>
      <c r="G21" s="948" t="s">
        <v>358</v>
      </c>
      <c r="H21" s="949"/>
      <c r="I21" s="949"/>
      <c r="J21" s="949"/>
      <c r="K21" s="949"/>
      <c r="L21" s="949"/>
      <c r="M21" s="949"/>
      <c r="N21" s="949"/>
      <c r="O21" s="94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7" t="s">
        <v>435</v>
      </c>
      <c r="B22" s="198"/>
      <c r="C22" s="198"/>
      <c r="D22" s="198"/>
      <c r="E22" s="198"/>
      <c r="F22" s="199"/>
      <c r="G22" s="188" t="s">
        <v>337</v>
      </c>
      <c r="H22" s="189"/>
      <c r="I22" s="189"/>
      <c r="J22" s="189"/>
      <c r="K22" s="189"/>
      <c r="L22" s="189"/>
      <c r="M22" s="189"/>
      <c r="N22" s="189"/>
      <c r="O22" s="190"/>
      <c r="P22" s="206" t="s">
        <v>436</v>
      </c>
      <c r="Q22" s="189"/>
      <c r="R22" s="189"/>
      <c r="S22" s="189"/>
      <c r="T22" s="189"/>
      <c r="U22" s="189"/>
      <c r="V22" s="190"/>
      <c r="W22" s="206" t="s">
        <v>437</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573</v>
      </c>
      <c r="H23" s="192"/>
      <c r="I23" s="192"/>
      <c r="J23" s="192"/>
      <c r="K23" s="192"/>
      <c r="L23" s="192"/>
      <c r="M23" s="192"/>
      <c r="N23" s="192"/>
      <c r="O23" s="193"/>
      <c r="P23" s="114">
        <v>60</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60</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2" t="s">
        <v>353</v>
      </c>
      <c r="B30" s="513"/>
      <c r="C30" s="513"/>
      <c r="D30" s="513"/>
      <c r="E30" s="513"/>
      <c r="F30" s="514"/>
      <c r="G30" s="659" t="s">
        <v>146</v>
      </c>
      <c r="H30" s="395"/>
      <c r="I30" s="395"/>
      <c r="J30" s="395"/>
      <c r="K30" s="395"/>
      <c r="L30" s="395"/>
      <c r="M30" s="395"/>
      <c r="N30" s="395"/>
      <c r="O30" s="588"/>
      <c r="P30" s="587" t="s">
        <v>59</v>
      </c>
      <c r="Q30" s="395"/>
      <c r="R30" s="395"/>
      <c r="S30" s="395"/>
      <c r="T30" s="395"/>
      <c r="U30" s="395"/>
      <c r="V30" s="395"/>
      <c r="W30" s="395"/>
      <c r="X30" s="588"/>
      <c r="Y30" s="468"/>
      <c r="Z30" s="469"/>
      <c r="AA30" s="470"/>
      <c r="AB30" s="391" t="s">
        <v>11</v>
      </c>
      <c r="AC30" s="392"/>
      <c r="AD30" s="393"/>
      <c r="AE30" s="391" t="s">
        <v>399</v>
      </c>
      <c r="AF30" s="392"/>
      <c r="AG30" s="392"/>
      <c r="AH30" s="393"/>
      <c r="AI30" s="391" t="s">
        <v>421</v>
      </c>
      <c r="AJ30" s="392"/>
      <c r="AK30" s="392"/>
      <c r="AL30" s="393"/>
      <c r="AM30" s="394" t="s">
        <v>426</v>
      </c>
      <c r="AN30" s="394"/>
      <c r="AO30" s="394"/>
      <c r="AP30" s="391"/>
      <c r="AQ30" s="650" t="s">
        <v>235</v>
      </c>
      <c r="AR30" s="651"/>
      <c r="AS30" s="651"/>
      <c r="AT30" s="652"/>
      <c r="AU30" s="395" t="s">
        <v>134</v>
      </c>
      <c r="AV30" s="395"/>
      <c r="AW30" s="395"/>
      <c r="AX30" s="396"/>
    </row>
    <row r="31" spans="1:50" ht="18.75" customHeight="1">
      <c r="A31" s="515"/>
      <c r="B31" s="516"/>
      <c r="C31" s="516"/>
      <c r="D31" s="516"/>
      <c r="E31" s="516"/>
      <c r="F31" s="517"/>
      <c r="G31" s="576"/>
      <c r="H31" s="384"/>
      <c r="I31" s="384"/>
      <c r="J31" s="384"/>
      <c r="K31" s="384"/>
      <c r="L31" s="384"/>
      <c r="M31" s="384"/>
      <c r="N31" s="384"/>
      <c r="O31" s="577"/>
      <c r="P31" s="589"/>
      <c r="Q31" s="384"/>
      <c r="R31" s="384"/>
      <c r="S31" s="384"/>
      <c r="T31" s="384"/>
      <c r="U31" s="384"/>
      <c r="V31" s="384"/>
      <c r="W31" s="384"/>
      <c r="X31" s="577"/>
      <c r="Y31" s="471"/>
      <c r="Z31" s="472"/>
      <c r="AA31" s="473"/>
      <c r="AB31" s="337"/>
      <c r="AC31" s="338"/>
      <c r="AD31" s="339"/>
      <c r="AE31" s="337"/>
      <c r="AF31" s="338"/>
      <c r="AG31" s="338"/>
      <c r="AH31" s="339"/>
      <c r="AI31" s="337"/>
      <c r="AJ31" s="338"/>
      <c r="AK31" s="338"/>
      <c r="AL31" s="339"/>
      <c r="AM31" s="381"/>
      <c r="AN31" s="381"/>
      <c r="AO31" s="381"/>
      <c r="AP31" s="337"/>
      <c r="AQ31" s="216">
        <v>5</v>
      </c>
      <c r="AR31" s="141"/>
      <c r="AS31" s="142" t="s">
        <v>236</v>
      </c>
      <c r="AT31" s="177"/>
      <c r="AU31" s="276" t="s">
        <v>629</v>
      </c>
      <c r="AV31" s="276"/>
      <c r="AW31" s="384" t="s">
        <v>181</v>
      </c>
      <c r="AX31" s="385"/>
    </row>
    <row r="32" spans="1:50" ht="45" customHeight="1">
      <c r="A32" s="518"/>
      <c r="B32" s="516"/>
      <c r="C32" s="516"/>
      <c r="D32" s="516"/>
      <c r="E32" s="516"/>
      <c r="F32" s="517"/>
      <c r="G32" s="543" t="s">
        <v>574</v>
      </c>
      <c r="H32" s="762"/>
      <c r="I32" s="762"/>
      <c r="J32" s="762"/>
      <c r="K32" s="762"/>
      <c r="L32" s="762"/>
      <c r="M32" s="762"/>
      <c r="N32" s="762"/>
      <c r="O32" s="763"/>
      <c r="P32" s="166" t="s">
        <v>575</v>
      </c>
      <c r="Q32" s="166"/>
      <c r="R32" s="166"/>
      <c r="S32" s="166"/>
      <c r="T32" s="166"/>
      <c r="U32" s="166"/>
      <c r="V32" s="166"/>
      <c r="W32" s="166"/>
      <c r="X32" s="237"/>
      <c r="Y32" s="343" t="s">
        <v>12</v>
      </c>
      <c r="Z32" s="558"/>
      <c r="AA32" s="559"/>
      <c r="AB32" s="560" t="s">
        <v>415</v>
      </c>
      <c r="AC32" s="560"/>
      <c r="AD32" s="560"/>
      <c r="AE32" s="369">
        <v>9</v>
      </c>
      <c r="AF32" s="370"/>
      <c r="AG32" s="370"/>
      <c r="AH32" s="370"/>
      <c r="AI32" s="369">
        <v>15</v>
      </c>
      <c r="AJ32" s="370"/>
      <c r="AK32" s="370"/>
      <c r="AL32" s="370"/>
      <c r="AM32" s="369">
        <v>15</v>
      </c>
      <c r="AN32" s="370"/>
      <c r="AO32" s="370"/>
      <c r="AP32" s="370"/>
      <c r="AQ32" s="120" t="s">
        <v>629</v>
      </c>
      <c r="AR32" s="121"/>
      <c r="AS32" s="121"/>
      <c r="AT32" s="122"/>
      <c r="AU32" s="370" t="s">
        <v>629</v>
      </c>
      <c r="AV32" s="370"/>
      <c r="AW32" s="370"/>
      <c r="AX32" s="372"/>
    </row>
    <row r="33" spans="1:50" ht="45" customHeight="1">
      <c r="A33" s="519"/>
      <c r="B33" s="520"/>
      <c r="C33" s="520"/>
      <c r="D33" s="520"/>
      <c r="E33" s="520"/>
      <c r="F33" s="521"/>
      <c r="G33" s="764"/>
      <c r="H33" s="765"/>
      <c r="I33" s="765"/>
      <c r="J33" s="765"/>
      <c r="K33" s="765"/>
      <c r="L33" s="765"/>
      <c r="M33" s="765"/>
      <c r="N33" s="765"/>
      <c r="O33" s="766"/>
      <c r="P33" s="239"/>
      <c r="Q33" s="239"/>
      <c r="R33" s="239"/>
      <c r="S33" s="239"/>
      <c r="T33" s="239"/>
      <c r="U33" s="239"/>
      <c r="V33" s="239"/>
      <c r="W33" s="239"/>
      <c r="X33" s="240"/>
      <c r="Y33" s="308" t="s">
        <v>54</v>
      </c>
      <c r="Z33" s="303"/>
      <c r="AA33" s="304"/>
      <c r="AB33" s="525" t="s">
        <v>415</v>
      </c>
      <c r="AC33" s="525"/>
      <c r="AD33" s="525"/>
      <c r="AE33" s="369">
        <v>10</v>
      </c>
      <c r="AF33" s="370"/>
      <c r="AG33" s="370"/>
      <c r="AH33" s="370"/>
      <c r="AI33" s="369">
        <v>15</v>
      </c>
      <c r="AJ33" s="370"/>
      <c r="AK33" s="370"/>
      <c r="AL33" s="370"/>
      <c r="AM33" s="369">
        <v>20</v>
      </c>
      <c r="AN33" s="370"/>
      <c r="AO33" s="370"/>
      <c r="AP33" s="370"/>
      <c r="AQ33" s="120">
        <v>32</v>
      </c>
      <c r="AR33" s="121"/>
      <c r="AS33" s="121"/>
      <c r="AT33" s="122"/>
      <c r="AU33" s="370" t="s">
        <v>629</v>
      </c>
      <c r="AV33" s="370"/>
      <c r="AW33" s="370"/>
      <c r="AX33" s="372"/>
    </row>
    <row r="34" spans="1:50" ht="45" customHeight="1">
      <c r="A34" s="518"/>
      <c r="B34" s="516"/>
      <c r="C34" s="516"/>
      <c r="D34" s="516"/>
      <c r="E34" s="516"/>
      <c r="F34" s="517"/>
      <c r="G34" s="767"/>
      <c r="H34" s="768"/>
      <c r="I34" s="768"/>
      <c r="J34" s="768"/>
      <c r="K34" s="768"/>
      <c r="L34" s="768"/>
      <c r="M34" s="768"/>
      <c r="N34" s="768"/>
      <c r="O34" s="769"/>
      <c r="P34" s="169"/>
      <c r="Q34" s="169"/>
      <c r="R34" s="169"/>
      <c r="S34" s="169"/>
      <c r="T34" s="169"/>
      <c r="U34" s="169"/>
      <c r="V34" s="169"/>
      <c r="W34" s="169"/>
      <c r="X34" s="242"/>
      <c r="Y34" s="308" t="s">
        <v>13</v>
      </c>
      <c r="Z34" s="303"/>
      <c r="AA34" s="304"/>
      <c r="AB34" s="500" t="s">
        <v>182</v>
      </c>
      <c r="AC34" s="500"/>
      <c r="AD34" s="500"/>
      <c r="AE34" s="369">
        <v>90</v>
      </c>
      <c r="AF34" s="370"/>
      <c r="AG34" s="370"/>
      <c r="AH34" s="370"/>
      <c r="AI34" s="369">
        <v>100</v>
      </c>
      <c r="AJ34" s="370"/>
      <c r="AK34" s="370"/>
      <c r="AL34" s="370"/>
      <c r="AM34" s="369">
        <f>(AM32/AM33)*100</f>
        <v>75</v>
      </c>
      <c r="AN34" s="370"/>
      <c r="AO34" s="370"/>
      <c r="AP34" s="370"/>
      <c r="AQ34" s="120" t="s">
        <v>629</v>
      </c>
      <c r="AR34" s="121"/>
      <c r="AS34" s="121"/>
      <c r="AT34" s="122"/>
      <c r="AU34" s="370" t="s">
        <v>629</v>
      </c>
      <c r="AV34" s="370"/>
      <c r="AW34" s="370"/>
      <c r="AX34" s="372"/>
    </row>
    <row r="35" spans="1:50" ht="23.25" customHeight="1">
      <c r="A35" s="919" t="s">
        <v>386</v>
      </c>
      <c r="B35" s="920"/>
      <c r="C35" s="920"/>
      <c r="D35" s="920"/>
      <c r="E35" s="920"/>
      <c r="F35" s="921"/>
      <c r="G35" s="925" t="s">
        <v>576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653" t="s">
        <v>353</v>
      </c>
      <c r="B37" s="654"/>
      <c r="C37" s="654"/>
      <c r="D37" s="654"/>
      <c r="E37" s="654"/>
      <c r="F37" s="655"/>
      <c r="G37" s="574" t="s">
        <v>146</v>
      </c>
      <c r="H37" s="386"/>
      <c r="I37" s="386"/>
      <c r="J37" s="386"/>
      <c r="K37" s="386"/>
      <c r="L37" s="386"/>
      <c r="M37" s="386"/>
      <c r="N37" s="386"/>
      <c r="O37" s="575"/>
      <c r="P37" s="640" t="s">
        <v>59</v>
      </c>
      <c r="Q37" s="386"/>
      <c r="R37" s="386"/>
      <c r="S37" s="386"/>
      <c r="T37" s="386"/>
      <c r="U37" s="386"/>
      <c r="V37" s="386"/>
      <c r="W37" s="386"/>
      <c r="X37" s="575"/>
      <c r="Y37" s="641"/>
      <c r="Z37" s="642"/>
      <c r="AA37" s="643"/>
      <c r="AB37" s="644" t="s">
        <v>11</v>
      </c>
      <c r="AC37" s="645"/>
      <c r="AD37" s="646"/>
      <c r="AE37" s="373" t="s">
        <v>399</v>
      </c>
      <c r="AF37" s="374"/>
      <c r="AG37" s="374"/>
      <c r="AH37" s="375"/>
      <c r="AI37" s="373" t="s">
        <v>397</v>
      </c>
      <c r="AJ37" s="374"/>
      <c r="AK37" s="374"/>
      <c r="AL37" s="375"/>
      <c r="AM37" s="380" t="s">
        <v>426</v>
      </c>
      <c r="AN37" s="380"/>
      <c r="AO37" s="380"/>
      <c r="AP37" s="380"/>
      <c r="AQ37" s="272" t="s">
        <v>235</v>
      </c>
      <c r="AR37" s="273"/>
      <c r="AS37" s="273"/>
      <c r="AT37" s="274"/>
      <c r="AU37" s="386" t="s">
        <v>134</v>
      </c>
      <c r="AV37" s="386"/>
      <c r="AW37" s="386"/>
      <c r="AX37" s="387"/>
    </row>
    <row r="38" spans="1:50" ht="18.75" customHeight="1">
      <c r="A38" s="515"/>
      <c r="B38" s="516"/>
      <c r="C38" s="516"/>
      <c r="D38" s="516"/>
      <c r="E38" s="516"/>
      <c r="F38" s="517"/>
      <c r="G38" s="576"/>
      <c r="H38" s="384"/>
      <c r="I38" s="384"/>
      <c r="J38" s="384"/>
      <c r="K38" s="384"/>
      <c r="L38" s="384"/>
      <c r="M38" s="384"/>
      <c r="N38" s="384"/>
      <c r="O38" s="577"/>
      <c r="P38" s="589"/>
      <c r="Q38" s="384"/>
      <c r="R38" s="384"/>
      <c r="S38" s="384"/>
      <c r="T38" s="384"/>
      <c r="U38" s="384"/>
      <c r="V38" s="384"/>
      <c r="W38" s="384"/>
      <c r="X38" s="577"/>
      <c r="Y38" s="471"/>
      <c r="Z38" s="472"/>
      <c r="AA38" s="473"/>
      <c r="AB38" s="337"/>
      <c r="AC38" s="338"/>
      <c r="AD38" s="339"/>
      <c r="AE38" s="337"/>
      <c r="AF38" s="338"/>
      <c r="AG38" s="338"/>
      <c r="AH38" s="339"/>
      <c r="AI38" s="337"/>
      <c r="AJ38" s="338"/>
      <c r="AK38" s="338"/>
      <c r="AL38" s="339"/>
      <c r="AM38" s="381"/>
      <c r="AN38" s="381"/>
      <c r="AO38" s="381"/>
      <c r="AP38" s="381"/>
      <c r="AQ38" s="216">
        <v>2</v>
      </c>
      <c r="AR38" s="141"/>
      <c r="AS38" s="142" t="s">
        <v>236</v>
      </c>
      <c r="AT38" s="177"/>
      <c r="AU38" s="276" t="s">
        <v>629</v>
      </c>
      <c r="AV38" s="276"/>
      <c r="AW38" s="384" t="s">
        <v>181</v>
      </c>
      <c r="AX38" s="385"/>
    </row>
    <row r="39" spans="1:50" ht="23.25" customHeight="1">
      <c r="A39" s="518"/>
      <c r="B39" s="516"/>
      <c r="C39" s="516"/>
      <c r="D39" s="516"/>
      <c r="E39" s="516"/>
      <c r="F39" s="517"/>
      <c r="G39" s="543" t="s">
        <v>577</v>
      </c>
      <c r="H39" s="544"/>
      <c r="I39" s="544"/>
      <c r="J39" s="544"/>
      <c r="K39" s="544"/>
      <c r="L39" s="544"/>
      <c r="M39" s="544"/>
      <c r="N39" s="544"/>
      <c r="O39" s="545"/>
      <c r="P39" s="166" t="s">
        <v>578</v>
      </c>
      <c r="Q39" s="552"/>
      <c r="R39" s="552"/>
      <c r="S39" s="552"/>
      <c r="T39" s="552"/>
      <c r="U39" s="552"/>
      <c r="V39" s="552"/>
      <c r="W39" s="552"/>
      <c r="X39" s="553"/>
      <c r="Y39" s="343" t="s">
        <v>12</v>
      </c>
      <c r="Z39" s="558"/>
      <c r="AA39" s="559"/>
      <c r="AB39" s="560" t="s">
        <v>579</v>
      </c>
      <c r="AC39" s="560"/>
      <c r="AD39" s="560"/>
      <c r="AE39" s="369">
        <v>2.4</v>
      </c>
      <c r="AF39" s="370"/>
      <c r="AG39" s="370"/>
      <c r="AH39" s="370"/>
      <c r="AI39" s="369">
        <v>2.2999999999999998</v>
      </c>
      <c r="AJ39" s="370"/>
      <c r="AK39" s="370"/>
      <c r="AL39" s="370"/>
      <c r="AM39" s="369" t="s">
        <v>633</v>
      </c>
      <c r="AN39" s="370"/>
      <c r="AO39" s="370"/>
      <c r="AP39" s="370"/>
      <c r="AQ39" s="120" t="s">
        <v>629</v>
      </c>
      <c r="AR39" s="121"/>
      <c r="AS39" s="121"/>
      <c r="AT39" s="122"/>
      <c r="AU39" s="370" t="s">
        <v>629</v>
      </c>
      <c r="AV39" s="370"/>
      <c r="AW39" s="370"/>
      <c r="AX39" s="372"/>
    </row>
    <row r="40" spans="1:50" ht="23.25" customHeight="1">
      <c r="A40" s="519"/>
      <c r="B40" s="520"/>
      <c r="C40" s="520"/>
      <c r="D40" s="520"/>
      <c r="E40" s="520"/>
      <c r="F40" s="521"/>
      <c r="G40" s="546"/>
      <c r="H40" s="547"/>
      <c r="I40" s="547"/>
      <c r="J40" s="547"/>
      <c r="K40" s="547"/>
      <c r="L40" s="547"/>
      <c r="M40" s="547"/>
      <c r="N40" s="547"/>
      <c r="O40" s="548"/>
      <c r="P40" s="554"/>
      <c r="Q40" s="554"/>
      <c r="R40" s="554"/>
      <c r="S40" s="554"/>
      <c r="T40" s="554"/>
      <c r="U40" s="554"/>
      <c r="V40" s="554"/>
      <c r="W40" s="554"/>
      <c r="X40" s="555"/>
      <c r="Y40" s="308" t="s">
        <v>54</v>
      </c>
      <c r="Z40" s="303"/>
      <c r="AA40" s="304"/>
      <c r="AB40" s="525" t="s">
        <v>579</v>
      </c>
      <c r="AC40" s="525"/>
      <c r="AD40" s="525"/>
      <c r="AE40" s="369">
        <v>3.1</v>
      </c>
      <c r="AF40" s="370"/>
      <c r="AG40" s="370"/>
      <c r="AH40" s="370"/>
      <c r="AI40" s="369">
        <v>3.1</v>
      </c>
      <c r="AJ40" s="370"/>
      <c r="AK40" s="370"/>
      <c r="AL40" s="370"/>
      <c r="AM40" s="369">
        <v>3.1</v>
      </c>
      <c r="AN40" s="370"/>
      <c r="AO40" s="370"/>
      <c r="AP40" s="370"/>
      <c r="AQ40" s="120">
        <v>3.1</v>
      </c>
      <c r="AR40" s="121"/>
      <c r="AS40" s="121"/>
      <c r="AT40" s="122"/>
      <c r="AU40" s="370" t="s">
        <v>631</v>
      </c>
      <c r="AV40" s="370"/>
      <c r="AW40" s="370"/>
      <c r="AX40" s="372"/>
    </row>
    <row r="41" spans="1:50" ht="23.25" customHeight="1">
      <c r="A41" s="656"/>
      <c r="B41" s="657"/>
      <c r="C41" s="657"/>
      <c r="D41" s="657"/>
      <c r="E41" s="657"/>
      <c r="F41" s="658"/>
      <c r="G41" s="549"/>
      <c r="H41" s="550"/>
      <c r="I41" s="550"/>
      <c r="J41" s="550"/>
      <c r="K41" s="550"/>
      <c r="L41" s="550"/>
      <c r="M41" s="550"/>
      <c r="N41" s="550"/>
      <c r="O41" s="551"/>
      <c r="P41" s="556"/>
      <c r="Q41" s="556"/>
      <c r="R41" s="556"/>
      <c r="S41" s="556"/>
      <c r="T41" s="556"/>
      <c r="U41" s="556"/>
      <c r="V41" s="556"/>
      <c r="W41" s="556"/>
      <c r="X41" s="557"/>
      <c r="Y41" s="308" t="s">
        <v>13</v>
      </c>
      <c r="Z41" s="303"/>
      <c r="AA41" s="304"/>
      <c r="AB41" s="500" t="s">
        <v>182</v>
      </c>
      <c r="AC41" s="500"/>
      <c r="AD41" s="500"/>
      <c r="AE41" s="369">
        <v>77.400000000000006</v>
      </c>
      <c r="AF41" s="370"/>
      <c r="AG41" s="370"/>
      <c r="AH41" s="370"/>
      <c r="AI41" s="120">
        <v>74.099999999999994</v>
      </c>
      <c r="AJ41" s="121"/>
      <c r="AK41" s="121"/>
      <c r="AL41" s="122"/>
      <c r="AM41" s="369" t="s">
        <v>633</v>
      </c>
      <c r="AN41" s="370"/>
      <c r="AO41" s="370"/>
      <c r="AP41" s="370"/>
      <c r="AQ41" s="120" t="s">
        <v>630</v>
      </c>
      <c r="AR41" s="121"/>
      <c r="AS41" s="121"/>
      <c r="AT41" s="122"/>
      <c r="AU41" s="370" t="s">
        <v>629</v>
      </c>
      <c r="AV41" s="370"/>
      <c r="AW41" s="370"/>
      <c r="AX41" s="372"/>
    </row>
    <row r="42" spans="1:50" ht="23.25" customHeight="1">
      <c r="A42" s="919" t="s">
        <v>386</v>
      </c>
      <c r="B42" s="920"/>
      <c r="C42" s="920"/>
      <c r="D42" s="920"/>
      <c r="E42" s="920"/>
      <c r="F42" s="921"/>
      <c r="G42" s="925" t="s">
        <v>580</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653" t="s">
        <v>353</v>
      </c>
      <c r="B44" s="654"/>
      <c r="C44" s="654"/>
      <c r="D44" s="654"/>
      <c r="E44" s="654"/>
      <c r="F44" s="655"/>
      <c r="G44" s="574" t="s">
        <v>146</v>
      </c>
      <c r="H44" s="386"/>
      <c r="I44" s="386"/>
      <c r="J44" s="386"/>
      <c r="K44" s="386"/>
      <c r="L44" s="386"/>
      <c r="M44" s="386"/>
      <c r="N44" s="386"/>
      <c r="O44" s="575"/>
      <c r="P44" s="640" t="s">
        <v>59</v>
      </c>
      <c r="Q44" s="386"/>
      <c r="R44" s="386"/>
      <c r="S44" s="386"/>
      <c r="T44" s="386"/>
      <c r="U44" s="386"/>
      <c r="V44" s="386"/>
      <c r="W44" s="386"/>
      <c r="X44" s="575"/>
      <c r="Y44" s="641"/>
      <c r="Z44" s="642"/>
      <c r="AA44" s="643"/>
      <c r="AB44" s="644" t="s">
        <v>11</v>
      </c>
      <c r="AC44" s="645"/>
      <c r="AD44" s="646"/>
      <c r="AE44" s="373" t="s">
        <v>399</v>
      </c>
      <c r="AF44" s="374"/>
      <c r="AG44" s="374"/>
      <c r="AH44" s="375"/>
      <c r="AI44" s="373" t="s">
        <v>397</v>
      </c>
      <c r="AJ44" s="374"/>
      <c r="AK44" s="374"/>
      <c r="AL44" s="375"/>
      <c r="AM44" s="380" t="s">
        <v>426</v>
      </c>
      <c r="AN44" s="380"/>
      <c r="AO44" s="380"/>
      <c r="AP44" s="380"/>
      <c r="AQ44" s="272" t="s">
        <v>235</v>
      </c>
      <c r="AR44" s="273"/>
      <c r="AS44" s="273"/>
      <c r="AT44" s="274"/>
      <c r="AU44" s="386" t="s">
        <v>134</v>
      </c>
      <c r="AV44" s="386"/>
      <c r="AW44" s="386"/>
      <c r="AX44" s="387"/>
    </row>
    <row r="45" spans="1:50" ht="18.75" customHeight="1">
      <c r="A45" s="515"/>
      <c r="B45" s="516"/>
      <c r="C45" s="516"/>
      <c r="D45" s="516"/>
      <c r="E45" s="516"/>
      <c r="F45" s="517"/>
      <c r="G45" s="576"/>
      <c r="H45" s="384"/>
      <c r="I45" s="384"/>
      <c r="J45" s="384"/>
      <c r="K45" s="384"/>
      <c r="L45" s="384"/>
      <c r="M45" s="384"/>
      <c r="N45" s="384"/>
      <c r="O45" s="577"/>
      <c r="P45" s="589"/>
      <c r="Q45" s="384"/>
      <c r="R45" s="384"/>
      <c r="S45" s="384"/>
      <c r="T45" s="384"/>
      <c r="U45" s="384"/>
      <c r="V45" s="384"/>
      <c r="W45" s="384"/>
      <c r="X45" s="577"/>
      <c r="Y45" s="471"/>
      <c r="Z45" s="472"/>
      <c r="AA45" s="473"/>
      <c r="AB45" s="337"/>
      <c r="AC45" s="338"/>
      <c r="AD45" s="339"/>
      <c r="AE45" s="337"/>
      <c r="AF45" s="338"/>
      <c r="AG45" s="338"/>
      <c r="AH45" s="339"/>
      <c r="AI45" s="337"/>
      <c r="AJ45" s="338"/>
      <c r="AK45" s="338"/>
      <c r="AL45" s="339"/>
      <c r="AM45" s="381"/>
      <c r="AN45" s="381"/>
      <c r="AO45" s="381"/>
      <c r="AP45" s="381"/>
      <c r="AQ45" s="216">
        <v>2</v>
      </c>
      <c r="AR45" s="141"/>
      <c r="AS45" s="142" t="s">
        <v>236</v>
      </c>
      <c r="AT45" s="177"/>
      <c r="AU45" s="276" t="s">
        <v>629</v>
      </c>
      <c r="AV45" s="276"/>
      <c r="AW45" s="384" t="s">
        <v>181</v>
      </c>
      <c r="AX45" s="385"/>
    </row>
    <row r="46" spans="1:50" ht="23.25" customHeight="1">
      <c r="A46" s="518"/>
      <c r="B46" s="516"/>
      <c r="C46" s="516"/>
      <c r="D46" s="516"/>
      <c r="E46" s="516"/>
      <c r="F46" s="517"/>
      <c r="G46" s="543" t="s">
        <v>577</v>
      </c>
      <c r="H46" s="762"/>
      <c r="I46" s="762"/>
      <c r="J46" s="762"/>
      <c r="K46" s="762"/>
      <c r="L46" s="762"/>
      <c r="M46" s="762"/>
      <c r="N46" s="762"/>
      <c r="O46" s="763"/>
      <c r="P46" s="166" t="s">
        <v>581</v>
      </c>
      <c r="Q46" s="166"/>
      <c r="R46" s="166"/>
      <c r="S46" s="166"/>
      <c r="T46" s="166"/>
      <c r="U46" s="166"/>
      <c r="V46" s="166"/>
      <c r="W46" s="166"/>
      <c r="X46" s="237"/>
      <c r="Y46" s="343" t="s">
        <v>12</v>
      </c>
      <c r="Z46" s="558"/>
      <c r="AA46" s="559"/>
      <c r="AB46" s="560" t="s">
        <v>579</v>
      </c>
      <c r="AC46" s="560"/>
      <c r="AD46" s="560"/>
      <c r="AE46" s="271">
        <v>3.1</v>
      </c>
      <c r="AF46" s="121"/>
      <c r="AG46" s="121"/>
      <c r="AH46" s="121"/>
      <c r="AI46" s="271">
        <v>3.1</v>
      </c>
      <c r="AJ46" s="121"/>
      <c r="AK46" s="121"/>
      <c r="AL46" s="121"/>
      <c r="AM46" s="369" t="s">
        <v>633</v>
      </c>
      <c r="AN46" s="370"/>
      <c r="AO46" s="370"/>
      <c r="AP46" s="370"/>
      <c r="AQ46" s="120" t="s">
        <v>629</v>
      </c>
      <c r="AR46" s="121"/>
      <c r="AS46" s="121"/>
      <c r="AT46" s="122"/>
      <c r="AU46" s="370" t="s">
        <v>629</v>
      </c>
      <c r="AV46" s="370"/>
      <c r="AW46" s="370"/>
      <c r="AX46" s="372"/>
    </row>
    <row r="47" spans="1:50" ht="23.25" customHeight="1">
      <c r="A47" s="519"/>
      <c r="B47" s="520"/>
      <c r="C47" s="520"/>
      <c r="D47" s="520"/>
      <c r="E47" s="520"/>
      <c r="F47" s="521"/>
      <c r="G47" s="764"/>
      <c r="H47" s="765"/>
      <c r="I47" s="765"/>
      <c r="J47" s="765"/>
      <c r="K47" s="765"/>
      <c r="L47" s="765"/>
      <c r="M47" s="765"/>
      <c r="N47" s="765"/>
      <c r="O47" s="766"/>
      <c r="P47" s="239"/>
      <c r="Q47" s="239"/>
      <c r="R47" s="239"/>
      <c r="S47" s="239"/>
      <c r="T47" s="239"/>
      <c r="U47" s="239"/>
      <c r="V47" s="239"/>
      <c r="W47" s="239"/>
      <c r="X47" s="240"/>
      <c r="Y47" s="308" t="s">
        <v>54</v>
      </c>
      <c r="Z47" s="303"/>
      <c r="AA47" s="304"/>
      <c r="AB47" s="525" t="s">
        <v>579</v>
      </c>
      <c r="AC47" s="525"/>
      <c r="AD47" s="525"/>
      <c r="AE47" s="271">
        <v>3.1</v>
      </c>
      <c r="AF47" s="121"/>
      <c r="AG47" s="121"/>
      <c r="AH47" s="121"/>
      <c r="AI47" s="271">
        <v>3.1</v>
      </c>
      <c r="AJ47" s="121"/>
      <c r="AK47" s="121"/>
      <c r="AL47" s="121"/>
      <c r="AM47" s="369">
        <v>3.1</v>
      </c>
      <c r="AN47" s="370"/>
      <c r="AO47" s="370"/>
      <c r="AP47" s="370"/>
      <c r="AQ47" s="120">
        <v>3.1</v>
      </c>
      <c r="AR47" s="121"/>
      <c r="AS47" s="121"/>
      <c r="AT47" s="122"/>
      <c r="AU47" s="370" t="s">
        <v>629</v>
      </c>
      <c r="AV47" s="370"/>
      <c r="AW47" s="370"/>
      <c r="AX47" s="372"/>
    </row>
    <row r="48" spans="1:50" ht="23.25" customHeight="1">
      <c r="A48" s="656"/>
      <c r="B48" s="657"/>
      <c r="C48" s="657"/>
      <c r="D48" s="657"/>
      <c r="E48" s="657"/>
      <c r="F48" s="658"/>
      <c r="G48" s="767"/>
      <c r="H48" s="768"/>
      <c r="I48" s="768"/>
      <c r="J48" s="768"/>
      <c r="K48" s="768"/>
      <c r="L48" s="768"/>
      <c r="M48" s="768"/>
      <c r="N48" s="768"/>
      <c r="O48" s="769"/>
      <c r="P48" s="169"/>
      <c r="Q48" s="169"/>
      <c r="R48" s="169"/>
      <c r="S48" s="169"/>
      <c r="T48" s="169"/>
      <c r="U48" s="169"/>
      <c r="V48" s="169"/>
      <c r="W48" s="169"/>
      <c r="X48" s="242"/>
      <c r="Y48" s="308" t="s">
        <v>13</v>
      </c>
      <c r="Z48" s="303"/>
      <c r="AA48" s="304"/>
      <c r="AB48" s="500" t="s">
        <v>182</v>
      </c>
      <c r="AC48" s="500"/>
      <c r="AD48" s="500"/>
      <c r="AE48" s="369">
        <v>100</v>
      </c>
      <c r="AF48" s="370"/>
      <c r="AG48" s="370"/>
      <c r="AH48" s="370"/>
      <c r="AI48" s="369">
        <v>100</v>
      </c>
      <c r="AJ48" s="370"/>
      <c r="AK48" s="370"/>
      <c r="AL48" s="370"/>
      <c r="AM48" s="369" t="s">
        <v>633</v>
      </c>
      <c r="AN48" s="370"/>
      <c r="AO48" s="370"/>
      <c r="AP48" s="370"/>
      <c r="AQ48" s="120" t="s">
        <v>632</v>
      </c>
      <c r="AR48" s="121"/>
      <c r="AS48" s="121"/>
      <c r="AT48" s="122"/>
      <c r="AU48" s="370" t="s">
        <v>629</v>
      </c>
      <c r="AV48" s="370"/>
      <c r="AW48" s="370"/>
      <c r="AX48" s="372"/>
    </row>
    <row r="49" spans="1:50" ht="23.25" customHeight="1">
      <c r="A49" s="919" t="s">
        <v>386</v>
      </c>
      <c r="B49" s="920"/>
      <c r="C49" s="920"/>
      <c r="D49" s="920"/>
      <c r="E49" s="920"/>
      <c r="F49" s="921"/>
      <c r="G49" s="925" t="s">
        <v>580</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thickBo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c r="A51" s="515" t="s">
        <v>353</v>
      </c>
      <c r="B51" s="516"/>
      <c r="C51" s="516"/>
      <c r="D51" s="516"/>
      <c r="E51" s="516"/>
      <c r="F51" s="517"/>
      <c r="G51" s="574" t="s">
        <v>146</v>
      </c>
      <c r="H51" s="386"/>
      <c r="I51" s="386"/>
      <c r="J51" s="386"/>
      <c r="K51" s="386"/>
      <c r="L51" s="386"/>
      <c r="M51" s="386"/>
      <c r="N51" s="386"/>
      <c r="O51" s="575"/>
      <c r="P51" s="640" t="s">
        <v>59</v>
      </c>
      <c r="Q51" s="386"/>
      <c r="R51" s="386"/>
      <c r="S51" s="386"/>
      <c r="T51" s="386"/>
      <c r="U51" s="386"/>
      <c r="V51" s="386"/>
      <c r="W51" s="386"/>
      <c r="X51" s="575"/>
      <c r="Y51" s="641"/>
      <c r="Z51" s="642"/>
      <c r="AA51" s="643"/>
      <c r="AB51" s="644" t="s">
        <v>11</v>
      </c>
      <c r="AC51" s="645"/>
      <c r="AD51" s="646"/>
      <c r="AE51" s="373" t="s">
        <v>399</v>
      </c>
      <c r="AF51" s="374"/>
      <c r="AG51" s="374"/>
      <c r="AH51" s="375"/>
      <c r="AI51" s="373" t="s">
        <v>397</v>
      </c>
      <c r="AJ51" s="374"/>
      <c r="AK51" s="374"/>
      <c r="AL51" s="375"/>
      <c r="AM51" s="380" t="s">
        <v>426</v>
      </c>
      <c r="AN51" s="380"/>
      <c r="AO51" s="380"/>
      <c r="AP51" s="380"/>
      <c r="AQ51" s="272" t="s">
        <v>235</v>
      </c>
      <c r="AR51" s="273"/>
      <c r="AS51" s="273"/>
      <c r="AT51" s="274"/>
      <c r="AU51" s="382" t="s">
        <v>134</v>
      </c>
      <c r="AV51" s="382"/>
      <c r="AW51" s="382"/>
      <c r="AX51" s="383"/>
    </row>
    <row r="52" spans="1:50" ht="18.75" hidden="1" customHeight="1">
      <c r="A52" s="515"/>
      <c r="B52" s="516"/>
      <c r="C52" s="516"/>
      <c r="D52" s="516"/>
      <c r="E52" s="516"/>
      <c r="F52" s="517"/>
      <c r="G52" s="576"/>
      <c r="H52" s="384"/>
      <c r="I52" s="384"/>
      <c r="J52" s="384"/>
      <c r="K52" s="384"/>
      <c r="L52" s="384"/>
      <c r="M52" s="384"/>
      <c r="N52" s="384"/>
      <c r="O52" s="577"/>
      <c r="P52" s="589"/>
      <c r="Q52" s="384"/>
      <c r="R52" s="384"/>
      <c r="S52" s="384"/>
      <c r="T52" s="384"/>
      <c r="U52" s="384"/>
      <c r="V52" s="384"/>
      <c r="W52" s="384"/>
      <c r="X52" s="577"/>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8"/>
      <c r="B53" s="516"/>
      <c r="C53" s="516"/>
      <c r="D53" s="516"/>
      <c r="E53" s="516"/>
      <c r="F53" s="517"/>
      <c r="G53" s="543"/>
      <c r="H53" s="762"/>
      <c r="I53" s="762"/>
      <c r="J53" s="762"/>
      <c r="K53" s="762"/>
      <c r="L53" s="762"/>
      <c r="M53" s="762"/>
      <c r="N53" s="762"/>
      <c r="O53" s="763"/>
      <c r="P53" s="166"/>
      <c r="Q53" s="166"/>
      <c r="R53" s="166"/>
      <c r="S53" s="166"/>
      <c r="T53" s="166"/>
      <c r="U53" s="166"/>
      <c r="V53" s="166"/>
      <c r="W53" s="166"/>
      <c r="X53" s="237"/>
      <c r="Y53" s="343" t="s">
        <v>12</v>
      </c>
      <c r="Z53" s="558"/>
      <c r="AA53" s="559"/>
      <c r="AB53" s="560"/>
      <c r="AC53" s="560"/>
      <c r="AD53" s="560"/>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9"/>
      <c r="B54" s="520"/>
      <c r="C54" s="520"/>
      <c r="D54" s="520"/>
      <c r="E54" s="520"/>
      <c r="F54" s="521"/>
      <c r="G54" s="764"/>
      <c r="H54" s="765"/>
      <c r="I54" s="765"/>
      <c r="J54" s="765"/>
      <c r="K54" s="765"/>
      <c r="L54" s="765"/>
      <c r="M54" s="765"/>
      <c r="N54" s="765"/>
      <c r="O54" s="766"/>
      <c r="P54" s="239"/>
      <c r="Q54" s="239"/>
      <c r="R54" s="239"/>
      <c r="S54" s="239"/>
      <c r="T54" s="239"/>
      <c r="U54" s="239"/>
      <c r="V54" s="239"/>
      <c r="W54" s="239"/>
      <c r="X54" s="240"/>
      <c r="Y54" s="308" t="s">
        <v>54</v>
      </c>
      <c r="Z54" s="303"/>
      <c r="AA54" s="304"/>
      <c r="AB54" s="525"/>
      <c r="AC54" s="525"/>
      <c r="AD54" s="52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6"/>
      <c r="B55" s="657"/>
      <c r="C55" s="657"/>
      <c r="D55" s="657"/>
      <c r="E55" s="657"/>
      <c r="F55" s="658"/>
      <c r="G55" s="767"/>
      <c r="H55" s="768"/>
      <c r="I55" s="768"/>
      <c r="J55" s="768"/>
      <c r="K55" s="768"/>
      <c r="L55" s="768"/>
      <c r="M55" s="768"/>
      <c r="N55" s="768"/>
      <c r="O55" s="769"/>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c r="A58" s="515" t="s">
        <v>353</v>
      </c>
      <c r="B58" s="516"/>
      <c r="C58" s="516"/>
      <c r="D58" s="516"/>
      <c r="E58" s="516"/>
      <c r="F58" s="517"/>
      <c r="G58" s="574" t="s">
        <v>146</v>
      </c>
      <c r="H58" s="386"/>
      <c r="I58" s="386"/>
      <c r="J58" s="386"/>
      <c r="K58" s="386"/>
      <c r="L58" s="386"/>
      <c r="M58" s="386"/>
      <c r="N58" s="386"/>
      <c r="O58" s="575"/>
      <c r="P58" s="640" t="s">
        <v>59</v>
      </c>
      <c r="Q58" s="386"/>
      <c r="R58" s="386"/>
      <c r="S58" s="386"/>
      <c r="T58" s="386"/>
      <c r="U58" s="386"/>
      <c r="V58" s="386"/>
      <c r="W58" s="386"/>
      <c r="X58" s="575"/>
      <c r="Y58" s="641"/>
      <c r="Z58" s="642"/>
      <c r="AA58" s="643"/>
      <c r="AB58" s="644" t="s">
        <v>11</v>
      </c>
      <c r="AC58" s="645"/>
      <c r="AD58" s="646"/>
      <c r="AE58" s="373" t="s">
        <v>399</v>
      </c>
      <c r="AF58" s="374"/>
      <c r="AG58" s="374"/>
      <c r="AH58" s="375"/>
      <c r="AI58" s="373" t="s">
        <v>397</v>
      </c>
      <c r="AJ58" s="374"/>
      <c r="AK58" s="374"/>
      <c r="AL58" s="375"/>
      <c r="AM58" s="380" t="s">
        <v>426</v>
      </c>
      <c r="AN58" s="380"/>
      <c r="AO58" s="380"/>
      <c r="AP58" s="380"/>
      <c r="AQ58" s="272" t="s">
        <v>235</v>
      </c>
      <c r="AR58" s="273"/>
      <c r="AS58" s="273"/>
      <c r="AT58" s="274"/>
      <c r="AU58" s="382" t="s">
        <v>134</v>
      </c>
      <c r="AV58" s="382"/>
      <c r="AW58" s="382"/>
      <c r="AX58" s="383"/>
    </row>
    <row r="59" spans="1:50" ht="18.75" hidden="1" customHeight="1">
      <c r="A59" s="515"/>
      <c r="B59" s="516"/>
      <c r="C59" s="516"/>
      <c r="D59" s="516"/>
      <c r="E59" s="516"/>
      <c r="F59" s="517"/>
      <c r="G59" s="576"/>
      <c r="H59" s="384"/>
      <c r="I59" s="384"/>
      <c r="J59" s="384"/>
      <c r="K59" s="384"/>
      <c r="L59" s="384"/>
      <c r="M59" s="384"/>
      <c r="N59" s="384"/>
      <c r="O59" s="577"/>
      <c r="P59" s="589"/>
      <c r="Q59" s="384"/>
      <c r="R59" s="384"/>
      <c r="S59" s="384"/>
      <c r="T59" s="384"/>
      <c r="U59" s="384"/>
      <c r="V59" s="384"/>
      <c r="W59" s="384"/>
      <c r="X59" s="577"/>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8"/>
      <c r="B60" s="516"/>
      <c r="C60" s="516"/>
      <c r="D60" s="516"/>
      <c r="E60" s="516"/>
      <c r="F60" s="517"/>
      <c r="G60" s="543"/>
      <c r="H60" s="762"/>
      <c r="I60" s="762"/>
      <c r="J60" s="762"/>
      <c r="K60" s="762"/>
      <c r="L60" s="762"/>
      <c r="M60" s="762"/>
      <c r="N60" s="762"/>
      <c r="O60" s="763"/>
      <c r="P60" s="166"/>
      <c r="Q60" s="166"/>
      <c r="R60" s="166"/>
      <c r="S60" s="166"/>
      <c r="T60" s="166"/>
      <c r="U60" s="166"/>
      <c r="V60" s="166"/>
      <c r="W60" s="166"/>
      <c r="X60" s="237"/>
      <c r="Y60" s="343" t="s">
        <v>12</v>
      </c>
      <c r="Z60" s="558"/>
      <c r="AA60" s="559"/>
      <c r="AB60" s="560"/>
      <c r="AC60" s="560"/>
      <c r="AD60" s="560"/>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9"/>
      <c r="B61" s="520"/>
      <c r="C61" s="520"/>
      <c r="D61" s="520"/>
      <c r="E61" s="520"/>
      <c r="F61" s="521"/>
      <c r="G61" s="764"/>
      <c r="H61" s="765"/>
      <c r="I61" s="765"/>
      <c r="J61" s="765"/>
      <c r="K61" s="765"/>
      <c r="L61" s="765"/>
      <c r="M61" s="765"/>
      <c r="N61" s="765"/>
      <c r="O61" s="766"/>
      <c r="P61" s="239"/>
      <c r="Q61" s="239"/>
      <c r="R61" s="239"/>
      <c r="S61" s="239"/>
      <c r="T61" s="239"/>
      <c r="U61" s="239"/>
      <c r="V61" s="239"/>
      <c r="W61" s="239"/>
      <c r="X61" s="240"/>
      <c r="Y61" s="308" t="s">
        <v>54</v>
      </c>
      <c r="Z61" s="303"/>
      <c r="AA61" s="304"/>
      <c r="AB61" s="525"/>
      <c r="AC61" s="525"/>
      <c r="AD61" s="52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9"/>
      <c r="B62" s="520"/>
      <c r="C62" s="520"/>
      <c r="D62" s="520"/>
      <c r="E62" s="520"/>
      <c r="F62" s="521"/>
      <c r="G62" s="767"/>
      <c r="H62" s="768"/>
      <c r="I62" s="768"/>
      <c r="J62" s="768"/>
      <c r="K62" s="768"/>
      <c r="L62" s="768"/>
      <c r="M62" s="768"/>
      <c r="N62" s="768"/>
      <c r="O62" s="769"/>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3" t="s">
        <v>399</v>
      </c>
      <c r="AF65" s="374"/>
      <c r="AG65" s="374"/>
      <c r="AH65" s="375"/>
      <c r="AI65" s="373" t="s">
        <v>397</v>
      </c>
      <c r="AJ65" s="374"/>
      <c r="AK65" s="374"/>
      <c r="AL65" s="375"/>
      <c r="AM65" s="380" t="s">
        <v>426</v>
      </c>
      <c r="AN65" s="380"/>
      <c r="AO65" s="380"/>
      <c r="AP65" s="380"/>
      <c r="AQ65" s="889" t="s">
        <v>235</v>
      </c>
      <c r="AR65" s="885"/>
      <c r="AS65" s="885"/>
      <c r="AT65" s="886"/>
      <c r="AU65" s="998" t="s">
        <v>134</v>
      </c>
      <c r="AV65" s="998"/>
      <c r="AW65" s="998"/>
      <c r="AX65" s="999"/>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7"/>
      <c r="AF66" s="338"/>
      <c r="AG66" s="338"/>
      <c r="AH66" s="339"/>
      <c r="AI66" s="337"/>
      <c r="AJ66" s="338"/>
      <c r="AK66" s="338"/>
      <c r="AL66" s="339"/>
      <c r="AM66" s="381"/>
      <c r="AN66" s="381"/>
      <c r="AO66" s="381"/>
      <c r="AP66" s="381"/>
      <c r="AQ66" s="275"/>
      <c r="AR66" s="276"/>
      <c r="AS66" s="887" t="s">
        <v>236</v>
      </c>
      <c r="AT66" s="888"/>
      <c r="AU66" s="276"/>
      <c r="AV66" s="276"/>
      <c r="AW66" s="887" t="s">
        <v>352</v>
      </c>
      <c r="AX66" s="1000"/>
    </row>
    <row r="67" spans="1:50" ht="23.25" hidden="1" customHeight="1">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9" t="s">
        <v>54</v>
      </c>
      <c r="Z68" s="189"/>
      <c r="AA68" s="190"/>
      <c r="AB68" s="996" t="s">
        <v>376</v>
      </c>
      <c r="AC68" s="996"/>
      <c r="AD68" s="99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9" t="s">
        <v>13</v>
      </c>
      <c r="Z69" s="189"/>
      <c r="AA69" s="190"/>
      <c r="AB69" s="997" t="s">
        <v>377</v>
      </c>
      <c r="AC69" s="997"/>
      <c r="AD69" s="997"/>
      <c r="AE69" s="836"/>
      <c r="AF69" s="837"/>
      <c r="AG69" s="837"/>
      <c r="AH69" s="837"/>
      <c r="AI69" s="836"/>
      <c r="AJ69" s="837"/>
      <c r="AK69" s="837"/>
      <c r="AL69" s="837"/>
      <c r="AM69" s="836"/>
      <c r="AN69" s="837"/>
      <c r="AO69" s="837"/>
      <c r="AP69" s="837"/>
      <c r="AQ69" s="369"/>
      <c r="AR69" s="370"/>
      <c r="AS69" s="370"/>
      <c r="AT69" s="371"/>
      <c r="AU69" s="370"/>
      <c r="AV69" s="370"/>
      <c r="AW69" s="370"/>
      <c r="AX69" s="372"/>
    </row>
    <row r="70" spans="1:50" ht="23.25" hidden="1" customHeight="1">
      <c r="A70" s="873" t="s">
        <v>359</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9" t="s">
        <v>54</v>
      </c>
      <c r="Z71" s="189"/>
      <c r="AA71" s="190"/>
      <c r="AB71" s="996" t="s">
        <v>376</v>
      </c>
      <c r="AC71" s="996"/>
      <c r="AD71" s="99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9" t="s">
        <v>13</v>
      </c>
      <c r="Z72" s="189"/>
      <c r="AA72" s="190"/>
      <c r="AB72" s="997" t="s">
        <v>377</v>
      </c>
      <c r="AC72" s="997"/>
      <c r="AD72" s="99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9" t="s">
        <v>354</v>
      </c>
      <c r="B73" s="860"/>
      <c r="C73" s="860"/>
      <c r="D73" s="860"/>
      <c r="E73" s="860"/>
      <c r="F73" s="861"/>
      <c r="G73" s="828"/>
      <c r="H73" s="174" t="s">
        <v>146</v>
      </c>
      <c r="I73" s="174"/>
      <c r="J73" s="174"/>
      <c r="K73" s="174"/>
      <c r="L73" s="174"/>
      <c r="M73" s="174"/>
      <c r="N73" s="174"/>
      <c r="O73" s="175"/>
      <c r="P73" s="181" t="s">
        <v>59</v>
      </c>
      <c r="Q73" s="174"/>
      <c r="R73" s="174"/>
      <c r="S73" s="174"/>
      <c r="T73" s="174"/>
      <c r="U73" s="174"/>
      <c r="V73" s="174"/>
      <c r="W73" s="174"/>
      <c r="X73" s="175"/>
      <c r="Y73" s="830"/>
      <c r="Z73" s="831"/>
      <c r="AA73" s="832"/>
      <c r="AB73" s="181" t="s">
        <v>11</v>
      </c>
      <c r="AC73" s="174"/>
      <c r="AD73" s="175"/>
      <c r="AE73" s="373" t="s">
        <v>399</v>
      </c>
      <c r="AF73" s="374"/>
      <c r="AG73" s="374"/>
      <c r="AH73" s="375"/>
      <c r="AI73" s="373" t="s">
        <v>397</v>
      </c>
      <c r="AJ73" s="374"/>
      <c r="AK73" s="374"/>
      <c r="AL73" s="375"/>
      <c r="AM73" s="380" t="s">
        <v>426</v>
      </c>
      <c r="AN73" s="380"/>
      <c r="AO73" s="380"/>
      <c r="AP73" s="380"/>
      <c r="AQ73" s="181" t="s">
        <v>235</v>
      </c>
      <c r="AR73" s="174"/>
      <c r="AS73" s="174"/>
      <c r="AT73" s="175"/>
      <c r="AU73" s="278" t="s">
        <v>134</v>
      </c>
      <c r="AV73" s="139"/>
      <c r="AW73" s="139"/>
      <c r="AX73" s="140"/>
    </row>
    <row r="74" spans="1:50" ht="18.75" hidden="1" customHeight="1">
      <c r="A74" s="862"/>
      <c r="B74" s="863"/>
      <c r="C74" s="863"/>
      <c r="D74" s="863"/>
      <c r="E74" s="863"/>
      <c r="F74" s="864"/>
      <c r="G74" s="82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62"/>
      <c r="B75" s="863"/>
      <c r="C75" s="863"/>
      <c r="D75" s="863"/>
      <c r="E75" s="863"/>
      <c r="F75" s="864"/>
      <c r="G75" s="80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62"/>
      <c r="B76" s="863"/>
      <c r="C76" s="863"/>
      <c r="D76" s="863"/>
      <c r="E76" s="863"/>
      <c r="F76" s="864"/>
      <c r="G76" s="80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62"/>
      <c r="B77" s="863"/>
      <c r="C77" s="863"/>
      <c r="D77" s="863"/>
      <c r="E77" s="863"/>
      <c r="F77" s="864"/>
      <c r="G77" s="80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33" t="s">
        <v>389</v>
      </c>
      <c r="B78" s="934"/>
      <c r="C78" s="934"/>
      <c r="D78" s="934"/>
      <c r="E78" s="931" t="s">
        <v>332</v>
      </c>
      <c r="F78" s="932"/>
      <c r="G78" s="56" t="s">
        <v>238</v>
      </c>
      <c r="H78" s="814"/>
      <c r="I78" s="249"/>
      <c r="J78" s="249"/>
      <c r="K78" s="249"/>
      <c r="L78" s="249"/>
      <c r="M78" s="249"/>
      <c r="N78" s="249"/>
      <c r="O78" s="815"/>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3" t="s">
        <v>348</v>
      </c>
      <c r="AP79" s="154"/>
      <c r="AQ79" s="154"/>
      <c r="AR79" s="80" t="s">
        <v>346</v>
      </c>
      <c r="AS79" s="153"/>
      <c r="AT79" s="154"/>
      <c r="AU79" s="154"/>
      <c r="AV79" s="154"/>
      <c r="AW79" s="154"/>
      <c r="AX79" s="155"/>
    </row>
    <row r="80" spans="1:50" ht="18.75" hidden="1" customHeight="1">
      <c r="A80" s="522"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c r="A81" s="523"/>
      <c r="B81" s="871"/>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71"/>
      <c r="C82" s="561"/>
      <c r="D82" s="561"/>
      <c r="E82" s="561"/>
      <c r="F82" s="562"/>
      <c r="G82" s="504"/>
      <c r="H82" s="504"/>
      <c r="I82" s="504"/>
      <c r="J82" s="504"/>
      <c r="K82" s="504"/>
      <c r="L82" s="504"/>
      <c r="M82" s="504"/>
      <c r="N82" s="504"/>
      <c r="O82" s="504"/>
      <c r="P82" s="504"/>
      <c r="Q82" s="504"/>
      <c r="R82" s="504"/>
      <c r="S82" s="504"/>
      <c r="T82" s="504"/>
      <c r="U82" s="504"/>
      <c r="V82" s="504"/>
      <c r="W82" s="504"/>
      <c r="X82" s="504"/>
      <c r="Y82" s="504"/>
      <c r="Z82" s="504"/>
      <c r="AA82" s="77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71"/>
      <c r="C83" s="561"/>
      <c r="D83" s="561"/>
      <c r="E83" s="561"/>
      <c r="F83" s="562"/>
      <c r="G83" s="507"/>
      <c r="H83" s="507"/>
      <c r="I83" s="507"/>
      <c r="J83" s="507"/>
      <c r="K83" s="507"/>
      <c r="L83" s="507"/>
      <c r="M83" s="507"/>
      <c r="N83" s="507"/>
      <c r="O83" s="507"/>
      <c r="P83" s="507"/>
      <c r="Q83" s="507"/>
      <c r="R83" s="507"/>
      <c r="S83" s="507"/>
      <c r="T83" s="507"/>
      <c r="U83" s="507"/>
      <c r="V83" s="507"/>
      <c r="W83" s="507"/>
      <c r="X83" s="507"/>
      <c r="Y83" s="507"/>
      <c r="Z83" s="507"/>
      <c r="AA83" s="77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72"/>
      <c r="C84" s="563"/>
      <c r="D84" s="563"/>
      <c r="E84" s="563"/>
      <c r="F84" s="564"/>
      <c r="G84" s="510"/>
      <c r="H84" s="510"/>
      <c r="I84" s="510"/>
      <c r="J84" s="510"/>
      <c r="K84" s="510"/>
      <c r="L84" s="510"/>
      <c r="M84" s="510"/>
      <c r="N84" s="510"/>
      <c r="O84" s="510"/>
      <c r="P84" s="510"/>
      <c r="Q84" s="510"/>
      <c r="R84" s="510"/>
      <c r="S84" s="510"/>
      <c r="T84" s="510"/>
      <c r="U84" s="510"/>
      <c r="V84" s="510"/>
      <c r="W84" s="510"/>
      <c r="X84" s="510"/>
      <c r="Y84" s="510"/>
      <c r="Z84" s="510"/>
      <c r="AA84" s="77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61" t="s">
        <v>145</v>
      </c>
      <c r="C85" s="561"/>
      <c r="D85" s="561"/>
      <c r="E85" s="561"/>
      <c r="F85" s="562"/>
      <c r="G85" s="816" t="s">
        <v>61</v>
      </c>
      <c r="H85" s="801"/>
      <c r="I85" s="801"/>
      <c r="J85" s="801"/>
      <c r="K85" s="801"/>
      <c r="L85" s="801"/>
      <c r="M85" s="801"/>
      <c r="N85" s="801"/>
      <c r="O85" s="802"/>
      <c r="P85" s="800" t="s">
        <v>63</v>
      </c>
      <c r="Q85" s="801"/>
      <c r="R85" s="801"/>
      <c r="S85" s="801"/>
      <c r="T85" s="801"/>
      <c r="U85" s="801"/>
      <c r="V85" s="801"/>
      <c r="W85" s="801"/>
      <c r="X85" s="802"/>
      <c r="Y85" s="178"/>
      <c r="Z85" s="179"/>
      <c r="AA85" s="180"/>
      <c r="AB85" s="373" t="s">
        <v>11</v>
      </c>
      <c r="AC85" s="374"/>
      <c r="AD85" s="375"/>
      <c r="AE85" s="373" t="s">
        <v>399</v>
      </c>
      <c r="AF85" s="374"/>
      <c r="AG85" s="374"/>
      <c r="AH85" s="375"/>
      <c r="AI85" s="373" t="s">
        <v>397</v>
      </c>
      <c r="AJ85" s="374"/>
      <c r="AK85" s="374"/>
      <c r="AL85" s="375"/>
      <c r="AM85" s="380" t="s">
        <v>426</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3"/>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3"/>
      <c r="B87" s="561"/>
      <c r="C87" s="561"/>
      <c r="D87" s="561"/>
      <c r="E87" s="561"/>
      <c r="F87" s="562"/>
      <c r="G87" s="236"/>
      <c r="H87" s="166"/>
      <c r="I87" s="166"/>
      <c r="J87" s="166"/>
      <c r="K87" s="166"/>
      <c r="L87" s="166"/>
      <c r="M87" s="166"/>
      <c r="N87" s="166"/>
      <c r="O87" s="237"/>
      <c r="P87" s="166"/>
      <c r="Q87" s="821"/>
      <c r="R87" s="821"/>
      <c r="S87" s="821"/>
      <c r="T87" s="821"/>
      <c r="U87" s="821"/>
      <c r="V87" s="821"/>
      <c r="W87" s="821"/>
      <c r="X87" s="822"/>
      <c r="Y87" s="777" t="s">
        <v>62</v>
      </c>
      <c r="Z87" s="778"/>
      <c r="AA87" s="779"/>
      <c r="AB87" s="560"/>
      <c r="AC87" s="560"/>
      <c r="AD87" s="560"/>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3"/>
      <c r="B88" s="561"/>
      <c r="C88" s="561"/>
      <c r="D88" s="561"/>
      <c r="E88" s="561"/>
      <c r="F88" s="562"/>
      <c r="G88" s="238"/>
      <c r="H88" s="239"/>
      <c r="I88" s="239"/>
      <c r="J88" s="239"/>
      <c r="K88" s="239"/>
      <c r="L88" s="239"/>
      <c r="M88" s="239"/>
      <c r="N88" s="239"/>
      <c r="O88" s="240"/>
      <c r="P88" s="823"/>
      <c r="Q88" s="823"/>
      <c r="R88" s="823"/>
      <c r="S88" s="823"/>
      <c r="T88" s="823"/>
      <c r="U88" s="823"/>
      <c r="V88" s="823"/>
      <c r="W88" s="823"/>
      <c r="X88" s="824"/>
      <c r="Y88" s="743" t="s">
        <v>54</v>
      </c>
      <c r="Z88" s="744"/>
      <c r="AA88" s="745"/>
      <c r="AB88" s="525"/>
      <c r="AC88" s="525"/>
      <c r="AD88" s="525"/>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3"/>
      <c r="B89" s="563"/>
      <c r="C89" s="563"/>
      <c r="D89" s="563"/>
      <c r="E89" s="563"/>
      <c r="F89" s="564"/>
      <c r="G89" s="241"/>
      <c r="H89" s="169"/>
      <c r="I89" s="169"/>
      <c r="J89" s="169"/>
      <c r="K89" s="169"/>
      <c r="L89" s="169"/>
      <c r="M89" s="169"/>
      <c r="N89" s="169"/>
      <c r="O89" s="242"/>
      <c r="P89" s="309"/>
      <c r="Q89" s="309"/>
      <c r="R89" s="309"/>
      <c r="S89" s="309"/>
      <c r="T89" s="309"/>
      <c r="U89" s="309"/>
      <c r="V89" s="309"/>
      <c r="W89" s="309"/>
      <c r="X89" s="825"/>
      <c r="Y89" s="743" t="s">
        <v>13</v>
      </c>
      <c r="Z89" s="744"/>
      <c r="AA89" s="745"/>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3"/>
      <c r="B90" s="561" t="s">
        <v>145</v>
      </c>
      <c r="C90" s="561"/>
      <c r="D90" s="561"/>
      <c r="E90" s="561"/>
      <c r="F90" s="562"/>
      <c r="G90" s="816" t="s">
        <v>61</v>
      </c>
      <c r="H90" s="801"/>
      <c r="I90" s="801"/>
      <c r="J90" s="801"/>
      <c r="K90" s="801"/>
      <c r="L90" s="801"/>
      <c r="M90" s="801"/>
      <c r="N90" s="801"/>
      <c r="O90" s="802"/>
      <c r="P90" s="800" t="s">
        <v>63</v>
      </c>
      <c r="Q90" s="801"/>
      <c r="R90" s="801"/>
      <c r="S90" s="801"/>
      <c r="T90" s="801"/>
      <c r="U90" s="801"/>
      <c r="V90" s="801"/>
      <c r="W90" s="801"/>
      <c r="X90" s="802"/>
      <c r="Y90" s="178"/>
      <c r="Z90" s="179"/>
      <c r="AA90" s="180"/>
      <c r="AB90" s="373" t="s">
        <v>11</v>
      </c>
      <c r="AC90" s="374"/>
      <c r="AD90" s="375"/>
      <c r="AE90" s="373" t="s">
        <v>399</v>
      </c>
      <c r="AF90" s="374"/>
      <c r="AG90" s="374"/>
      <c r="AH90" s="375"/>
      <c r="AI90" s="373" t="s">
        <v>397</v>
      </c>
      <c r="AJ90" s="374"/>
      <c r="AK90" s="374"/>
      <c r="AL90" s="375"/>
      <c r="AM90" s="380" t="s">
        <v>426</v>
      </c>
      <c r="AN90" s="380"/>
      <c r="AO90" s="380"/>
      <c r="AP90" s="380"/>
      <c r="AQ90" s="181" t="s">
        <v>235</v>
      </c>
      <c r="AR90" s="174"/>
      <c r="AS90" s="174"/>
      <c r="AT90" s="175"/>
      <c r="AU90" s="378" t="s">
        <v>134</v>
      </c>
      <c r="AV90" s="378"/>
      <c r="AW90" s="378"/>
      <c r="AX90" s="379"/>
    </row>
    <row r="91" spans="1:60" ht="18.75" hidden="1" customHeight="1">
      <c r="A91" s="523"/>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3"/>
      <c r="B92" s="561"/>
      <c r="C92" s="561"/>
      <c r="D92" s="561"/>
      <c r="E92" s="561"/>
      <c r="F92" s="562"/>
      <c r="G92" s="236"/>
      <c r="H92" s="166"/>
      <c r="I92" s="166"/>
      <c r="J92" s="166"/>
      <c r="K92" s="166"/>
      <c r="L92" s="166"/>
      <c r="M92" s="166"/>
      <c r="N92" s="166"/>
      <c r="O92" s="237"/>
      <c r="P92" s="166"/>
      <c r="Q92" s="821"/>
      <c r="R92" s="821"/>
      <c r="S92" s="821"/>
      <c r="T92" s="821"/>
      <c r="U92" s="821"/>
      <c r="V92" s="821"/>
      <c r="W92" s="821"/>
      <c r="X92" s="822"/>
      <c r="Y92" s="777" t="s">
        <v>62</v>
      </c>
      <c r="Z92" s="778"/>
      <c r="AA92" s="779"/>
      <c r="AB92" s="560"/>
      <c r="AC92" s="560"/>
      <c r="AD92" s="560"/>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3"/>
      <c r="B93" s="561"/>
      <c r="C93" s="561"/>
      <c r="D93" s="561"/>
      <c r="E93" s="561"/>
      <c r="F93" s="562"/>
      <c r="G93" s="238"/>
      <c r="H93" s="239"/>
      <c r="I93" s="239"/>
      <c r="J93" s="239"/>
      <c r="K93" s="239"/>
      <c r="L93" s="239"/>
      <c r="M93" s="239"/>
      <c r="N93" s="239"/>
      <c r="O93" s="240"/>
      <c r="P93" s="823"/>
      <c r="Q93" s="823"/>
      <c r="R93" s="823"/>
      <c r="S93" s="823"/>
      <c r="T93" s="823"/>
      <c r="U93" s="823"/>
      <c r="V93" s="823"/>
      <c r="W93" s="823"/>
      <c r="X93" s="824"/>
      <c r="Y93" s="743" t="s">
        <v>54</v>
      </c>
      <c r="Z93" s="744"/>
      <c r="AA93" s="745"/>
      <c r="AB93" s="525"/>
      <c r="AC93" s="525"/>
      <c r="AD93" s="52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3"/>
      <c r="B94" s="563"/>
      <c r="C94" s="563"/>
      <c r="D94" s="563"/>
      <c r="E94" s="563"/>
      <c r="F94" s="564"/>
      <c r="G94" s="241"/>
      <c r="H94" s="169"/>
      <c r="I94" s="169"/>
      <c r="J94" s="169"/>
      <c r="K94" s="169"/>
      <c r="L94" s="169"/>
      <c r="M94" s="169"/>
      <c r="N94" s="169"/>
      <c r="O94" s="242"/>
      <c r="P94" s="309"/>
      <c r="Q94" s="309"/>
      <c r="R94" s="309"/>
      <c r="S94" s="309"/>
      <c r="T94" s="309"/>
      <c r="U94" s="309"/>
      <c r="V94" s="309"/>
      <c r="W94" s="309"/>
      <c r="X94" s="825"/>
      <c r="Y94" s="743" t="s">
        <v>13</v>
      </c>
      <c r="Z94" s="744"/>
      <c r="AA94" s="745"/>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3"/>
      <c r="B95" s="561" t="s">
        <v>145</v>
      </c>
      <c r="C95" s="561"/>
      <c r="D95" s="561"/>
      <c r="E95" s="561"/>
      <c r="F95" s="562"/>
      <c r="G95" s="816" t="s">
        <v>61</v>
      </c>
      <c r="H95" s="801"/>
      <c r="I95" s="801"/>
      <c r="J95" s="801"/>
      <c r="K95" s="801"/>
      <c r="L95" s="801"/>
      <c r="M95" s="801"/>
      <c r="N95" s="801"/>
      <c r="O95" s="802"/>
      <c r="P95" s="800" t="s">
        <v>63</v>
      </c>
      <c r="Q95" s="801"/>
      <c r="R95" s="801"/>
      <c r="S95" s="801"/>
      <c r="T95" s="801"/>
      <c r="U95" s="801"/>
      <c r="V95" s="801"/>
      <c r="W95" s="801"/>
      <c r="X95" s="802"/>
      <c r="Y95" s="178"/>
      <c r="Z95" s="179"/>
      <c r="AA95" s="180"/>
      <c r="AB95" s="373" t="s">
        <v>11</v>
      </c>
      <c r="AC95" s="374"/>
      <c r="AD95" s="375"/>
      <c r="AE95" s="373" t="s">
        <v>399</v>
      </c>
      <c r="AF95" s="374"/>
      <c r="AG95" s="374"/>
      <c r="AH95" s="375"/>
      <c r="AI95" s="373" t="s">
        <v>397</v>
      </c>
      <c r="AJ95" s="374"/>
      <c r="AK95" s="374"/>
      <c r="AL95" s="375"/>
      <c r="AM95" s="380" t="s">
        <v>426</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3"/>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3"/>
      <c r="B97" s="561"/>
      <c r="C97" s="561"/>
      <c r="D97" s="561"/>
      <c r="E97" s="561"/>
      <c r="F97" s="562"/>
      <c r="G97" s="236"/>
      <c r="H97" s="166"/>
      <c r="I97" s="166"/>
      <c r="J97" s="166"/>
      <c r="K97" s="166"/>
      <c r="L97" s="166"/>
      <c r="M97" s="166"/>
      <c r="N97" s="166"/>
      <c r="O97" s="237"/>
      <c r="P97" s="166"/>
      <c r="Q97" s="821"/>
      <c r="R97" s="821"/>
      <c r="S97" s="821"/>
      <c r="T97" s="821"/>
      <c r="U97" s="821"/>
      <c r="V97" s="821"/>
      <c r="W97" s="821"/>
      <c r="X97" s="822"/>
      <c r="Y97" s="777" t="s">
        <v>62</v>
      </c>
      <c r="Z97" s="778"/>
      <c r="AA97" s="779"/>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3"/>
      <c r="B98" s="561"/>
      <c r="C98" s="561"/>
      <c r="D98" s="561"/>
      <c r="E98" s="561"/>
      <c r="F98" s="562"/>
      <c r="G98" s="238"/>
      <c r="H98" s="239"/>
      <c r="I98" s="239"/>
      <c r="J98" s="239"/>
      <c r="K98" s="239"/>
      <c r="L98" s="239"/>
      <c r="M98" s="239"/>
      <c r="N98" s="239"/>
      <c r="O98" s="240"/>
      <c r="P98" s="823"/>
      <c r="Q98" s="823"/>
      <c r="R98" s="823"/>
      <c r="S98" s="823"/>
      <c r="T98" s="823"/>
      <c r="U98" s="823"/>
      <c r="V98" s="823"/>
      <c r="W98" s="823"/>
      <c r="X98" s="824"/>
      <c r="Y98" s="743" t="s">
        <v>54</v>
      </c>
      <c r="Z98" s="744"/>
      <c r="AA98" s="745"/>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4"/>
      <c r="B99" s="902"/>
      <c r="C99" s="902"/>
      <c r="D99" s="902"/>
      <c r="E99" s="902"/>
      <c r="F99" s="903"/>
      <c r="G99" s="826"/>
      <c r="H99" s="252"/>
      <c r="I99" s="252"/>
      <c r="J99" s="252"/>
      <c r="K99" s="252"/>
      <c r="L99" s="252"/>
      <c r="M99" s="252"/>
      <c r="N99" s="252"/>
      <c r="O99" s="827"/>
      <c r="P99" s="865"/>
      <c r="Q99" s="865"/>
      <c r="R99" s="865"/>
      <c r="S99" s="865"/>
      <c r="T99" s="865"/>
      <c r="U99" s="865"/>
      <c r="V99" s="865"/>
      <c r="W99" s="865"/>
      <c r="X99" s="866"/>
      <c r="Y99" s="483" t="s">
        <v>13</v>
      </c>
      <c r="Z99" s="484"/>
      <c r="AA99" s="485"/>
      <c r="AB99" s="465" t="s">
        <v>14</v>
      </c>
      <c r="AC99" s="466"/>
      <c r="AD99" s="467"/>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8"/>
      <c r="Z100" s="469"/>
      <c r="AA100" s="470"/>
      <c r="AB100" s="879" t="s">
        <v>11</v>
      </c>
      <c r="AC100" s="879"/>
      <c r="AD100" s="879"/>
      <c r="AE100" s="845" t="s">
        <v>399</v>
      </c>
      <c r="AF100" s="846"/>
      <c r="AG100" s="846"/>
      <c r="AH100" s="847"/>
      <c r="AI100" s="845" t="s">
        <v>419</v>
      </c>
      <c r="AJ100" s="846"/>
      <c r="AK100" s="846"/>
      <c r="AL100" s="847"/>
      <c r="AM100" s="845" t="s">
        <v>426</v>
      </c>
      <c r="AN100" s="846"/>
      <c r="AO100" s="846"/>
      <c r="AP100" s="847"/>
      <c r="AQ100" s="950" t="s">
        <v>439</v>
      </c>
      <c r="AR100" s="951"/>
      <c r="AS100" s="951"/>
      <c r="AT100" s="952"/>
      <c r="AU100" s="950" t="s">
        <v>440</v>
      </c>
      <c r="AV100" s="951"/>
      <c r="AW100" s="951"/>
      <c r="AX100" s="953"/>
    </row>
    <row r="101" spans="1:60" ht="23.25" customHeight="1">
      <c r="A101" s="494"/>
      <c r="B101" s="495"/>
      <c r="C101" s="495"/>
      <c r="D101" s="495"/>
      <c r="E101" s="495"/>
      <c r="F101" s="496"/>
      <c r="G101" s="166" t="s">
        <v>582</v>
      </c>
      <c r="H101" s="166"/>
      <c r="I101" s="166"/>
      <c r="J101" s="166"/>
      <c r="K101" s="166"/>
      <c r="L101" s="166"/>
      <c r="M101" s="166"/>
      <c r="N101" s="166"/>
      <c r="O101" s="166"/>
      <c r="P101" s="166"/>
      <c r="Q101" s="166"/>
      <c r="R101" s="166"/>
      <c r="S101" s="166"/>
      <c r="T101" s="166"/>
      <c r="U101" s="166"/>
      <c r="V101" s="166"/>
      <c r="W101" s="166"/>
      <c r="X101" s="237"/>
      <c r="Y101" s="835" t="s">
        <v>55</v>
      </c>
      <c r="Z101" s="727"/>
      <c r="AA101" s="728"/>
      <c r="AB101" s="560" t="s">
        <v>583</v>
      </c>
      <c r="AC101" s="560"/>
      <c r="AD101" s="560"/>
      <c r="AE101" s="369">
        <v>2</v>
      </c>
      <c r="AF101" s="370"/>
      <c r="AG101" s="370"/>
      <c r="AH101" s="371"/>
      <c r="AI101" s="120">
        <v>4</v>
      </c>
      <c r="AJ101" s="121"/>
      <c r="AK101" s="121"/>
      <c r="AL101" s="122"/>
      <c r="AM101" s="369" t="s">
        <v>633</v>
      </c>
      <c r="AN101" s="370"/>
      <c r="AO101" s="370"/>
      <c r="AP101" s="371"/>
      <c r="AQ101" s="369" t="s">
        <v>629</v>
      </c>
      <c r="AR101" s="370"/>
      <c r="AS101" s="370"/>
      <c r="AT101" s="371"/>
      <c r="AU101" s="369" t="s">
        <v>629</v>
      </c>
      <c r="AV101" s="370"/>
      <c r="AW101" s="370"/>
      <c r="AX101" s="371"/>
    </row>
    <row r="102" spans="1:60" ht="23.25" customHeight="1">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560" t="s">
        <v>583</v>
      </c>
      <c r="AC102" s="560"/>
      <c r="AD102" s="560"/>
      <c r="AE102" s="363">
        <v>2</v>
      </c>
      <c r="AF102" s="363"/>
      <c r="AG102" s="363"/>
      <c r="AH102" s="363"/>
      <c r="AI102" s="120">
        <v>4</v>
      </c>
      <c r="AJ102" s="121"/>
      <c r="AK102" s="121"/>
      <c r="AL102" s="122"/>
      <c r="AM102" s="363" t="s">
        <v>633</v>
      </c>
      <c r="AN102" s="363"/>
      <c r="AO102" s="363"/>
      <c r="AP102" s="363"/>
      <c r="AQ102" s="836" t="s">
        <v>633</v>
      </c>
      <c r="AR102" s="837"/>
      <c r="AS102" s="837"/>
      <c r="AT102" s="838"/>
      <c r="AU102" s="836" t="s">
        <v>629</v>
      </c>
      <c r="AV102" s="837"/>
      <c r="AW102" s="837"/>
      <c r="AX102" s="838"/>
    </row>
    <row r="103" spans="1:60" ht="31.5" hidden="1" customHeight="1">
      <c r="A103" s="491" t="s">
        <v>355</v>
      </c>
      <c r="B103" s="492"/>
      <c r="C103" s="492"/>
      <c r="D103" s="492"/>
      <c r="E103" s="492"/>
      <c r="F103" s="493"/>
      <c r="G103" s="744" t="s">
        <v>60</v>
      </c>
      <c r="H103" s="744"/>
      <c r="I103" s="744"/>
      <c r="J103" s="744"/>
      <c r="K103" s="744"/>
      <c r="L103" s="744"/>
      <c r="M103" s="744"/>
      <c r="N103" s="744"/>
      <c r="O103" s="744"/>
      <c r="P103" s="744"/>
      <c r="Q103" s="744"/>
      <c r="R103" s="744"/>
      <c r="S103" s="744"/>
      <c r="T103" s="744"/>
      <c r="U103" s="744"/>
      <c r="V103" s="744"/>
      <c r="W103" s="744"/>
      <c r="X103" s="745"/>
      <c r="Y103" s="471"/>
      <c r="Z103" s="472"/>
      <c r="AA103" s="473"/>
      <c r="AB103" s="308" t="s">
        <v>11</v>
      </c>
      <c r="AC103" s="303"/>
      <c r="AD103" s="304"/>
      <c r="AE103" s="308" t="s">
        <v>399</v>
      </c>
      <c r="AF103" s="303"/>
      <c r="AG103" s="303"/>
      <c r="AH103" s="304"/>
      <c r="AI103" s="308" t="s">
        <v>397</v>
      </c>
      <c r="AJ103" s="303"/>
      <c r="AK103" s="303"/>
      <c r="AL103" s="304"/>
      <c r="AM103" s="308" t="s">
        <v>426</v>
      </c>
      <c r="AN103" s="303"/>
      <c r="AO103" s="303"/>
      <c r="AP103" s="304"/>
      <c r="AQ103" s="365" t="s">
        <v>439</v>
      </c>
      <c r="AR103" s="366"/>
      <c r="AS103" s="366"/>
      <c r="AT103" s="367"/>
      <c r="AU103" s="365" t="s">
        <v>440</v>
      </c>
      <c r="AV103" s="366"/>
      <c r="AW103" s="366"/>
      <c r="AX103" s="368"/>
    </row>
    <row r="104" spans="1:60" ht="23.25" hidden="1" customHeight="1">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36"/>
      <c r="AV105" s="837"/>
      <c r="AW105" s="837"/>
      <c r="AX105" s="838"/>
    </row>
    <row r="106" spans="1:60" ht="31.5" hidden="1" customHeight="1">
      <c r="A106" s="491" t="s">
        <v>355</v>
      </c>
      <c r="B106" s="492"/>
      <c r="C106" s="492"/>
      <c r="D106" s="492"/>
      <c r="E106" s="492"/>
      <c r="F106" s="493"/>
      <c r="G106" s="744" t="s">
        <v>60</v>
      </c>
      <c r="H106" s="744"/>
      <c r="I106" s="744"/>
      <c r="J106" s="744"/>
      <c r="K106" s="744"/>
      <c r="L106" s="744"/>
      <c r="M106" s="744"/>
      <c r="N106" s="744"/>
      <c r="O106" s="744"/>
      <c r="P106" s="744"/>
      <c r="Q106" s="744"/>
      <c r="R106" s="744"/>
      <c r="S106" s="744"/>
      <c r="T106" s="744"/>
      <c r="U106" s="744"/>
      <c r="V106" s="744"/>
      <c r="W106" s="744"/>
      <c r="X106" s="745"/>
      <c r="Y106" s="471"/>
      <c r="Z106" s="472"/>
      <c r="AA106" s="473"/>
      <c r="AB106" s="308" t="s">
        <v>11</v>
      </c>
      <c r="AC106" s="303"/>
      <c r="AD106" s="304"/>
      <c r="AE106" s="308" t="s">
        <v>399</v>
      </c>
      <c r="AF106" s="303"/>
      <c r="AG106" s="303"/>
      <c r="AH106" s="304"/>
      <c r="AI106" s="308" t="s">
        <v>397</v>
      </c>
      <c r="AJ106" s="303"/>
      <c r="AK106" s="303"/>
      <c r="AL106" s="304"/>
      <c r="AM106" s="308" t="s">
        <v>426</v>
      </c>
      <c r="AN106" s="303"/>
      <c r="AO106" s="303"/>
      <c r="AP106" s="304"/>
      <c r="AQ106" s="365" t="s">
        <v>439</v>
      </c>
      <c r="AR106" s="366"/>
      <c r="AS106" s="366"/>
      <c r="AT106" s="367"/>
      <c r="AU106" s="365" t="s">
        <v>440</v>
      </c>
      <c r="AV106" s="366"/>
      <c r="AW106" s="366"/>
      <c r="AX106" s="368"/>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36"/>
      <c r="AV108" s="837"/>
      <c r="AW108" s="837"/>
      <c r="AX108" s="838"/>
    </row>
    <row r="109" spans="1:60" ht="31.5" hidden="1" customHeight="1">
      <c r="A109" s="491" t="s">
        <v>355</v>
      </c>
      <c r="B109" s="492"/>
      <c r="C109" s="492"/>
      <c r="D109" s="492"/>
      <c r="E109" s="492"/>
      <c r="F109" s="493"/>
      <c r="G109" s="744" t="s">
        <v>60</v>
      </c>
      <c r="H109" s="744"/>
      <c r="I109" s="744"/>
      <c r="J109" s="744"/>
      <c r="K109" s="744"/>
      <c r="L109" s="744"/>
      <c r="M109" s="744"/>
      <c r="N109" s="744"/>
      <c r="O109" s="744"/>
      <c r="P109" s="744"/>
      <c r="Q109" s="744"/>
      <c r="R109" s="744"/>
      <c r="S109" s="744"/>
      <c r="T109" s="744"/>
      <c r="U109" s="744"/>
      <c r="V109" s="744"/>
      <c r="W109" s="744"/>
      <c r="X109" s="745"/>
      <c r="Y109" s="471"/>
      <c r="Z109" s="472"/>
      <c r="AA109" s="473"/>
      <c r="AB109" s="308" t="s">
        <v>11</v>
      </c>
      <c r="AC109" s="303"/>
      <c r="AD109" s="304"/>
      <c r="AE109" s="308" t="s">
        <v>399</v>
      </c>
      <c r="AF109" s="303"/>
      <c r="AG109" s="303"/>
      <c r="AH109" s="304"/>
      <c r="AI109" s="308" t="s">
        <v>397</v>
      </c>
      <c r="AJ109" s="303"/>
      <c r="AK109" s="303"/>
      <c r="AL109" s="304"/>
      <c r="AM109" s="308" t="s">
        <v>426</v>
      </c>
      <c r="AN109" s="303"/>
      <c r="AO109" s="303"/>
      <c r="AP109" s="304"/>
      <c r="AQ109" s="365" t="s">
        <v>439</v>
      </c>
      <c r="AR109" s="366"/>
      <c r="AS109" s="366"/>
      <c r="AT109" s="367"/>
      <c r="AU109" s="365" t="s">
        <v>440</v>
      </c>
      <c r="AV109" s="366"/>
      <c r="AW109" s="366"/>
      <c r="AX109" s="368"/>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36"/>
      <c r="AV111" s="837"/>
      <c r="AW111" s="837"/>
      <c r="AX111" s="838"/>
    </row>
    <row r="112" spans="1:60" ht="31.5" hidden="1" customHeight="1">
      <c r="A112" s="491" t="s">
        <v>355</v>
      </c>
      <c r="B112" s="492"/>
      <c r="C112" s="492"/>
      <c r="D112" s="492"/>
      <c r="E112" s="492"/>
      <c r="F112" s="493"/>
      <c r="G112" s="744" t="s">
        <v>60</v>
      </c>
      <c r="H112" s="744"/>
      <c r="I112" s="744"/>
      <c r="J112" s="744"/>
      <c r="K112" s="744"/>
      <c r="L112" s="744"/>
      <c r="M112" s="744"/>
      <c r="N112" s="744"/>
      <c r="O112" s="744"/>
      <c r="P112" s="744"/>
      <c r="Q112" s="744"/>
      <c r="R112" s="744"/>
      <c r="S112" s="744"/>
      <c r="T112" s="744"/>
      <c r="U112" s="744"/>
      <c r="V112" s="744"/>
      <c r="W112" s="744"/>
      <c r="X112" s="745"/>
      <c r="Y112" s="471"/>
      <c r="Z112" s="472"/>
      <c r="AA112" s="473"/>
      <c r="AB112" s="308" t="s">
        <v>11</v>
      </c>
      <c r="AC112" s="303"/>
      <c r="AD112" s="304"/>
      <c r="AE112" s="308" t="s">
        <v>399</v>
      </c>
      <c r="AF112" s="303"/>
      <c r="AG112" s="303"/>
      <c r="AH112" s="304"/>
      <c r="AI112" s="308" t="s">
        <v>397</v>
      </c>
      <c r="AJ112" s="303"/>
      <c r="AK112" s="303"/>
      <c r="AL112" s="304"/>
      <c r="AM112" s="308" t="s">
        <v>426</v>
      </c>
      <c r="AN112" s="303"/>
      <c r="AO112" s="303"/>
      <c r="AP112" s="304"/>
      <c r="AQ112" s="365" t="s">
        <v>439</v>
      </c>
      <c r="AR112" s="366"/>
      <c r="AS112" s="366"/>
      <c r="AT112" s="367"/>
      <c r="AU112" s="365" t="s">
        <v>440</v>
      </c>
      <c r="AV112" s="366"/>
      <c r="AW112" s="366"/>
      <c r="AX112" s="368"/>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399</v>
      </c>
      <c r="AF115" s="303"/>
      <c r="AG115" s="303"/>
      <c r="AH115" s="304"/>
      <c r="AI115" s="308" t="s">
        <v>397</v>
      </c>
      <c r="AJ115" s="303"/>
      <c r="AK115" s="303"/>
      <c r="AL115" s="304"/>
      <c r="AM115" s="308" t="s">
        <v>426</v>
      </c>
      <c r="AN115" s="303"/>
      <c r="AO115" s="303"/>
      <c r="AP115" s="304"/>
      <c r="AQ115" s="340" t="s">
        <v>441</v>
      </c>
      <c r="AR115" s="341"/>
      <c r="AS115" s="341"/>
      <c r="AT115" s="341"/>
      <c r="AU115" s="341"/>
      <c r="AV115" s="341"/>
      <c r="AW115" s="341"/>
      <c r="AX115" s="342"/>
    </row>
    <row r="116" spans="1:50" ht="23.25" hidden="1" customHeight="1">
      <c r="A116" s="297"/>
      <c r="B116" s="298"/>
      <c r="C116" s="298"/>
      <c r="D116" s="298"/>
      <c r="E116" s="298"/>
      <c r="F116" s="299"/>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399</v>
      </c>
      <c r="AF118" s="303"/>
      <c r="AG118" s="303"/>
      <c r="AH118" s="304"/>
      <c r="AI118" s="308" t="s">
        <v>397</v>
      </c>
      <c r="AJ118" s="303"/>
      <c r="AK118" s="303"/>
      <c r="AL118" s="304"/>
      <c r="AM118" s="308" t="s">
        <v>426</v>
      </c>
      <c r="AN118" s="303"/>
      <c r="AO118" s="303"/>
      <c r="AP118" s="304"/>
      <c r="AQ118" s="340" t="s">
        <v>441</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399</v>
      </c>
      <c r="AF121" s="303"/>
      <c r="AG121" s="303"/>
      <c r="AH121" s="304"/>
      <c r="AI121" s="308" t="s">
        <v>397</v>
      </c>
      <c r="AJ121" s="303"/>
      <c r="AK121" s="303"/>
      <c r="AL121" s="304"/>
      <c r="AM121" s="308" t="s">
        <v>426</v>
      </c>
      <c r="AN121" s="303"/>
      <c r="AO121" s="303"/>
      <c r="AP121" s="304"/>
      <c r="AQ121" s="340" t="s">
        <v>441</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399</v>
      </c>
      <c r="AF124" s="303"/>
      <c r="AG124" s="303"/>
      <c r="AH124" s="304"/>
      <c r="AI124" s="308" t="s">
        <v>397</v>
      </c>
      <c r="AJ124" s="303"/>
      <c r="AK124" s="303"/>
      <c r="AL124" s="304"/>
      <c r="AM124" s="308" t="s">
        <v>426</v>
      </c>
      <c r="AN124" s="303"/>
      <c r="AO124" s="303"/>
      <c r="AP124" s="304"/>
      <c r="AQ124" s="340" t="s">
        <v>441</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customHeight="1">
      <c r="A127" s="565"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399</v>
      </c>
      <c r="AF127" s="303"/>
      <c r="AG127" s="303"/>
      <c r="AH127" s="304"/>
      <c r="AI127" s="308" t="s">
        <v>397</v>
      </c>
      <c r="AJ127" s="303"/>
      <c r="AK127" s="303"/>
      <c r="AL127" s="304"/>
      <c r="AM127" s="308" t="s">
        <v>426</v>
      </c>
      <c r="AN127" s="303"/>
      <c r="AO127" s="303"/>
      <c r="AP127" s="304"/>
      <c r="AQ127" s="340" t="s">
        <v>441</v>
      </c>
      <c r="AR127" s="341"/>
      <c r="AS127" s="341"/>
      <c r="AT127" s="341"/>
      <c r="AU127" s="341"/>
      <c r="AV127" s="341"/>
      <c r="AW127" s="341"/>
      <c r="AX127" s="342"/>
    </row>
    <row r="128" spans="1:50" ht="23.25" customHeight="1">
      <c r="A128" s="297"/>
      <c r="B128" s="298"/>
      <c r="C128" s="298"/>
      <c r="D128" s="298"/>
      <c r="E128" s="298"/>
      <c r="F128" s="299"/>
      <c r="G128" s="356" t="s">
        <v>584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451" t="s">
        <v>585</v>
      </c>
      <c r="AC128" s="452"/>
      <c r="AD128" s="453"/>
      <c r="AE128" s="363">
        <v>34</v>
      </c>
      <c r="AF128" s="363"/>
      <c r="AG128" s="363"/>
      <c r="AH128" s="363"/>
      <c r="AI128" s="363">
        <v>17</v>
      </c>
      <c r="AJ128" s="363"/>
      <c r="AK128" s="363"/>
      <c r="AL128" s="363"/>
      <c r="AM128" s="363" t="s">
        <v>633</v>
      </c>
      <c r="AN128" s="363"/>
      <c r="AO128" s="363"/>
      <c r="AP128" s="363"/>
      <c r="AQ128" s="363" t="s">
        <v>629</v>
      </c>
      <c r="AR128" s="363"/>
      <c r="AS128" s="363"/>
      <c r="AT128" s="363"/>
      <c r="AU128" s="363"/>
      <c r="AV128" s="363"/>
      <c r="AW128" s="363"/>
      <c r="AX128" s="364"/>
    </row>
    <row r="129" spans="1:50" ht="46.5"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t="s">
        <v>586</v>
      </c>
      <c r="AF129" s="311"/>
      <c r="AG129" s="311"/>
      <c r="AH129" s="311"/>
      <c r="AI129" s="311" t="s">
        <v>587</v>
      </c>
      <c r="AJ129" s="311"/>
      <c r="AK129" s="311"/>
      <c r="AL129" s="311"/>
      <c r="AM129" s="311" t="s">
        <v>634</v>
      </c>
      <c r="AN129" s="311"/>
      <c r="AO129" s="311"/>
      <c r="AP129" s="311"/>
      <c r="AQ129" s="311" t="s">
        <v>629</v>
      </c>
      <c r="AR129" s="311"/>
      <c r="AS129" s="311"/>
      <c r="AT129" s="311"/>
      <c r="AU129" s="311"/>
      <c r="AV129" s="311"/>
      <c r="AW129" s="311"/>
      <c r="AX129" s="312"/>
    </row>
    <row r="130" spans="1:50" ht="45" customHeight="1">
      <c r="A130" s="1015" t="s">
        <v>414</v>
      </c>
      <c r="B130" s="1013"/>
      <c r="C130" s="1012" t="s">
        <v>239</v>
      </c>
      <c r="D130" s="1013"/>
      <c r="E130" s="313" t="s">
        <v>268</v>
      </c>
      <c r="F130" s="314"/>
      <c r="G130" s="315" t="s">
        <v>588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16"/>
      <c r="B131" s="257"/>
      <c r="C131" s="256"/>
      <c r="D131" s="257"/>
      <c r="E131" s="243" t="s">
        <v>267</v>
      </c>
      <c r="F131" s="244"/>
      <c r="G131" s="241" t="s">
        <v>589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1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399</v>
      </c>
      <c r="AF132" s="270"/>
      <c r="AG132" s="270"/>
      <c r="AH132" s="270"/>
      <c r="AI132" s="270" t="s">
        <v>419</v>
      </c>
      <c r="AJ132" s="270"/>
      <c r="AK132" s="270"/>
      <c r="AL132" s="270"/>
      <c r="AM132" s="270" t="s">
        <v>426</v>
      </c>
      <c r="AN132" s="270"/>
      <c r="AO132" s="270"/>
      <c r="AP132" s="272"/>
      <c r="AQ132" s="272" t="s">
        <v>235</v>
      </c>
      <c r="AR132" s="273"/>
      <c r="AS132" s="273"/>
      <c r="AT132" s="274"/>
      <c r="AU132" s="284" t="s">
        <v>251</v>
      </c>
      <c r="AV132" s="284"/>
      <c r="AW132" s="284"/>
      <c r="AX132" s="285"/>
    </row>
    <row r="133" spans="1:50" ht="18.75" customHeight="1">
      <c r="A133" s="101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5</v>
      </c>
      <c r="AR133" s="276"/>
      <c r="AS133" s="142" t="s">
        <v>236</v>
      </c>
      <c r="AT133" s="177"/>
      <c r="AU133" s="141" t="s">
        <v>631</v>
      </c>
      <c r="AV133" s="141"/>
      <c r="AW133" s="142" t="s">
        <v>181</v>
      </c>
      <c r="AX133" s="143"/>
    </row>
    <row r="134" spans="1:50" ht="39.75" customHeight="1">
      <c r="A134" s="1016"/>
      <c r="B134" s="257"/>
      <c r="C134" s="256"/>
      <c r="D134" s="257"/>
      <c r="E134" s="256"/>
      <c r="F134" s="319"/>
      <c r="G134" s="236" t="s">
        <v>590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591</v>
      </c>
      <c r="AC134" s="286"/>
      <c r="AD134" s="286"/>
      <c r="AE134" s="271">
        <v>9</v>
      </c>
      <c r="AF134" s="121"/>
      <c r="AG134" s="121"/>
      <c r="AH134" s="121"/>
      <c r="AI134" s="271">
        <v>15</v>
      </c>
      <c r="AJ134" s="121"/>
      <c r="AK134" s="121"/>
      <c r="AL134" s="121"/>
      <c r="AM134" s="271">
        <v>15</v>
      </c>
      <c r="AN134" s="121"/>
      <c r="AO134" s="121"/>
      <c r="AP134" s="121"/>
      <c r="AQ134" s="271" t="s">
        <v>629</v>
      </c>
      <c r="AR134" s="121"/>
      <c r="AS134" s="121"/>
      <c r="AT134" s="121"/>
      <c r="AU134" s="271" t="s">
        <v>629</v>
      </c>
      <c r="AV134" s="121"/>
      <c r="AW134" s="121"/>
      <c r="AX134" s="220"/>
    </row>
    <row r="135" spans="1:50" ht="39.75" customHeight="1">
      <c r="A135" s="101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415</v>
      </c>
      <c r="AC135" s="291"/>
      <c r="AD135" s="291"/>
      <c r="AE135" s="271">
        <v>10</v>
      </c>
      <c r="AF135" s="121"/>
      <c r="AG135" s="121"/>
      <c r="AH135" s="121"/>
      <c r="AI135" s="271">
        <v>15</v>
      </c>
      <c r="AJ135" s="121"/>
      <c r="AK135" s="121"/>
      <c r="AL135" s="121"/>
      <c r="AM135" s="271">
        <v>20</v>
      </c>
      <c r="AN135" s="121"/>
      <c r="AO135" s="121"/>
      <c r="AP135" s="121"/>
      <c r="AQ135" s="271">
        <v>32</v>
      </c>
      <c r="AR135" s="121"/>
      <c r="AS135" s="121"/>
      <c r="AT135" s="121"/>
      <c r="AU135" s="271" t="s">
        <v>629</v>
      </c>
      <c r="AV135" s="121"/>
      <c r="AW135" s="121"/>
      <c r="AX135" s="220"/>
    </row>
    <row r="136" spans="1:50" ht="18.75" hidden="1" customHeight="1">
      <c r="A136" s="101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399</v>
      </c>
      <c r="AF136" s="270"/>
      <c r="AG136" s="270"/>
      <c r="AH136" s="270"/>
      <c r="AI136" s="270" t="s">
        <v>397</v>
      </c>
      <c r="AJ136" s="270"/>
      <c r="AK136" s="270"/>
      <c r="AL136" s="270"/>
      <c r="AM136" s="270" t="s">
        <v>426</v>
      </c>
      <c r="AN136" s="270"/>
      <c r="AO136" s="270"/>
      <c r="AP136" s="272"/>
      <c r="AQ136" s="272" t="s">
        <v>235</v>
      </c>
      <c r="AR136" s="273"/>
      <c r="AS136" s="273"/>
      <c r="AT136" s="274"/>
      <c r="AU136" s="284" t="s">
        <v>251</v>
      </c>
      <c r="AV136" s="284"/>
      <c r="AW136" s="284"/>
      <c r="AX136" s="285"/>
    </row>
    <row r="137" spans="1:50" ht="18.75" hidden="1" customHeight="1">
      <c r="A137" s="101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1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1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1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399</v>
      </c>
      <c r="AF140" s="270"/>
      <c r="AG140" s="270"/>
      <c r="AH140" s="270"/>
      <c r="AI140" s="270" t="s">
        <v>397</v>
      </c>
      <c r="AJ140" s="270"/>
      <c r="AK140" s="270"/>
      <c r="AL140" s="270"/>
      <c r="AM140" s="270" t="s">
        <v>426</v>
      </c>
      <c r="AN140" s="270"/>
      <c r="AO140" s="270"/>
      <c r="AP140" s="272"/>
      <c r="AQ140" s="272" t="s">
        <v>235</v>
      </c>
      <c r="AR140" s="273"/>
      <c r="AS140" s="273"/>
      <c r="AT140" s="274"/>
      <c r="AU140" s="284" t="s">
        <v>251</v>
      </c>
      <c r="AV140" s="284"/>
      <c r="AW140" s="284"/>
      <c r="AX140" s="285"/>
    </row>
    <row r="141" spans="1:50" ht="18.75" hidden="1" customHeight="1">
      <c r="A141" s="101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399</v>
      </c>
      <c r="AF144" s="270"/>
      <c r="AG144" s="270"/>
      <c r="AH144" s="270"/>
      <c r="AI144" s="270" t="s">
        <v>397</v>
      </c>
      <c r="AJ144" s="270"/>
      <c r="AK144" s="270"/>
      <c r="AL144" s="270"/>
      <c r="AM144" s="270" t="s">
        <v>426</v>
      </c>
      <c r="AN144" s="270"/>
      <c r="AO144" s="270"/>
      <c r="AP144" s="272"/>
      <c r="AQ144" s="272" t="s">
        <v>235</v>
      </c>
      <c r="AR144" s="273"/>
      <c r="AS144" s="273"/>
      <c r="AT144" s="274"/>
      <c r="AU144" s="284" t="s">
        <v>251</v>
      </c>
      <c r="AV144" s="284"/>
      <c r="AW144" s="284"/>
      <c r="AX144" s="285"/>
    </row>
    <row r="145" spans="1:50" ht="18.75" hidden="1" customHeight="1">
      <c r="A145" s="101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399</v>
      </c>
      <c r="AF148" s="270"/>
      <c r="AG148" s="270"/>
      <c r="AH148" s="270"/>
      <c r="AI148" s="270" t="s">
        <v>397</v>
      </c>
      <c r="AJ148" s="270"/>
      <c r="AK148" s="270"/>
      <c r="AL148" s="270"/>
      <c r="AM148" s="270" t="s">
        <v>426</v>
      </c>
      <c r="AN148" s="270"/>
      <c r="AO148" s="270"/>
      <c r="AP148" s="272"/>
      <c r="AQ148" s="272" t="s">
        <v>235</v>
      </c>
      <c r="AR148" s="273"/>
      <c r="AS148" s="273"/>
      <c r="AT148" s="274"/>
      <c r="AU148" s="284" t="s">
        <v>251</v>
      </c>
      <c r="AV148" s="284"/>
      <c r="AW148" s="284"/>
      <c r="AX148" s="285"/>
    </row>
    <row r="149" spans="1:50" ht="18.75" hidden="1" customHeight="1">
      <c r="A149" s="101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16"/>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22.5" hidden="1" customHeight="1">
      <c r="A153" s="101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6"/>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6"/>
      <c r="B155" s="257"/>
      <c r="C155" s="256"/>
      <c r="D155" s="257"/>
      <c r="E155" s="256"/>
      <c r="F155" s="319"/>
      <c r="G155" s="238"/>
      <c r="H155" s="239"/>
      <c r="I155" s="239"/>
      <c r="J155" s="239"/>
      <c r="K155" s="239"/>
      <c r="L155" s="239"/>
      <c r="M155" s="239"/>
      <c r="N155" s="239"/>
      <c r="O155" s="239"/>
      <c r="P155" s="240"/>
      <c r="Q155" s="738"/>
      <c r="R155" s="239"/>
      <c r="S155" s="239"/>
      <c r="T155" s="239"/>
      <c r="U155" s="239"/>
      <c r="V155" s="239"/>
      <c r="W155" s="239"/>
      <c r="X155" s="239"/>
      <c r="Y155" s="239"/>
      <c r="Z155" s="239"/>
      <c r="AA155" s="94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6"/>
      <c r="B156" s="257"/>
      <c r="C156" s="256"/>
      <c r="D156" s="257"/>
      <c r="E156" s="256"/>
      <c r="F156" s="319"/>
      <c r="G156" s="238"/>
      <c r="H156" s="239"/>
      <c r="I156" s="239"/>
      <c r="J156" s="239"/>
      <c r="K156" s="239"/>
      <c r="L156" s="239"/>
      <c r="M156" s="239"/>
      <c r="N156" s="239"/>
      <c r="O156" s="239"/>
      <c r="P156" s="240"/>
      <c r="Q156" s="738"/>
      <c r="R156" s="239"/>
      <c r="S156" s="239"/>
      <c r="T156" s="239"/>
      <c r="U156" s="239"/>
      <c r="V156" s="239"/>
      <c r="W156" s="239"/>
      <c r="X156" s="239"/>
      <c r="Y156" s="239"/>
      <c r="Z156" s="239"/>
      <c r="AA156" s="94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6"/>
      <c r="B157" s="257"/>
      <c r="C157" s="256"/>
      <c r="D157" s="257"/>
      <c r="E157" s="256"/>
      <c r="F157" s="319"/>
      <c r="G157" s="238"/>
      <c r="H157" s="239"/>
      <c r="I157" s="239"/>
      <c r="J157" s="239"/>
      <c r="K157" s="239"/>
      <c r="L157" s="239"/>
      <c r="M157" s="239"/>
      <c r="N157" s="239"/>
      <c r="O157" s="239"/>
      <c r="P157" s="240"/>
      <c r="Q157" s="738"/>
      <c r="R157" s="239"/>
      <c r="S157" s="239"/>
      <c r="T157" s="239"/>
      <c r="U157" s="239"/>
      <c r="V157" s="239"/>
      <c r="W157" s="239"/>
      <c r="X157" s="239"/>
      <c r="Y157" s="239"/>
      <c r="Z157" s="239"/>
      <c r="AA157" s="94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1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6"/>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6"/>
      <c r="B162" s="257"/>
      <c r="C162" s="256"/>
      <c r="D162" s="257"/>
      <c r="E162" s="256"/>
      <c r="F162" s="319"/>
      <c r="G162" s="238"/>
      <c r="H162" s="239"/>
      <c r="I162" s="239"/>
      <c r="J162" s="239"/>
      <c r="K162" s="239"/>
      <c r="L162" s="239"/>
      <c r="M162" s="239"/>
      <c r="N162" s="239"/>
      <c r="O162" s="239"/>
      <c r="P162" s="240"/>
      <c r="Q162" s="738"/>
      <c r="R162" s="239"/>
      <c r="S162" s="239"/>
      <c r="T162" s="239"/>
      <c r="U162" s="239"/>
      <c r="V162" s="239"/>
      <c r="W162" s="239"/>
      <c r="X162" s="239"/>
      <c r="Y162" s="239"/>
      <c r="Z162" s="239"/>
      <c r="AA162" s="94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6"/>
      <c r="B163" s="257"/>
      <c r="C163" s="256"/>
      <c r="D163" s="257"/>
      <c r="E163" s="256"/>
      <c r="F163" s="319"/>
      <c r="G163" s="238"/>
      <c r="H163" s="239"/>
      <c r="I163" s="239"/>
      <c r="J163" s="239"/>
      <c r="K163" s="239"/>
      <c r="L163" s="239"/>
      <c r="M163" s="239"/>
      <c r="N163" s="239"/>
      <c r="O163" s="239"/>
      <c r="P163" s="240"/>
      <c r="Q163" s="738"/>
      <c r="R163" s="239"/>
      <c r="S163" s="239"/>
      <c r="T163" s="239"/>
      <c r="U163" s="239"/>
      <c r="V163" s="239"/>
      <c r="W163" s="239"/>
      <c r="X163" s="239"/>
      <c r="Y163" s="239"/>
      <c r="Z163" s="239"/>
      <c r="AA163" s="94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6"/>
      <c r="B164" s="257"/>
      <c r="C164" s="256"/>
      <c r="D164" s="257"/>
      <c r="E164" s="256"/>
      <c r="F164" s="319"/>
      <c r="G164" s="238"/>
      <c r="H164" s="239"/>
      <c r="I164" s="239"/>
      <c r="J164" s="239"/>
      <c r="K164" s="239"/>
      <c r="L164" s="239"/>
      <c r="M164" s="239"/>
      <c r="N164" s="239"/>
      <c r="O164" s="239"/>
      <c r="P164" s="240"/>
      <c r="Q164" s="738"/>
      <c r="R164" s="239"/>
      <c r="S164" s="239"/>
      <c r="T164" s="239"/>
      <c r="U164" s="239"/>
      <c r="V164" s="239"/>
      <c r="W164" s="239"/>
      <c r="X164" s="239"/>
      <c r="Y164" s="239"/>
      <c r="Z164" s="239"/>
      <c r="AA164" s="94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6"/>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6"/>
      <c r="B169" s="257"/>
      <c r="C169" s="256"/>
      <c r="D169" s="257"/>
      <c r="E169" s="256"/>
      <c r="F169" s="319"/>
      <c r="G169" s="238"/>
      <c r="H169" s="239"/>
      <c r="I169" s="239"/>
      <c r="J169" s="239"/>
      <c r="K169" s="239"/>
      <c r="L169" s="239"/>
      <c r="M169" s="239"/>
      <c r="N169" s="239"/>
      <c r="O169" s="239"/>
      <c r="P169" s="240"/>
      <c r="Q169" s="738"/>
      <c r="R169" s="239"/>
      <c r="S169" s="239"/>
      <c r="T169" s="239"/>
      <c r="U169" s="239"/>
      <c r="V169" s="239"/>
      <c r="W169" s="239"/>
      <c r="X169" s="239"/>
      <c r="Y169" s="239"/>
      <c r="Z169" s="239"/>
      <c r="AA169" s="94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6"/>
      <c r="B170" s="257"/>
      <c r="C170" s="256"/>
      <c r="D170" s="257"/>
      <c r="E170" s="256"/>
      <c r="F170" s="319"/>
      <c r="G170" s="238"/>
      <c r="H170" s="239"/>
      <c r="I170" s="239"/>
      <c r="J170" s="239"/>
      <c r="K170" s="239"/>
      <c r="L170" s="239"/>
      <c r="M170" s="239"/>
      <c r="N170" s="239"/>
      <c r="O170" s="239"/>
      <c r="P170" s="240"/>
      <c r="Q170" s="738"/>
      <c r="R170" s="239"/>
      <c r="S170" s="239"/>
      <c r="T170" s="239"/>
      <c r="U170" s="239"/>
      <c r="V170" s="239"/>
      <c r="W170" s="239"/>
      <c r="X170" s="239"/>
      <c r="Y170" s="239"/>
      <c r="Z170" s="239"/>
      <c r="AA170" s="94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6"/>
      <c r="B171" s="257"/>
      <c r="C171" s="256"/>
      <c r="D171" s="257"/>
      <c r="E171" s="256"/>
      <c r="F171" s="319"/>
      <c r="G171" s="238"/>
      <c r="H171" s="239"/>
      <c r="I171" s="239"/>
      <c r="J171" s="239"/>
      <c r="K171" s="239"/>
      <c r="L171" s="239"/>
      <c r="M171" s="239"/>
      <c r="N171" s="239"/>
      <c r="O171" s="239"/>
      <c r="P171" s="240"/>
      <c r="Q171" s="738"/>
      <c r="R171" s="239"/>
      <c r="S171" s="239"/>
      <c r="T171" s="239"/>
      <c r="U171" s="239"/>
      <c r="V171" s="239"/>
      <c r="W171" s="239"/>
      <c r="X171" s="239"/>
      <c r="Y171" s="239"/>
      <c r="Z171" s="239"/>
      <c r="AA171" s="94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6"/>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6"/>
      <c r="B176" s="257"/>
      <c r="C176" s="256"/>
      <c r="D176" s="257"/>
      <c r="E176" s="256"/>
      <c r="F176" s="319"/>
      <c r="G176" s="238"/>
      <c r="H176" s="239"/>
      <c r="I176" s="239"/>
      <c r="J176" s="239"/>
      <c r="K176" s="239"/>
      <c r="L176" s="239"/>
      <c r="M176" s="239"/>
      <c r="N176" s="239"/>
      <c r="O176" s="239"/>
      <c r="P176" s="240"/>
      <c r="Q176" s="738"/>
      <c r="R176" s="239"/>
      <c r="S176" s="239"/>
      <c r="T176" s="239"/>
      <c r="U176" s="239"/>
      <c r="V176" s="239"/>
      <c r="W176" s="239"/>
      <c r="X176" s="239"/>
      <c r="Y176" s="239"/>
      <c r="Z176" s="239"/>
      <c r="AA176" s="94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6"/>
      <c r="B177" s="257"/>
      <c r="C177" s="256"/>
      <c r="D177" s="257"/>
      <c r="E177" s="256"/>
      <c r="F177" s="319"/>
      <c r="G177" s="238"/>
      <c r="H177" s="239"/>
      <c r="I177" s="239"/>
      <c r="J177" s="239"/>
      <c r="K177" s="239"/>
      <c r="L177" s="239"/>
      <c r="M177" s="239"/>
      <c r="N177" s="239"/>
      <c r="O177" s="239"/>
      <c r="P177" s="240"/>
      <c r="Q177" s="738"/>
      <c r="R177" s="239"/>
      <c r="S177" s="239"/>
      <c r="T177" s="239"/>
      <c r="U177" s="239"/>
      <c r="V177" s="239"/>
      <c r="W177" s="239"/>
      <c r="X177" s="239"/>
      <c r="Y177" s="239"/>
      <c r="Z177" s="239"/>
      <c r="AA177" s="94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6"/>
      <c r="B178" s="257"/>
      <c r="C178" s="256"/>
      <c r="D178" s="257"/>
      <c r="E178" s="256"/>
      <c r="F178" s="319"/>
      <c r="G178" s="238"/>
      <c r="H178" s="239"/>
      <c r="I178" s="239"/>
      <c r="J178" s="239"/>
      <c r="K178" s="239"/>
      <c r="L178" s="239"/>
      <c r="M178" s="239"/>
      <c r="N178" s="239"/>
      <c r="O178" s="239"/>
      <c r="P178" s="240"/>
      <c r="Q178" s="738"/>
      <c r="R178" s="239"/>
      <c r="S178" s="239"/>
      <c r="T178" s="239"/>
      <c r="U178" s="239"/>
      <c r="V178" s="239"/>
      <c r="W178" s="239"/>
      <c r="X178" s="239"/>
      <c r="Y178" s="239"/>
      <c r="Z178" s="239"/>
      <c r="AA178" s="94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6"/>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6"/>
      <c r="B183" s="257"/>
      <c r="C183" s="256"/>
      <c r="D183" s="257"/>
      <c r="E183" s="256"/>
      <c r="F183" s="319"/>
      <c r="G183" s="238"/>
      <c r="H183" s="239"/>
      <c r="I183" s="239"/>
      <c r="J183" s="239"/>
      <c r="K183" s="239"/>
      <c r="L183" s="239"/>
      <c r="M183" s="239"/>
      <c r="N183" s="239"/>
      <c r="O183" s="239"/>
      <c r="P183" s="240"/>
      <c r="Q183" s="738"/>
      <c r="R183" s="239"/>
      <c r="S183" s="239"/>
      <c r="T183" s="239"/>
      <c r="U183" s="239"/>
      <c r="V183" s="239"/>
      <c r="W183" s="239"/>
      <c r="X183" s="239"/>
      <c r="Y183" s="239"/>
      <c r="Z183" s="239"/>
      <c r="AA183" s="94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6"/>
      <c r="B184" s="257"/>
      <c r="C184" s="256"/>
      <c r="D184" s="257"/>
      <c r="E184" s="256"/>
      <c r="F184" s="319"/>
      <c r="G184" s="238"/>
      <c r="H184" s="239"/>
      <c r="I184" s="239"/>
      <c r="J184" s="239"/>
      <c r="K184" s="239"/>
      <c r="L184" s="239"/>
      <c r="M184" s="239"/>
      <c r="N184" s="239"/>
      <c r="O184" s="239"/>
      <c r="P184" s="240"/>
      <c r="Q184" s="738"/>
      <c r="R184" s="239"/>
      <c r="S184" s="239"/>
      <c r="T184" s="239"/>
      <c r="U184" s="239"/>
      <c r="V184" s="239"/>
      <c r="W184" s="239"/>
      <c r="X184" s="239"/>
      <c r="Y184" s="239"/>
      <c r="Z184" s="239"/>
      <c r="AA184" s="94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6"/>
      <c r="B185" s="257"/>
      <c r="C185" s="256"/>
      <c r="D185" s="257"/>
      <c r="E185" s="256"/>
      <c r="F185" s="319"/>
      <c r="G185" s="238"/>
      <c r="H185" s="239"/>
      <c r="I185" s="239"/>
      <c r="J185" s="239"/>
      <c r="K185" s="239"/>
      <c r="L185" s="239"/>
      <c r="M185" s="239"/>
      <c r="N185" s="239"/>
      <c r="O185" s="239"/>
      <c r="P185" s="240"/>
      <c r="Q185" s="738"/>
      <c r="R185" s="239"/>
      <c r="S185" s="239"/>
      <c r="T185" s="239"/>
      <c r="U185" s="239"/>
      <c r="V185" s="239"/>
      <c r="W185" s="239"/>
      <c r="X185" s="239"/>
      <c r="Y185" s="239"/>
      <c r="Z185" s="239"/>
      <c r="AA185" s="94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1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5" customHeight="1">
      <c r="A188" s="1016"/>
      <c r="B188" s="257"/>
      <c r="C188" s="256"/>
      <c r="D188" s="257"/>
      <c r="E188" s="165" t="s">
        <v>627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5" customHeight="1" thickBot="1">
      <c r="A189" s="1016"/>
      <c r="B189" s="257"/>
      <c r="C189" s="256"/>
      <c r="D189" s="257"/>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row>
    <row r="190" spans="1:50" ht="45" hidden="1" customHeight="1">
      <c r="A190" s="101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1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1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399</v>
      </c>
      <c r="AF192" s="270"/>
      <c r="AG192" s="270"/>
      <c r="AH192" s="270"/>
      <c r="AI192" s="270" t="s">
        <v>397</v>
      </c>
      <c r="AJ192" s="270"/>
      <c r="AK192" s="270"/>
      <c r="AL192" s="270"/>
      <c r="AM192" s="270" t="s">
        <v>426</v>
      </c>
      <c r="AN192" s="270"/>
      <c r="AO192" s="270"/>
      <c r="AP192" s="272"/>
      <c r="AQ192" s="272" t="s">
        <v>235</v>
      </c>
      <c r="AR192" s="273"/>
      <c r="AS192" s="273"/>
      <c r="AT192" s="274"/>
      <c r="AU192" s="284" t="s">
        <v>251</v>
      </c>
      <c r="AV192" s="284"/>
      <c r="AW192" s="284"/>
      <c r="AX192" s="285"/>
    </row>
    <row r="193" spans="1:50" ht="18.75" hidden="1" customHeight="1">
      <c r="A193" s="101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399</v>
      </c>
      <c r="AF196" s="270"/>
      <c r="AG196" s="270"/>
      <c r="AH196" s="270"/>
      <c r="AI196" s="270" t="s">
        <v>397</v>
      </c>
      <c r="AJ196" s="270"/>
      <c r="AK196" s="270"/>
      <c r="AL196" s="270"/>
      <c r="AM196" s="270" t="s">
        <v>426</v>
      </c>
      <c r="AN196" s="270"/>
      <c r="AO196" s="270"/>
      <c r="AP196" s="272"/>
      <c r="AQ196" s="272" t="s">
        <v>235</v>
      </c>
      <c r="AR196" s="273"/>
      <c r="AS196" s="273"/>
      <c r="AT196" s="274"/>
      <c r="AU196" s="284" t="s">
        <v>251</v>
      </c>
      <c r="AV196" s="284"/>
      <c r="AW196" s="284"/>
      <c r="AX196" s="285"/>
    </row>
    <row r="197" spans="1:50" ht="18.75" hidden="1" customHeight="1">
      <c r="A197" s="101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399</v>
      </c>
      <c r="AF200" s="270"/>
      <c r="AG200" s="270"/>
      <c r="AH200" s="270"/>
      <c r="AI200" s="270" t="s">
        <v>397</v>
      </c>
      <c r="AJ200" s="270"/>
      <c r="AK200" s="270"/>
      <c r="AL200" s="270"/>
      <c r="AM200" s="270" t="s">
        <v>426</v>
      </c>
      <c r="AN200" s="270"/>
      <c r="AO200" s="270"/>
      <c r="AP200" s="272"/>
      <c r="AQ200" s="272" t="s">
        <v>235</v>
      </c>
      <c r="AR200" s="273"/>
      <c r="AS200" s="273"/>
      <c r="AT200" s="274"/>
      <c r="AU200" s="284" t="s">
        <v>251</v>
      </c>
      <c r="AV200" s="284"/>
      <c r="AW200" s="284"/>
      <c r="AX200" s="285"/>
    </row>
    <row r="201" spans="1:50" ht="18.75" hidden="1" customHeight="1">
      <c r="A201" s="101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399</v>
      </c>
      <c r="AF204" s="270"/>
      <c r="AG204" s="270"/>
      <c r="AH204" s="270"/>
      <c r="AI204" s="270" t="s">
        <v>397</v>
      </c>
      <c r="AJ204" s="270"/>
      <c r="AK204" s="270"/>
      <c r="AL204" s="270"/>
      <c r="AM204" s="270" t="s">
        <v>426</v>
      </c>
      <c r="AN204" s="270"/>
      <c r="AO204" s="270"/>
      <c r="AP204" s="272"/>
      <c r="AQ204" s="272" t="s">
        <v>235</v>
      </c>
      <c r="AR204" s="273"/>
      <c r="AS204" s="273"/>
      <c r="AT204" s="274"/>
      <c r="AU204" s="284" t="s">
        <v>251</v>
      </c>
      <c r="AV204" s="284"/>
      <c r="AW204" s="284"/>
      <c r="AX204" s="285"/>
    </row>
    <row r="205" spans="1:50" ht="18.75" hidden="1" customHeight="1">
      <c r="A205" s="101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399</v>
      </c>
      <c r="AF208" s="270"/>
      <c r="AG208" s="270"/>
      <c r="AH208" s="270"/>
      <c r="AI208" s="270" t="s">
        <v>397</v>
      </c>
      <c r="AJ208" s="270"/>
      <c r="AK208" s="270"/>
      <c r="AL208" s="270"/>
      <c r="AM208" s="270" t="s">
        <v>426</v>
      </c>
      <c r="AN208" s="270"/>
      <c r="AO208" s="270"/>
      <c r="AP208" s="272"/>
      <c r="AQ208" s="272" t="s">
        <v>235</v>
      </c>
      <c r="AR208" s="273"/>
      <c r="AS208" s="273"/>
      <c r="AT208" s="274"/>
      <c r="AU208" s="284" t="s">
        <v>251</v>
      </c>
      <c r="AV208" s="284"/>
      <c r="AW208" s="284"/>
      <c r="AX208" s="285"/>
    </row>
    <row r="209" spans="1:50" ht="18.75" hidden="1" customHeight="1">
      <c r="A209" s="101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6"/>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c r="A213" s="101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6"/>
      <c r="B214" s="257"/>
      <c r="C214" s="256"/>
      <c r="D214" s="257"/>
      <c r="E214" s="256"/>
      <c r="F214" s="319"/>
      <c r="G214" s="236"/>
      <c r="H214" s="166"/>
      <c r="I214" s="166"/>
      <c r="J214" s="166"/>
      <c r="K214" s="166"/>
      <c r="L214" s="166"/>
      <c r="M214" s="166"/>
      <c r="N214" s="166"/>
      <c r="O214" s="166"/>
      <c r="P214" s="237"/>
      <c r="Q214" s="1003"/>
      <c r="R214" s="1004"/>
      <c r="S214" s="1004"/>
      <c r="T214" s="1004"/>
      <c r="U214" s="1004"/>
      <c r="V214" s="1004"/>
      <c r="W214" s="1004"/>
      <c r="X214" s="1004"/>
      <c r="Y214" s="1004"/>
      <c r="Z214" s="1004"/>
      <c r="AA214" s="100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6"/>
      <c r="B215" s="257"/>
      <c r="C215" s="256"/>
      <c r="D215" s="257"/>
      <c r="E215" s="256"/>
      <c r="F215" s="319"/>
      <c r="G215" s="238"/>
      <c r="H215" s="239"/>
      <c r="I215" s="239"/>
      <c r="J215" s="239"/>
      <c r="K215" s="239"/>
      <c r="L215" s="239"/>
      <c r="M215" s="239"/>
      <c r="N215" s="239"/>
      <c r="O215" s="239"/>
      <c r="P215" s="240"/>
      <c r="Q215" s="1006"/>
      <c r="R215" s="1007"/>
      <c r="S215" s="1007"/>
      <c r="T215" s="1007"/>
      <c r="U215" s="1007"/>
      <c r="V215" s="1007"/>
      <c r="W215" s="1007"/>
      <c r="X215" s="1007"/>
      <c r="Y215" s="1007"/>
      <c r="Z215" s="1007"/>
      <c r="AA215" s="100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6"/>
      <c r="B216" s="257"/>
      <c r="C216" s="256"/>
      <c r="D216" s="257"/>
      <c r="E216" s="256"/>
      <c r="F216" s="319"/>
      <c r="G216" s="238"/>
      <c r="H216" s="239"/>
      <c r="I216" s="239"/>
      <c r="J216" s="239"/>
      <c r="K216" s="239"/>
      <c r="L216" s="239"/>
      <c r="M216" s="239"/>
      <c r="N216" s="239"/>
      <c r="O216" s="239"/>
      <c r="P216" s="240"/>
      <c r="Q216" s="1006"/>
      <c r="R216" s="1007"/>
      <c r="S216" s="1007"/>
      <c r="T216" s="1007"/>
      <c r="U216" s="1007"/>
      <c r="V216" s="1007"/>
      <c r="W216" s="1007"/>
      <c r="X216" s="1007"/>
      <c r="Y216" s="1007"/>
      <c r="Z216" s="1007"/>
      <c r="AA216" s="100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6"/>
      <c r="B217" s="257"/>
      <c r="C217" s="256"/>
      <c r="D217" s="257"/>
      <c r="E217" s="256"/>
      <c r="F217" s="319"/>
      <c r="G217" s="238"/>
      <c r="H217" s="239"/>
      <c r="I217" s="239"/>
      <c r="J217" s="239"/>
      <c r="K217" s="239"/>
      <c r="L217" s="239"/>
      <c r="M217" s="239"/>
      <c r="N217" s="239"/>
      <c r="O217" s="239"/>
      <c r="P217" s="240"/>
      <c r="Q217" s="1006"/>
      <c r="R217" s="1007"/>
      <c r="S217" s="1007"/>
      <c r="T217" s="1007"/>
      <c r="U217" s="1007"/>
      <c r="V217" s="1007"/>
      <c r="W217" s="1007"/>
      <c r="X217" s="1007"/>
      <c r="Y217" s="1007"/>
      <c r="Z217" s="1007"/>
      <c r="AA217" s="100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6"/>
      <c r="B218" s="257"/>
      <c r="C218" s="256"/>
      <c r="D218" s="257"/>
      <c r="E218" s="256"/>
      <c r="F218" s="319"/>
      <c r="G218" s="241"/>
      <c r="H218" s="169"/>
      <c r="I218" s="169"/>
      <c r="J218" s="169"/>
      <c r="K218" s="169"/>
      <c r="L218" s="169"/>
      <c r="M218" s="169"/>
      <c r="N218" s="169"/>
      <c r="O218" s="169"/>
      <c r="P218" s="242"/>
      <c r="Q218" s="1009"/>
      <c r="R218" s="1010"/>
      <c r="S218" s="1010"/>
      <c r="T218" s="1010"/>
      <c r="U218" s="1010"/>
      <c r="V218" s="1010"/>
      <c r="W218" s="1010"/>
      <c r="X218" s="1010"/>
      <c r="Y218" s="1010"/>
      <c r="Z218" s="1010"/>
      <c r="AA218" s="101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6"/>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6"/>
      <c r="B221" s="257"/>
      <c r="C221" s="256"/>
      <c r="D221" s="257"/>
      <c r="E221" s="256"/>
      <c r="F221" s="319"/>
      <c r="G221" s="236"/>
      <c r="H221" s="166"/>
      <c r="I221" s="166"/>
      <c r="J221" s="166"/>
      <c r="K221" s="166"/>
      <c r="L221" s="166"/>
      <c r="M221" s="166"/>
      <c r="N221" s="166"/>
      <c r="O221" s="166"/>
      <c r="P221" s="237"/>
      <c r="Q221" s="1003"/>
      <c r="R221" s="1004"/>
      <c r="S221" s="1004"/>
      <c r="T221" s="1004"/>
      <c r="U221" s="1004"/>
      <c r="V221" s="1004"/>
      <c r="W221" s="1004"/>
      <c r="X221" s="1004"/>
      <c r="Y221" s="1004"/>
      <c r="Z221" s="1004"/>
      <c r="AA221" s="100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6"/>
      <c r="B222" s="257"/>
      <c r="C222" s="256"/>
      <c r="D222" s="257"/>
      <c r="E222" s="256"/>
      <c r="F222" s="319"/>
      <c r="G222" s="238"/>
      <c r="H222" s="239"/>
      <c r="I222" s="239"/>
      <c r="J222" s="239"/>
      <c r="K222" s="239"/>
      <c r="L222" s="239"/>
      <c r="M222" s="239"/>
      <c r="N222" s="239"/>
      <c r="O222" s="239"/>
      <c r="P222" s="240"/>
      <c r="Q222" s="1006"/>
      <c r="R222" s="1007"/>
      <c r="S222" s="1007"/>
      <c r="T222" s="1007"/>
      <c r="U222" s="1007"/>
      <c r="V222" s="1007"/>
      <c r="W222" s="1007"/>
      <c r="X222" s="1007"/>
      <c r="Y222" s="1007"/>
      <c r="Z222" s="1007"/>
      <c r="AA222" s="100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6"/>
      <c r="B223" s="257"/>
      <c r="C223" s="256"/>
      <c r="D223" s="257"/>
      <c r="E223" s="256"/>
      <c r="F223" s="319"/>
      <c r="G223" s="238"/>
      <c r="H223" s="239"/>
      <c r="I223" s="239"/>
      <c r="J223" s="239"/>
      <c r="K223" s="239"/>
      <c r="L223" s="239"/>
      <c r="M223" s="239"/>
      <c r="N223" s="239"/>
      <c r="O223" s="239"/>
      <c r="P223" s="240"/>
      <c r="Q223" s="1006"/>
      <c r="R223" s="1007"/>
      <c r="S223" s="1007"/>
      <c r="T223" s="1007"/>
      <c r="U223" s="1007"/>
      <c r="V223" s="1007"/>
      <c r="W223" s="1007"/>
      <c r="X223" s="1007"/>
      <c r="Y223" s="1007"/>
      <c r="Z223" s="1007"/>
      <c r="AA223" s="100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6"/>
      <c r="B224" s="257"/>
      <c r="C224" s="256"/>
      <c r="D224" s="257"/>
      <c r="E224" s="256"/>
      <c r="F224" s="319"/>
      <c r="G224" s="238"/>
      <c r="H224" s="239"/>
      <c r="I224" s="239"/>
      <c r="J224" s="239"/>
      <c r="K224" s="239"/>
      <c r="L224" s="239"/>
      <c r="M224" s="239"/>
      <c r="N224" s="239"/>
      <c r="O224" s="239"/>
      <c r="P224" s="240"/>
      <c r="Q224" s="1006"/>
      <c r="R224" s="1007"/>
      <c r="S224" s="1007"/>
      <c r="T224" s="1007"/>
      <c r="U224" s="1007"/>
      <c r="V224" s="1007"/>
      <c r="W224" s="1007"/>
      <c r="X224" s="1007"/>
      <c r="Y224" s="1007"/>
      <c r="Z224" s="1007"/>
      <c r="AA224" s="100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6"/>
      <c r="B225" s="257"/>
      <c r="C225" s="256"/>
      <c r="D225" s="257"/>
      <c r="E225" s="256"/>
      <c r="F225" s="319"/>
      <c r="G225" s="241"/>
      <c r="H225" s="169"/>
      <c r="I225" s="169"/>
      <c r="J225" s="169"/>
      <c r="K225" s="169"/>
      <c r="L225" s="169"/>
      <c r="M225" s="169"/>
      <c r="N225" s="169"/>
      <c r="O225" s="169"/>
      <c r="P225" s="242"/>
      <c r="Q225" s="1009"/>
      <c r="R225" s="1010"/>
      <c r="S225" s="1010"/>
      <c r="T225" s="1010"/>
      <c r="U225" s="1010"/>
      <c r="V225" s="1010"/>
      <c r="W225" s="1010"/>
      <c r="X225" s="1010"/>
      <c r="Y225" s="1010"/>
      <c r="Z225" s="1010"/>
      <c r="AA225" s="101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6"/>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6"/>
      <c r="B228" s="257"/>
      <c r="C228" s="256"/>
      <c r="D228" s="257"/>
      <c r="E228" s="256"/>
      <c r="F228" s="319"/>
      <c r="G228" s="236"/>
      <c r="H228" s="166"/>
      <c r="I228" s="166"/>
      <c r="J228" s="166"/>
      <c r="K228" s="166"/>
      <c r="L228" s="166"/>
      <c r="M228" s="166"/>
      <c r="N228" s="166"/>
      <c r="O228" s="166"/>
      <c r="P228" s="237"/>
      <c r="Q228" s="1003"/>
      <c r="R228" s="1004"/>
      <c r="S228" s="1004"/>
      <c r="T228" s="1004"/>
      <c r="U228" s="1004"/>
      <c r="V228" s="1004"/>
      <c r="W228" s="1004"/>
      <c r="X228" s="1004"/>
      <c r="Y228" s="1004"/>
      <c r="Z228" s="1004"/>
      <c r="AA228" s="100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6"/>
      <c r="B229" s="257"/>
      <c r="C229" s="256"/>
      <c r="D229" s="257"/>
      <c r="E229" s="256"/>
      <c r="F229" s="319"/>
      <c r="G229" s="238"/>
      <c r="H229" s="239"/>
      <c r="I229" s="239"/>
      <c r="J229" s="239"/>
      <c r="K229" s="239"/>
      <c r="L229" s="239"/>
      <c r="M229" s="239"/>
      <c r="N229" s="239"/>
      <c r="O229" s="239"/>
      <c r="P229" s="240"/>
      <c r="Q229" s="1006"/>
      <c r="R229" s="1007"/>
      <c r="S229" s="1007"/>
      <c r="T229" s="1007"/>
      <c r="U229" s="1007"/>
      <c r="V229" s="1007"/>
      <c r="W229" s="1007"/>
      <c r="X229" s="1007"/>
      <c r="Y229" s="1007"/>
      <c r="Z229" s="1007"/>
      <c r="AA229" s="100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6"/>
      <c r="B230" s="257"/>
      <c r="C230" s="256"/>
      <c r="D230" s="257"/>
      <c r="E230" s="256"/>
      <c r="F230" s="319"/>
      <c r="G230" s="238"/>
      <c r="H230" s="239"/>
      <c r="I230" s="239"/>
      <c r="J230" s="239"/>
      <c r="K230" s="239"/>
      <c r="L230" s="239"/>
      <c r="M230" s="239"/>
      <c r="N230" s="239"/>
      <c r="O230" s="239"/>
      <c r="P230" s="240"/>
      <c r="Q230" s="1006"/>
      <c r="R230" s="1007"/>
      <c r="S230" s="1007"/>
      <c r="T230" s="1007"/>
      <c r="U230" s="1007"/>
      <c r="V230" s="1007"/>
      <c r="W230" s="1007"/>
      <c r="X230" s="1007"/>
      <c r="Y230" s="1007"/>
      <c r="Z230" s="1007"/>
      <c r="AA230" s="100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6"/>
      <c r="B231" s="257"/>
      <c r="C231" s="256"/>
      <c r="D231" s="257"/>
      <c r="E231" s="256"/>
      <c r="F231" s="319"/>
      <c r="G231" s="238"/>
      <c r="H231" s="239"/>
      <c r="I231" s="239"/>
      <c r="J231" s="239"/>
      <c r="K231" s="239"/>
      <c r="L231" s="239"/>
      <c r="M231" s="239"/>
      <c r="N231" s="239"/>
      <c r="O231" s="239"/>
      <c r="P231" s="240"/>
      <c r="Q231" s="1006"/>
      <c r="R231" s="1007"/>
      <c r="S231" s="1007"/>
      <c r="T231" s="1007"/>
      <c r="U231" s="1007"/>
      <c r="V231" s="1007"/>
      <c r="W231" s="1007"/>
      <c r="X231" s="1007"/>
      <c r="Y231" s="1007"/>
      <c r="Z231" s="1007"/>
      <c r="AA231" s="100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6"/>
      <c r="B232" s="257"/>
      <c r="C232" s="256"/>
      <c r="D232" s="257"/>
      <c r="E232" s="256"/>
      <c r="F232" s="319"/>
      <c r="G232" s="241"/>
      <c r="H232" s="169"/>
      <c r="I232" s="169"/>
      <c r="J232" s="169"/>
      <c r="K232" s="169"/>
      <c r="L232" s="169"/>
      <c r="M232" s="169"/>
      <c r="N232" s="169"/>
      <c r="O232" s="169"/>
      <c r="P232" s="242"/>
      <c r="Q232" s="1009"/>
      <c r="R232" s="1010"/>
      <c r="S232" s="1010"/>
      <c r="T232" s="1010"/>
      <c r="U232" s="1010"/>
      <c r="V232" s="1010"/>
      <c r="W232" s="1010"/>
      <c r="X232" s="1010"/>
      <c r="Y232" s="1010"/>
      <c r="Z232" s="1010"/>
      <c r="AA232" s="101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6"/>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6"/>
      <c r="B235" s="257"/>
      <c r="C235" s="256"/>
      <c r="D235" s="257"/>
      <c r="E235" s="256"/>
      <c r="F235" s="319"/>
      <c r="G235" s="236"/>
      <c r="H235" s="166"/>
      <c r="I235" s="166"/>
      <c r="J235" s="166"/>
      <c r="K235" s="166"/>
      <c r="L235" s="166"/>
      <c r="M235" s="166"/>
      <c r="N235" s="166"/>
      <c r="O235" s="166"/>
      <c r="P235" s="237"/>
      <c r="Q235" s="1003"/>
      <c r="R235" s="1004"/>
      <c r="S235" s="1004"/>
      <c r="T235" s="1004"/>
      <c r="U235" s="1004"/>
      <c r="V235" s="1004"/>
      <c r="W235" s="1004"/>
      <c r="X235" s="1004"/>
      <c r="Y235" s="1004"/>
      <c r="Z235" s="1004"/>
      <c r="AA235" s="100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6"/>
      <c r="B236" s="257"/>
      <c r="C236" s="256"/>
      <c r="D236" s="257"/>
      <c r="E236" s="256"/>
      <c r="F236" s="319"/>
      <c r="G236" s="238"/>
      <c r="H236" s="239"/>
      <c r="I236" s="239"/>
      <c r="J236" s="239"/>
      <c r="K236" s="239"/>
      <c r="L236" s="239"/>
      <c r="M236" s="239"/>
      <c r="N236" s="239"/>
      <c r="O236" s="239"/>
      <c r="P236" s="240"/>
      <c r="Q236" s="1006"/>
      <c r="R236" s="1007"/>
      <c r="S236" s="1007"/>
      <c r="T236" s="1007"/>
      <c r="U236" s="1007"/>
      <c r="V236" s="1007"/>
      <c r="W236" s="1007"/>
      <c r="X236" s="1007"/>
      <c r="Y236" s="1007"/>
      <c r="Z236" s="1007"/>
      <c r="AA236" s="100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6"/>
      <c r="B237" s="257"/>
      <c r="C237" s="256"/>
      <c r="D237" s="257"/>
      <c r="E237" s="256"/>
      <c r="F237" s="319"/>
      <c r="G237" s="238"/>
      <c r="H237" s="239"/>
      <c r="I237" s="239"/>
      <c r="J237" s="239"/>
      <c r="K237" s="239"/>
      <c r="L237" s="239"/>
      <c r="M237" s="239"/>
      <c r="N237" s="239"/>
      <c r="O237" s="239"/>
      <c r="P237" s="240"/>
      <c r="Q237" s="1006"/>
      <c r="R237" s="1007"/>
      <c r="S237" s="1007"/>
      <c r="T237" s="1007"/>
      <c r="U237" s="1007"/>
      <c r="V237" s="1007"/>
      <c r="W237" s="1007"/>
      <c r="X237" s="1007"/>
      <c r="Y237" s="1007"/>
      <c r="Z237" s="1007"/>
      <c r="AA237" s="100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6"/>
      <c r="B238" s="257"/>
      <c r="C238" s="256"/>
      <c r="D238" s="257"/>
      <c r="E238" s="256"/>
      <c r="F238" s="319"/>
      <c r="G238" s="238"/>
      <c r="H238" s="239"/>
      <c r="I238" s="239"/>
      <c r="J238" s="239"/>
      <c r="K238" s="239"/>
      <c r="L238" s="239"/>
      <c r="M238" s="239"/>
      <c r="N238" s="239"/>
      <c r="O238" s="239"/>
      <c r="P238" s="240"/>
      <c r="Q238" s="1006"/>
      <c r="R238" s="1007"/>
      <c r="S238" s="1007"/>
      <c r="T238" s="1007"/>
      <c r="U238" s="1007"/>
      <c r="V238" s="1007"/>
      <c r="W238" s="1007"/>
      <c r="X238" s="1007"/>
      <c r="Y238" s="1007"/>
      <c r="Z238" s="1007"/>
      <c r="AA238" s="100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6"/>
      <c r="B239" s="257"/>
      <c r="C239" s="256"/>
      <c r="D239" s="257"/>
      <c r="E239" s="256"/>
      <c r="F239" s="319"/>
      <c r="G239" s="241"/>
      <c r="H239" s="169"/>
      <c r="I239" s="169"/>
      <c r="J239" s="169"/>
      <c r="K239" s="169"/>
      <c r="L239" s="169"/>
      <c r="M239" s="169"/>
      <c r="N239" s="169"/>
      <c r="O239" s="169"/>
      <c r="P239" s="242"/>
      <c r="Q239" s="1009"/>
      <c r="R239" s="1010"/>
      <c r="S239" s="1010"/>
      <c r="T239" s="1010"/>
      <c r="U239" s="1010"/>
      <c r="V239" s="1010"/>
      <c r="W239" s="1010"/>
      <c r="X239" s="1010"/>
      <c r="Y239" s="1010"/>
      <c r="Z239" s="1010"/>
      <c r="AA239" s="101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6"/>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6"/>
      <c r="B242" s="257"/>
      <c r="C242" s="256"/>
      <c r="D242" s="257"/>
      <c r="E242" s="256"/>
      <c r="F242" s="319"/>
      <c r="G242" s="236"/>
      <c r="H242" s="166"/>
      <c r="I242" s="166"/>
      <c r="J242" s="166"/>
      <c r="K242" s="166"/>
      <c r="L242" s="166"/>
      <c r="M242" s="166"/>
      <c r="N242" s="166"/>
      <c r="O242" s="166"/>
      <c r="P242" s="237"/>
      <c r="Q242" s="1003"/>
      <c r="R242" s="1004"/>
      <c r="S242" s="1004"/>
      <c r="T242" s="1004"/>
      <c r="U242" s="1004"/>
      <c r="V242" s="1004"/>
      <c r="W242" s="1004"/>
      <c r="X242" s="1004"/>
      <c r="Y242" s="1004"/>
      <c r="Z242" s="1004"/>
      <c r="AA242" s="100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6"/>
      <c r="B243" s="257"/>
      <c r="C243" s="256"/>
      <c r="D243" s="257"/>
      <c r="E243" s="256"/>
      <c r="F243" s="319"/>
      <c r="G243" s="238"/>
      <c r="H243" s="239"/>
      <c r="I243" s="239"/>
      <c r="J243" s="239"/>
      <c r="K243" s="239"/>
      <c r="L243" s="239"/>
      <c r="M243" s="239"/>
      <c r="N243" s="239"/>
      <c r="O243" s="239"/>
      <c r="P243" s="240"/>
      <c r="Q243" s="1006"/>
      <c r="R243" s="1007"/>
      <c r="S243" s="1007"/>
      <c r="T243" s="1007"/>
      <c r="U243" s="1007"/>
      <c r="V243" s="1007"/>
      <c r="W243" s="1007"/>
      <c r="X243" s="1007"/>
      <c r="Y243" s="1007"/>
      <c r="Z243" s="1007"/>
      <c r="AA243" s="100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6"/>
      <c r="B244" s="257"/>
      <c r="C244" s="256"/>
      <c r="D244" s="257"/>
      <c r="E244" s="256"/>
      <c r="F244" s="319"/>
      <c r="G244" s="238"/>
      <c r="H244" s="239"/>
      <c r="I244" s="239"/>
      <c r="J244" s="239"/>
      <c r="K244" s="239"/>
      <c r="L244" s="239"/>
      <c r="M244" s="239"/>
      <c r="N244" s="239"/>
      <c r="O244" s="239"/>
      <c r="P244" s="240"/>
      <c r="Q244" s="1006"/>
      <c r="R244" s="1007"/>
      <c r="S244" s="1007"/>
      <c r="T244" s="1007"/>
      <c r="U244" s="1007"/>
      <c r="V244" s="1007"/>
      <c r="W244" s="1007"/>
      <c r="X244" s="1007"/>
      <c r="Y244" s="1007"/>
      <c r="Z244" s="1007"/>
      <c r="AA244" s="100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6"/>
      <c r="B245" s="257"/>
      <c r="C245" s="256"/>
      <c r="D245" s="257"/>
      <c r="E245" s="256"/>
      <c r="F245" s="319"/>
      <c r="G245" s="238"/>
      <c r="H245" s="239"/>
      <c r="I245" s="239"/>
      <c r="J245" s="239"/>
      <c r="K245" s="239"/>
      <c r="L245" s="239"/>
      <c r="M245" s="239"/>
      <c r="N245" s="239"/>
      <c r="O245" s="239"/>
      <c r="P245" s="240"/>
      <c r="Q245" s="1006"/>
      <c r="R245" s="1007"/>
      <c r="S245" s="1007"/>
      <c r="T245" s="1007"/>
      <c r="U245" s="1007"/>
      <c r="V245" s="1007"/>
      <c r="W245" s="1007"/>
      <c r="X245" s="1007"/>
      <c r="Y245" s="1007"/>
      <c r="Z245" s="1007"/>
      <c r="AA245" s="100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6"/>
      <c r="B246" s="257"/>
      <c r="C246" s="256"/>
      <c r="D246" s="257"/>
      <c r="E246" s="320"/>
      <c r="F246" s="321"/>
      <c r="G246" s="241"/>
      <c r="H246" s="169"/>
      <c r="I246" s="169"/>
      <c r="J246" s="169"/>
      <c r="K246" s="169"/>
      <c r="L246" s="169"/>
      <c r="M246" s="169"/>
      <c r="N246" s="169"/>
      <c r="O246" s="169"/>
      <c r="P246" s="242"/>
      <c r="Q246" s="1009"/>
      <c r="R246" s="1010"/>
      <c r="S246" s="1010"/>
      <c r="T246" s="1010"/>
      <c r="U246" s="1010"/>
      <c r="V246" s="1010"/>
      <c r="W246" s="1010"/>
      <c r="X246" s="1010"/>
      <c r="Y246" s="1010"/>
      <c r="Z246" s="1010"/>
      <c r="AA246" s="101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6"/>
      <c r="B249" s="257"/>
      <c r="C249" s="256"/>
      <c r="D249" s="257"/>
      <c r="E249" s="73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739"/>
    </row>
    <row r="250" spans="1:50" ht="45" hidden="1" customHeight="1">
      <c r="A250" s="101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1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1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399</v>
      </c>
      <c r="AF252" s="270"/>
      <c r="AG252" s="270"/>
      <c r="AH252" s="270"/>
      <c r="AI252" s="270" t="s">
        <v>397</v>
      </c>
      <c r="AJ252" s="270"/>
      <c r="AK252" s="270"/>
      <c r="AL252" s="270"/>
      <c r="AM252" s="270" t="s">
        <v>426</v>
      </c>
      <c r="AN252" s="270"/>
      <c r="AO252" s="270"/>
      <c r="AP252" s="272"/>
      <c r="AQ252" s="272" t="s">
        <v>235</v>
      </c>
      <c r="AR252" s="273"/>
      <c r="AS252" s="273"/>
      <c r="AT252" s="274"/>
      <c r="AU252" s="284" t="s">
        <v>251</v>
      </c>
      <c r="AV252" s="284"/>
      <c r="AW252" s="284"/>
      <c r="AX252" s="285"/>
    </row>
    <row r="253" spans="1:50" ht="18.75" hidden="1" customHeight="1">
      <c r="A253" s="101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399</v>
      </c>
      <c r="AF256" s="270"/>
      <c r="AG256" s="270"/>
      <c r="AH256" s="270"/>
      <c r="AI256" s="270" t="s">
        <v>397</v>
      </c>
      <c r="AJ256" s="270"/>
      <c r="AK256" s="270"/>
      <c r="AL256" s="270"/>
      <c r="AM256" s="270" t="s">
        <v>426</v>
      </c>
      <c r="AN256" s="270"/>
      <c r="AO256" s="270"/>
      <c r="AP256" s="272"/>
      <c r="AQ256" s="272" t="s">
        <v>235</v>
      </c>
      <c r="AR256" s="273"/>
      <c r="AS256" s="273"/>
      <c r="AT256" s="274"/>
      <c r="AU256" s="284" t="s">
        <v>251</v>
      </c>
      <c r="AV256" s="284"/>
      <c r="AW256" s="284"/>
      <c r="AX256" s="285"/>
    </row>
    <row r="257" spans="1:50" ht="18.75" hidden="1" customHeight="1">
      <c r="A257" s="101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399</v>
      </c>
      <c r="AF260" s="270"/>
      <c r="AG260" s="270"/>
      <c r="AH260" s="270"/>
      <c r="AI260" s="270" t="s">
        <v>397</v>
      </c>
      <c r="AJ260" s="270"/>
      <c r="AK260" s="270"/>
      <c r="AL260" s="270"/>
      <c r="AM260" s="270" t="s">
        <v>426</v>
      </c>
      <c r="AN260" s="270"/>
      <c r="AO260" s="270"/>
      <c r="AP260" s="272"/>
      <c r="AQ260" s="272" t="s">
        <v>235</v>
      </c>
      <c r="AR260" s="273"/>
      <c r="AS260" s="273"/>
      <c r="AT260" s="274"/>
      <c r="AU260" s="284" t="s">
        <v>251</v>
      </c>
      <c r="AV260" s="284"/>
      <c r="AW260" s="284"/>
      <c r="AX260" s="285"/>
    </row>
    <row r="261" spans="1:50" ht="18.75" hidden="1" customHeight="1">
      <c r="A261" s="101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399</v>
      </c>
      <c r="AF264" s="270"/>
      <c r="AG264" s="270"/>
      <c r="AH264" s="270"/>
      <c r="AI264" s="270" t="s">
        <v>397</v>
      </c>
      <c r="AJ264" s="270"/>
      <c r="AK264" s="270"/>
      <c r="AL264" s="270"/>
      <c r="AM264" s="270" t="s">
        <v>426</v>
      </c>
      <c r="AN264" s="270"/>
      <c r="AO264" s="270"/>
      <c r="AP264" s="272"/>
      <c r="AQ264" s="181" t="s">
        <v>235</v>
      </c>
      <c r="AR264" s="174"/>
      <c r="AS264" s="174"/>
      <c r="AT264" s="175"/>
      <c r="AU264" s="139" t="s">
        <v>251</v>
      </c>
      <c r="AV264" s="139"/>
      <c r="AW264" s="139"/>
      <c r="AX264" s="140"/>
    </row>
    <row r="265" spans="1:50" ht="18.75" hidden="1" customHeight="1">
      <c r="A265" s="101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399</v>
      </c>
      <c r="AF268" s="270"/>
      <c r="AG268" s="270"/>
      <c r="AH268" s="270"/>
      <c r="AI268" s="270" t="s">
        <v>397</v>
      </c>
      <c r="AJ268" s="270"/>
      <c r="AK268" s="270"/>
      <c r="AL268" s="270"/>
      <c r="AM268" s="270" t="s">
        <v>426</v>
      </c>
      <c r="AN268" s="270"/>
      <c r="AO268" s="270"/>
      <c r="AP268" s="272"/>
      <c r="AQ268" s="272" t="s">
        <v>235</v>
      </c>
      <c r="AR268" s="273"/>
      <c r="AS268" s="273"/>
      <c r="AT268" s="274"/>
      <c r="AU268" s="284" t="s">
        <v>251</v>
      </c>
      <c r="AV268" s="284"/>
      <c r="AW268" s="284"/>
      <c r="AX268" s="285"/>
    </row>
    <row r="269" spans="1:50" ht="18.75" hidden="1" customHeight="1">
      <c r="A269" s="101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6"/>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c r="A273" s="101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6"/>
      <c r="B274" s="257"/>
      <c r="C274" s="256"/>
      <c r="D274" s="257"/>
      <c r="E274" s="256"/>
      <c r="F274" s="319"/>
      <c r="G274" s="236"/>
      <c r="H274" s="166"/>
      <c r="I274" s="166"/>
      <c r="J274" s="166"/>
      <c r="K274" s="166"/>
      <c r="L274" s="166"/>
      <c r="M274" s="166"/>
      <c r="N274" s="166"/>
      <c r="O274" s="166"/>
      <c r="P274" s="237"/>
      <c r="Q274" s="1003"/>
      <c r="R274" s="1004"/>
      <c r="S274" s="1004"/>
      <c r="T274" s="1004"/>
      <c r="U274" s="1004"/>
      <c r="V274" s="1004"/>
      <c r="W274" s="1004"/>
      <c r="X274" s="1004"/>
      <c r="Y274" s="1004"/>
      <c r="Z274" s="1004"/>
      <c r="AA274" s="100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6"/>
      <c r="B275" s="257"/>
      <c r="C275" s="256"/>
      <c r="D275" s="257"/>
      <c r="E275" s="256"/>
      <c r="F275" s="319"/>
      <c r="G275" s="238"/>
      <c r="H275" s="239"/>
      <c r="I275" s="239"/>
      <c r="J275" s="239"/>
      <c r="K275" s="239"/>
      <c r="L275" s="239"/>
      <c r="M275" s="239"/>
      <c r="N275" s="239"/>
      <c r="O275" s="239"/>
      <c r="P275" s="240"/>
      <c r="Q275" s="1006"/>
      <c r="R275" s="1007"/>
      <c r="S275" s="1007"/>
      <c r="T275" s="1007"/>
      <c r="U275" s="1007"/>
      <c r="V275" s="1007"/>
      <c r="W275" s="1007"/>
      <c r="X275" s="1007"/>
      <c r="Y275" s="1007"/>
      <c r="Z275" s="1007"/>
      <c r="AA275" s="100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6"/>
      <c r="B276" s="257"/>
      <c r="C276" s="256"/>
      <c r="D276" s="257"/>
      <c r="E276" s="256"/>
      <c r="F276" s="319"/>
      <c r="G276" s="238"/>
      <c r="H276" s="239"/>
      <c r="I276" s="239"/>
      <c r="J276" s="239"/>
      <c r="K276" s="239"/>
      <c r="L276" s="239"/>
      <c r="M276" s="239"/>
      <c r="N276" s="239"/>
      <c r="O276" s="239"/>
      <c r="P276" s="240"/>
      <c r="Q276" s="1006"/>
      <c r="R276" s="1007"/>
      <c r="S276" s="1007"/>
      <c r="T276" s="1007"/>
      <c r="U276" s="1007"/>
      <c r="V276" s="1007"/>
      <c r="W276" s="1007"/>
      <c r="X276" s="1007"/>
      <c r="Y276" s="1007"/>
      <c r="Z276" s="1007"/>
      <c r="AA276" s="100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6"/>
      <c r="B277" s="257"/>
      <c r="C277" s="256"/>
      <c r="D277" s="257"/>
      <c r="E277" s="256"/>
      <c r="F277" s="319"/>
      <c r="G277" s="238"/>
      <c r="H277" s="239"/>
      <c r="I277" s="239"/>
      <c r="J277" s="239"/>
      <c r="K277" s="239"/>
      <c r="L277" s="239"/>
      <c r="M277" s="239"/>
      <c r="N277" s="239"/>
      <c r="O277" s="239"/>
      <c r="P277" s="240"/>
      <c r="Q277" s="1006"/>
      <c r="R277" s="1007"/>
      <c r="S277" s="1007"/>
      <c r="T277" s="1007"/>
      <c r="U277" s="1007"/>
      <c r="V277" s="1007"/>
      <c r="W277" s="1007"/>
      <c r="X277" s="1007"/>
      <c r="Y277" s="1007"/>
      <c r="Z277" s="1007"/>
      <c r="AA277" s="100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6"/>
      <c r="B278" s="257"/>
      <c r="C278" s="256"/>
      <c r="D278" s="257"/>
      <c r="E278" s="256"/>
      <c r="F278" s="319"/>
      <c r="G278" s="241"/>
      <c r="H278" s="169"/>
      <c r="I278" s="169"/>
      <c r="J278" s="169"/>
      <c r="K278" s="169"/>
      <c r="L278" s="169"/>
      <c r="M278" s="169"/>
      <c r="N278" s="169"/>
      <c r="O278" s="169"/>
      <c r="P278" s="242"/>
      <c r="Q278" s="1009"/>
      <c r="R278" s="1010"/>
      <c r="S278" s="1010"/>
      <c r="T278" s="1010"/>
      <c r="U278" s="1010"/>
      <c r="V278" s="1010"/>
      <c r="W278" s="1010"/>
      <c r="X278" s="1010"/>
      <c r="Y278" s="1010"/>
      <c r="Z278" s="1010"/>
      <c r="AA278" s="101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6"/>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6"/>
      <c r="B281" s="257"/>
      <c r="C281" s="256"/>
      <c r="D281" s="257"/>
      <c r="E281" s="256"/>
      <c r="F281" s="319"/>
      <c r="G281" s="236"/>
      <c r="H281" s="166"/>
      <c r="I281" s="166"/>
      <c r="J281" s="166"/>
      <c r="K281" s="166"/>
      <c r="L281" s="166"/>
      <c r="M281" s="166"/>
      <c r="N281" s="166"/>
      <c r="O281" s="166"/>
      <c r="P281" s="237"/>
      <c r="Q281" s="1003"/>
      <c r="R281" s="1004"/>
      <c r="S281" s="1004"/>
      <c r="T281" s="1004"/>
      <c r="U281" s="1004"/>
      <c r="V281" s="1004"/>
      <c r="W281" s="1004"/>
      <c r="X281" s="1004"/>
      <c r="Y281" s="1004"/>
      <c r="Z281" s="1004"/>
      <c r="AA281" s="100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6"/>
      <c r="B282" s="257"/>
      <c r="C282" s="256"/>
      <c r="D282" s="257"/>
      <c r="E282" s="256"/>
      <c r="F282" s="319"/>
      <c r="G282" s="238"/>
      <c r="H282" s="239"/>
      <c r="I282" s="239"/>
      <c r="J282" s="239"/>
      <c r="K282" s="239"/>
      <c r="L282" s="239"/>
      <c r="M282" s="239"/>
      <c r="N282" s="239"/>
      <c r="O282" s="239"/>
      <c r="P282" s="240"/>
      <c r="Q282" s="1006"/>
      <c r="R282" s="1007"/>
      <c r="S282" s="1007"/>
      <c r="T282" s="1007"/>
      <c r="U282" s="1007"/>
      <c r="V282" s="1007"/>
      <c r="W282" s="1007"/>
      <c r="X282" s="1007"/>
      <c r="Y282" s="1007"/>
      <c r="Z282" s="1007"/>
      <c r="AA282" s="100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6"/>
      <c r="B283" s="257"/>
      <c r="C283" s="256"/>
      <c r="D283" s="257"/>
      <c r="E283" s="256"/>
      <c r="F283" s="319"/>
      <c r="G283" s="238"/>
      <c r="H283" s="239"/>
      <c r="I283" s="239"/>
      <c r="J283" s="239"/>
      <c r="K283" s="239"/>
      <c r="L283" s="239"/>
      <c r="M283" s="239"/>
      <c r="N283" s="239"/>
      <c r="O283" s="239"/>
      <c r="P283" s="240"/>
      <c r="Q283" s="1006"/>
      <c r="R283" s="1007"/>
      <c r="S283" s="1007"/>
      <c r="T283" s="1007"/>
      <c r="U283" s="1007"/>
      <c r="V283" s="1007"/>
      <c r="W283" s="1007"/>
      <c r="X283" s="1007"/>
      <c r="Y283" s="1007"/>
      <c r="Z283" s="1007"/>
      <c r="AA283" s="100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6"/>
      <c r="B284" s="257"/>
      <c r="C284" s="256"/>
      <c r="D284" s="257"/>
      <c r="E284" s="256"/>
      <c r="F284" s="319"/>
      <c r="G284" s="238"/>
      <c r="H284" s="239"/>
      <c r="I284" s="239"/>
      <c r="J284" s="239"/>
      <c r="K284" s="239"/>
      <c r="L284" s="239"/>
      <c r="M284" s="239"/>
      <c r="N284" s="239"/>
      <c r="O284" s="239"/>
      <c r="P284" s="240"/>
      <c r="Q284" s="1006"/>
      <c r="R284" s="1007"/>
      <c r="S284" s="1007"/>
      <c r="T284" s="1007"/>
      <c r="U284" s="1007"/>
      <c r="V284" s="1007"/>
      <c r="W284" s="1007"/>
      <c r="X284" s="1007"/>
      <c r="Y284" s="1007"/>
      <c r="Z284" s="1007"/>
      <c r="AA284" s="100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6"/>
      <c r="B285" s="257"/>
      <c r="C285" s="256"/>
      <c r="D285" s="257"/>
      <c r="E285" s="256"/>
      <c r="F285" s="319"/>
      <c r="G285" s="241"/>
      <c r="H285" s="169"/>
      <c r="I285" s="169"/>
      <c r="J285" s="169"/>
      <c r="K285" s="169"/>
      <c r="L285" s="169"/>
      <c r="M285" s="169"/>
      <c r="N285" s="169"/>
      <c r="O285" s="169"/>
      <c r="P285" s="242"/>
      <c r="Q285" s="1009"/>
      <c r="R285" s="1010"/>
      <c r="S285" s="1010"/>
      <c r="T285" s="1010"/>
      <c r="U285" s="1010"/>
      <c r="V285" s="1010"/>
      <c r="W285" s="1010"/>
      <c r="X285" s="1010"/>
      <c r="Y285" s="1010"/>
      <c r="Z285" s="1010"/>
      <c r="AA285" s="101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6"/>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6"/>
      <c r="B288" s="257"/>
      <c r="C288" s="256"/>
      <c r="D288" s="257"/>
      <c r="E288" s="256"/>
      <c r="F288" s="319"/>
      <c r="G288" s="236"/>
      <c r="H288" s="166"/>
      <c r="I288" s="166"/>
      <c r="J288" s="166"/>
      <c r="K288" s="166"/>
      <c r="L288" s="166"/>
      <c r="M288" s="166"/>
      <c r="N288" s="166"/>
      <c r="O288" s="166"/>
      <c r="P288" s="237"/>
      <c r="Q288" s="1003"/>
      <c r="R288" s="1004"/>
      <c r="S288" s="1004"/>
      <c r="T288" s="1004"/>
      <c r="U288" s="1004"/>
      <c r="V288" s="1004"/>
      <c r="W288" s="1004"/>
      <c r="X288" s="1004"/>
      <c r="Y288" s="1004"/>
      <c r="Z288" s="1004"/>
      <c r="AA288" s="100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6"/>
      <c r="B289" s="257"/>
      <c r="C289" s="256"/>
      <c r="D289" s="257"/>
      <c r="E289" s="256"/>
      <c r="F289" s="319"/>
      <c r="G289" s="238"/>
      <c r="H289" s="239"/>
      <c r="I289" s="239"/>
      <c r="J289" s="239"/>
      <c r="K289" s="239"/>
      <c r="L289" s="239"/>
      <c r="M289" s="239"/>
      <c r="N289" s="239"/>
      <c r="O289" s="239"/>
      <c r="P289" s="240"/>
      <c r="Q289" s="1006"/>
      <c r="R289" s="1007"/>
      <c r="S289" s="1007"/>
      <c r="T289" s="1007"/>
      <c r="U289" s="1007"/>
      <c r="V289" s="1007"/>
      <c r="W289" s="1007"/>
      <c r="X289" s="1007"/>
      <c r="Y289" s="1007"/>
      <c r="Z289" s="1007"/>
      <c r="AA289" s="100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6"/>
      <c r="B290" s="257"/>
      <c r="C290" s="256"/>
      <c r="D290" s="257"/>
      <c r="E290" s="256"/>
      <c r="F290" s="319"/>
      <c r="G290" s="238"/>
      <c r="H290" s="239"/>
      <c r="I290" s="239"/>
      <c r="J290" s="239"/>
      <c r="K290" s="239"/>
      <c r="L290" s="239"/>
      <c r="M290" s="239"/>
      <c r="N290" s="239"/>
      <c r="O290" s="239"/>
      <c r="P290" s="240"/>
      <c r="Q290" s="1006"/>
      <c r="R290" s="1007"/>
      <c r="S290" s="1007"/>
      <c r="T290" s="1007"/>
      <c r="U290" s="1007"/>
      <c r="V290" s="1007"/>
      <c r="W290" s="1007"/>
      <c r="X290" s="1007"/>
      <c r="Y290" s="1007"/>
      <c r="Z290" s="1007"/>
      <c r="AA290" s="100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6"/>
      <c r="B291" s="257"/>
      <c r="C291" s="256"/>
      <c r="D291" s="257"/>
      <c r="E291" s="256"/>
      <c r="F291" s="319"/>
      <c r="G291" s="238"/>
      <c r="H291" s="239"/>
      <c r="I291" s="239"/>
      <c r="J291" s="239"/>
      <c r="K291" s="239"/>
      <c r="L291" s="239"/>
      <c r="M291" s="239"/>
      <c r="N291" s="239"/>
      <c r="O291" s="239"/>
      <c r="P291" s="240"/>
      <c r="Q291" s="1006"/>
      <c r="R291" s="1007"/>
      <c r="S291" s="1007"/>
      <c r="T291" s="1007"/>
      <c r="U291" s="1007"/>
      <c r="V291" s="1007"/>
      <c r="W291" s="1007"/>
      <c r="X291" s="1007"/>
      <c r="Y291" s="1007"/>
      <c r="Z291" s="1007"/>
      <c r="AA291" s="100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6"/>
      <c r="B292" s="257"/>
      <c r="C292" s="256"/>
      <c r="D292" s="257"/>
      <c r="E292" s="256"/>
      <c r="F292" s="319"/>
      <c r="G292" s="241"/>
      <c r="H292" s="169"/>
      <c r="I292" s="169"/>
      <c r="J292" s="169"/>
      <c r="K292" s="169"/>
      <c r="L292" s="169"/>
      <c r="M292" s="169"/>
      <c r="N292" s="169"/>
      <c r="O292" s="169"/>
      <c r="P292" s="242"/>
      <c r="Q292" s="1009"/>
      <c r="R292" s="1010"/>
      <c r="S292" s="1010"/>
      <c r="T292" s="1010"/>
      <c r="U292" s="1010"/>
      <c r="V292" s="1010"/>
      <c r="W292" s="1010"/>
      <c r="X292" s="1010"/>
      <c r="Y292" s="1010"/>
      <c r="Z292" s="1010"/>
      <c r="AA292" s="101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6"/>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6"/>
      <c r="B295" s="257"/>
      <c r="C295" s="256"/>
      <c r="D295" s="257"/>
      <c r="E295" s="256"/>
      <c r="F295" s="319"/>
      <c r="G295" s="236"/>
      <c r="H295" s="166"/>
      <c r="I295" s="166"/>
      <c r="J295" s="166"/>
      <c r="K295" s="166"/>
      <c r="L295" s="166"/>
      <c r="M295" s="166"/>
      <c r="N295" s="166"/>
      <c r="O295" s="166"/>
      <c r="P295" s="237"/>
      <c r="Q295" s="1003"/>
      <c r="R295" s="1004"/>
      <c r="S295" s="1004"/>
      <c r="T295" s="1004"/>
      <c r="U295" s="1004"/>
      <c r="V295" s="1004"/>
      <c r="W295" s="1004"/>
      <c r="X295" s="1004"/>
      <c r="Y295" s="1004"/>
      <c r="Z295" s="1004"/>
      <c r="AA295" s="100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6"/>
      <c r="B296" s="257"/>
      <c r="C296" s="256"/>
      <c r="D296" s="257"/>
      <c r="E296" s="256"/>
      <c r="F296" s="319"/>
      <c r="G296" s="238"/>
      <c r="H296" s="239"/>
      <c r="I296" s="239"/>
      <c r="J296" s="239"/>
      <c r="K296" s="239"/>
      <c r="L296" s="239"/>
      <c r="M296" s="239"/>
      <c r="N296" s="239"/>
      <c r="O296" s="239"/>
      <c r="P296" s="240"/>
      <c r="Q296" s="1006"/>
      <c r="R296" s="1007"/>
      <c r="S296" s="1007"/>
      <c r="T296" s="1007"/>
      <c r="U296" s="1007"/>
      <c r="V296" s="1007"/>
      <c r="W296" s="1007"/>
      <c r="X296" s="1007"/>
      <c r="Y296" s="1007"/>
      <c r="Z296" s="1007"/>
      <c r="AA296" s="100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6"/>
      <c r="B297" s="257"/>
      <c r="C297" s="256"/>
      <c r="D297" s="257"/>
      <c r="E297" s="256"/>
      <c r="F297" s="319"/>
      <c r="G297" s="238"/>
      <c r="H297" s="239"/>
      <c r="I297" s="239"/>
      <c r="J297" s="239"/>
      <c r="K297" s="239"/>
      <c r="L297" s="239"/>
      <c r="M297" s="239"/>
      <c r="N297" s="239"/>
      <c r="O297" s="239"/>
      <c r="P297" s="240"/>
      <c r="Q297" s="1006"/>
      <c r="R297" s="1007"/>
      <c r="S297" s="1007"/>
      <c r="T297" s="1007"/>
      <c r="U297" s="1007"/>
      <c r="V297" s="1007"/>
      <c r="W297" s="1007"/>
      <c r="X297" s="1007"/>
      <c r="Y297" s="1007"/>
      <c r="Z297" s="1007"/>
      <c r="AA297" s="100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6"/>
      <c r="B298" s="257"/>
      <c r="C298" s="256"/>
      <c r="D298" s="257"/>
      <c r="E298" s="256"/>
      <c r="F298" s="319"/>
      <c r="G298" s="238"/>
      <c r="H298" s="239"/>
      <c r="I298" s="239"/>
      <c r="J298" s="239"/>
      <c r="K298" s="239"/>
      <c r="L298" s="239"/>
      <c r="M298" s="239"/>
      <c r="N298" s="239"/>
      <c r="O298" s="239"/>
      <c r="P298" s="240"/>
      <c r="Q298" s="1006"/>
      <c r="R298" s="1007"/>
      <c r="S298" s="1007"/>
      <c r="T298" s="1007"/>
      <c r="U298" s="1007"/>
      <c r="V298" s="1007"/>
      <c r="W298" s="1007"/>
      <c r="X298" s="1007"/>
      <c r="Y298" s="1007"/>
      <c r="Z298" s="1007"/>
      <c r="AA298" s="100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6"/>
      <c r="B299" s="257"/>
      <c r="C299" s="256"/>
      <c r="D299" s="257"/>
      <c r="E299" s="256"/>
      <c r="F299" s="319"/>
      <c r="G299" s="241"/>
      <c r="H299" s="169"/>
      <c r="I299" s="169"/>
      <c r="J299" s="169"/>
      <c r="K299" s="169"/>
      <c r="L299" s="169"/>
      <c r="M299" s="169"/>
      <c r="N299" s="169"/>
      <c r="O299" s="169"/>
      <c r="P299" s="242"/>
      <c r="Q299" s="1009"/>
      <c r="R299" s="1010"/>
      <c r="S299" s="1010"/>
      <c r="T299" s="1010"/>
      <c r="U299" s="1010"/>
      <c r="V299" s="1010"/>
      <c r="W299" s="1010"/>
      <c r="X299" s="1010"/>
      <c r="Y299" s="1010"/>
      <c r="Z299" s="1010"/>
      <c r="AA299" s="101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6"/>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6"/>
      <c r="B302" s="257"/>
      <c r="C302" s="256"/>
      <c r="D302" s="257"/>
      <c r="E302" s="256"/>
      <c r="F302" s="319"/>
      <c r="G302" s="236"/>
      <c r="H302" s="166"/>
      <c r="I302" s="166"/>
      <c r="J302" s="166"/>
      <c r="K302" s="166"/>
      <c r="L302" s="166"/>
      <c r="M302" s="166"/>
      <c r="N302" s="166"/>
      <c r="O302" s="166"/>
      <c r="P302" s="237"/>
      <c r="Q302" s="1003"/>
      <c r="R302" s="1004"/>
      <c r="S302" s="1004"/>
      <c r="T302" s="1004"/>
      <c r="U302" s="1004"/>
      <c r="V302" s="1004"/>
      <c r="W302" s="1004"/>
      <c r="X302" s="1004"/>
      <c r="Y302" s="1004"/>
      <c r="Z302" s="1004"/>
      <c r="AA302" s="100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6"/>
      <c r="B303" s="257"/>
      <c r="C303" s="256"/>
      <c r="D303" s="257"/>
      <c r="E303" s="256"/>
      <c r="F303" s="319"/>
      <c r="G303" s="238"/>
      <c r="H303" s="239"/>
      <c r="I303" s="239"/>
      <c r="J303" s="239"/>
      <c r="K303" s="239"/>
      <c r="L303" s="239"/>
      <c r="M303" s="239"/>
      <c r="N303" s="239"/>
      <c r="O303" s="239"/>
      <c r="P303" s="240"/>
      <c r="Q303" s="1006"/>
      <c r="R303" s="1007"/>
      <c r="S303" s="1007"/>
      <c r="T303" s="1007"/>
      <c r="U303" s="1007"/>
      <c r="V303" s="1007"/>
      <c r="W303" s="1007"/>
      <c r="X303" s="1007"/>
      <c r="Y303" s="1007"/>
      <c r="Z303" s="1007"/>
      <c r="AA303" s="100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6"/>
      <c r="B304" s="257"/>
      <c r="C304" s="256"/>
      <c r="D304" s="257"/>
      <c r="E304" s="256"/>
      <c r="F304" s="319"/>
      <c r="G304" s="238"/>
      <c r="H304" s="239"/>
      <c r="I304" s="239"/>
      <c r="J304" s="239"/>
      <c r="K304" s="239"/>
      <c r="L304" s="239"/>
      <c r="M304" s="239"/>
      <c r="N304" s="239"/>
      <c r="O304" s="239"/>
      <c r="P304" s="240"/>
      <c r="Q304" s="1006"/>
      <c r="R304" s="1007"/>
      <c r="S304" s="1007"/>
      <c r="T304" s="1007"/>
      <c r="U304" s="1007"/>
      <c r="V304" s="1007"/>
      <c r="W304" s="1007"/>
      <c r="X304" s="1007"/>
      <c r="Y304" s="1007"/>
      <c r="Z304" s="1007"/>
      <c r="AA304" s="100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6"/>
      <c r="B305" s="257"/>
      <c r="C305" s="256"/>
      <c r="D305" s="257"/>
      <c r="E305" s="256"/>
      <c r="F305" s="319"/>
      <c r="G305" s="238"/>
      <c r="H305" s="239"/>
      <c r="I305" s="239"/>
      <c r="J305" s="239"/>
      <c r="K305" s="239"/>
      <c r="L305" s="239"/>
      <c r="M305" s="239"/>
      <c r="N305" s="239"/>
      <c r="O305" s="239"/>
      <c r="P305" s="240"/>
      <c r="Q305" s="1006"/>
      <c r="R305" s="1007"/>
      <c r="S305" s="1007"/>
      <c r="T305" s="1007"/>
      <c r="U305" s="1007"/>
      <c r="V305" s="1007"/>
      <c r="W305" s="1007"/>
      <c r="X305" s="1007"/>
      <c r="Y305" s="1007"/>
      <c r="Z305" s="1007"/>
      <c r="AA305" s="100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6"/>
      <c r="B306" s="257"/>
      <c r="C306" s="256"/>
      <c r="D306" s="257"/>
      <c r="E306" s="320"/>
      <c r="F306" s="321"/>
      <c r="G306" s="241"/>
      <c r="H306" s="169"/>
      <c r="I306" s="169"/>
      <c r="J306" s="169"/>
      <c r="K306" s="169"/>
      <c r="L306" s="169"/>
      <c r="M306" s="169"/>
      <c r="N306" s="169"/>
      <c r="O306" s="169"/>
      <c r="P306" s="242"/>
      <c r="Q306" s="1009"/>
      <c r="R306" s="1010"/>
      <c r="S306" s="1010"/>
      <c r="T306" s="1010"/>
      <c r="U306" s="1010"/>
      <c r="V306" s="1010"/>
      <c r="W306" s="1010"/>
      <c r="X306" s="1010"/>
      <c r="Y306" s="1010"/>
      <c r="Z306" s="1010"/>
      <c r="AA306" s="101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1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1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399</v>
      </c>
      <c r="AF312" s="270"/>
      <c r="AG312" s="270"/>
      <c r="AH312" s="270"/>
      <c r="AI312" s="270" t="s">
        <v>397</v>
      </c>
      <c r="AJ312" s="270"/>
      <c r="AK312" s="270"/>
      <c r="AL312" s="270"/>
      <c r="AM312" s="270" t="s">
        <v>426</v>
      </c>
      <c r="AN312" s="270"/>
      <c r="AO312" s="270"/>
      <c r="AP312" s="272"/>
      <c r="AQ312" s="272" t="s">
        <v>235</v>
      </c>
      <c r="AR312" s="273"/>
      <c r="AS312" s="273"/>
      <c r="AT312" s="274"/>
      <c r="AU312" s="284" t="s">
        <v>251</v>
      </c>
      <c r="AV312" s="284"/>
      <c r="AW312" s="284"/>
      <c r="AX312" s="285"/>
    </row>
    <row r="313" spans="1:50" ht="18.75" hidden="1" customHeight="1">
      <c r="A313" s="101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399</v>
      </c>
      <c r="AF316" s="270"/>
      <c r="AG316" s="270"/>
      <c r="AH316" s="270"/>
      <c r="AI316" s="270" t="s">
        <v>397</v>
      </c>
      <c r="AJ316" s="270"/>
      <c r="AK316" s="270"/>
      <c r="AL316" s="270"/>
      <c r="AM316" s="270" t="s">
        <v>426</v>
      </c>
      <c r="AN316" s="270"/>
      <c r="AO316" s="270"/>
      <c r="AP316" s="272"/>
      <c r="AQ316" s="272" t="s">
        <v>235</v>
      </c>
      <c r="AR316" s="273"/>
      <c r="AS316" s="273"/>
      <c r="AT316" s="274"/>
      <c r="AU316" s="284" t="s">
        <v>251</v>
      </c>
      <c r="AV316" s="284"/>
      <c r="AW316" s="284"/>
      <c r="AX316" s="285"/>
    </row>
    <row r="317" spans="1:50" ht="18.75" hidden="1" customHeight="1">
      <c r="A317" s="101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399</v>
      </c>
      <c r="AF320" s="270"/>
      <c r="AG320" s="270"/>
      <c r="AH320" s="270"/>
      <c r="AI320" s="270" t="s">
        <v>397</v>
      </c>
      <c r="AJ320" s="270"/>
      <c r="AK320" s="270"/>
      <c r="AL320" s="270"/>
      <c r="AM320" s="270" t="s">
        <v>426</v>
      </c>
      <c r="AN320" s="270"/>
      <c r="AO320" s="270"/>
      <c r="AP320" s="272"/>
      <c r="AQ320" s="272" t="s">
        <v>235</v>
      </c>
      <c r="AR320" s="273"/>
      <c r="AS320" s="273"/>
      <c r="AT320" s="274"/>
      <c r="AU320" s="284" t="s">
        <v>251</v>
      </c>
      <c r="AV320" s="284"/>
      <c r="AW320" s="284"/>
      <c r="AX320" s="285"/>
    </row>
    <row r="321" spans="1:50" ht="18.75" hidden="1" customHeight="1">
      <c r="A321" s="101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399</v>
      </c>
      <c r="AF324" s="270"/>
      <c r="AG324" s="270"/>
      <c r="AH324" s="270"/>
      <c r="AI324" s="270" t="s">
        <v>397</v>
      </c>
      <c r="AJ324" s="270"/>
      <c r="AK324" s="270"/>
      <c r="AL324" s="270"/>
      <c r="AM324" s="270" t="s">
        <v>426</v>
      </c>
      <c r="AN324" s="270"/>
      <c r="AO324" s="270"/>
      <c r="AP324" s="272"/>
      <c r="AQ324" s="272" t="s">
        <v>235</v>
      </c>
      <c r="AR324" s="273"/>
      <c r="AS324" s="273"/>
      <c r="AT324" s="274"/>
      <c r="AU324" s="284" t="s">
        <v>251</v>
      </c>
      <c r="AV324" s="284"/>
      <c r="AW324" s="284"/>
      <c r="AX324" s="285"/>
    </row>
    <row r="325" spans="1:50" ht="18.75" hidden="1" customHeight="1">
      <c r="A325" s="101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399</v>
      </c>
      <c r="AF328" s="270"/>
      <c r="AG328" s="270"/>
      <c r="AH328" s="270"/>
      <c r="AI328" s="270" t="s">
        <v>397</v>
      </c>
      <c r="AJ328" s="270"/>
      <c r="AK328" s="270"/>
      <c r="AL328" s="270"/>
      <c r="AM328" s="270" t="s">
        <v>426</v>
      </c>
      <c r="AN328" s="270"/>
      <c r="AO328" s="270"/>
      <c r="AP328" s="272"/>
      <c r="AQ328" s="272" t="s">
        <v>235</v>
      </c>
      <c r="AR328" s="273"/>
      <c r="AS328" s="273"/>
      <c r="AT328" s="274"/>
      <c r="AU328" s="284" t="s">
        <v>251</v>
      </c>
      <c r="AV328" s="284"/>
      <c r="AW328" s="284"/>
      <c r="AX328" s="285"/>
    </row>
    <row r="329" spans="1:50" ht="18.75" hidden="1" customHeight="1">
      <c r="A329" s="101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6"/>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c r="A333" s="101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6"/>
      <c r="B334" s="257"/>
      <c r="C334" s="256"/>
      <c r="D334" s="257"/>
      <c r="E334" s="256"/>
      <c r="F334" s="319"/>
      <c r="G334" s="236"/>
      <c r="H334" s="166"/>
      <c r="I334" s="166"/>
      <c r="J334" s="166"/>
      <c r="K334" s="166"/>
      <c r="L334" s="166"/>
      <c r="M334" s="166"/>
      <c r="N334" s="166"/>
      <c r="O334" s="166"/>
      <c r="P334" s="237"/>
      <c r="Q334" s="1003"/>
      <c r="R334" s="1004"/>
      <c r="S334" s="1004"/>
      <c r="T334" s="1004"/>
      <c r="U334" s="1004"/>
      <c r="V334" s="1004"/>
      <c r="W334" s="1004"/>
      <c r="X334" s="1004"/>
      <c r="Y334" s="1004"/>
      <c r="Z334" s="1004"/>
      <c r="AA334" s="100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6"/>
      <c r="B335" s="257"/>
      <c r="C335" s="256"/>
      <c r="D335" s="257"/>
      <c r="E335" s="256"/>
      <c r="F335" s="319"/>
      <c r="G335" s="238"/>
      <c r="H335" s="239"/>
      <c r="I335" s="239"/>
      <c r="J335" s="239"/>
      <c r="K335" s="239"/>
      <c r="L335" s="239"/>
      <c r="M335" s="239"/>
      <c r="N335" s="239"/>
      <c r="O335" s="239"/>
      <c r="P335" s="240"/>
      <c r="Q335" s="1006"/>
      <c r="R335" s="1007"/>
      <c r="S335" s="1007"/>
      <c r="T335" s="1007"/>
      <c r="U335" s="1007"/>
      <c r="V335" s="1007"/>
      <c r="W335" s="1007"/>
      <c r="X335" s="1007"/>
      <c r="Y335" s="1007"/>
      <c r="Z335" s="1007"/>
      <c r="AA335" s="100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6"/>
      <c r="B336" s="257"/>
      <c r="C336" s="256"/>
      <c r="D336" s="257"/>
      <c r="E336" s="256"/>
      <c r="F336" s="319"/>
      <c r="G336" s="238"/>
      <c r="H336" s="239"/>
      <c r="I336" s="239"/>
      <c r="J336" s="239"/>
      <c r="K336" s="239"/>
      <c r="L336" s="239"/>
      <c r="M336" s="239"/>
      <c r="N336" s="239"/>
      <c r="O336" s="239"/>
      <c r="P336" s="240"/>
      <c r="Q336" s="1006"/>
      <c r="R336" s="1007"/>
      <c r="S336" s="1007"/>
      <c r="T336" s="1007"/>
      <c r="U336" s="1007"/>
      <c r="V336" s="1007"/>
      <c r="W336" s="1007"/>
      <c r="X336" s="1007"/>
      <c r="Y336" s="1007"/>
      <c r="Z336" s="1007"/>
      <c r="AA336" s="100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6"/>
      <c r="B337" s="257"/>
      <c r="C337" s="256"/>
      <c r="D337" s="257"/>
      <c r="E337" s="256"/>
      <c r="F337" s="319"/>
      <c r="G337" s="238"/>
      <c r="H337" s="239"/>
      <c r="I337" s="239"/>
      <c r="J337" s="239"/>
      <c r="K337" s="239"/>
      <c r="L337" s="239"/>
      <c r="M337" s="239"/>
      <c r="N337" s="239"/>
      <c r="O337" s="239"/>
      <c r="P337" s="240"/>
      <c r="Q337" s="1006"/>
      <c r="R337" s="1007"/>
      <c r="S337" s="1007"/>
      <c r="T337" s="1007"/>
      <c r="U337" s="1007"/>
      <c r="V337" s="1007"/>
      <c r="W337" s="1007"/>
      <c r="X337" s="1007"/>
      <c r="Y337" s="1007"/>
      <c r="Z337" s="1007"/>
      <c r="AA337" s="100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6"/>
      <c r="B338" s="257"/>
      <c r="C338" s="256"/>
      <c r="D338" s="257"/>
      <c r="E338" s="256"/>
      <c r="F338" s="319"/>
      <c r="G338" s="241"/>
      <c r="H338" s="169"/>
      <c r="I338" s="169"/>
      <c r="J338" s="169"/>
      <c r="K338" s="169"/>
      <c r="L338" s="169"/>
      <c r="M338" s="169"/>
      <c r="N338" s="169"/>
      <c r="O338" s="169"/>
      <c r="P338" s="242"/>
      <c r="Q338" s="1009"/>
      <c r="R338" s="1010"/>
      <c r="S338" s="1010"/>
      <c r="T338" s="1010"/>
      <c r="U338" s="1010"/>
      <c r="V338" s="1010"/>
      <c r="W338" s="1010"/>
      <c r="X338" s="1010"/>
      <c r="Y338" s="1010"/>
      <c r="Z338" s="1010"/>
      <c r="AA338" s="101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6"/>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6"/>
      <c r="B341" s="257"/>
      <c r="C341" s="256"/>
      <c r="D341" s="257"/>
      <c r="E341" s="256"/>
      <c r="F341" s="319"/>
      <c r="G341" s="236"/>
      <c r="H341" s="166"/>
      <c r="I341" s="166"/>
      <c r="J341" s="166"/>
      <c r="K341" s="166"/>
      <c r="L341" s="166"/>
      <c r="M341" s="166"/>
      <c r="N341" s="166"/>
      <c r="O341" s="166"/>
      <c r="P341" s="237"/>
      <c r="Q341" s="1003"/>
      <c r="R341" s="1004"/>
      <c r="S341" s="1004"/>
      <c r="T341" s="1004"/>
      <c r="U341" s="1004"/>
      <c r="V341" s="1004"/>
      <c r="W341" s="1004"/>
      <c r="X341" s="1004"/>
      <c r="Y341" s="1004"/>
      <c r="Z341" s="1004"/>
      <c r="AA341" s="100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6"/>
      <c r="B342" s="257"/>
      <c r="C342" s="256"/>
      <c r="D342" s="257"/>
      <c r="E342" s="256"/>
      <c r="F342" s="319"/>
      <c r="G342" s="238"/>
      <c r="H342" s="239"/>
      <c r="I342" s="239"/>
      <c r="J342" s="239"/>
      <c r="K342" s="239"/>
      <c r="L342" s="239"/>
      <c r="M342" s="239"/>
      <c r="N342" s="239"/>
      <c r="O342" s="239"/>
      <c r="P342" s="240"/>
      <c r="Q342" s="1006"/>
      <c r="R342" s="1007"/>
      <c r="S342" s="1007"/>
      <c r="T342" s="1007"/>
      <c r="U342" s="1007"/>
      <c r="V342" s="1007"/>
      <c r="W342" s="1007"/>
      <c r="X342" s="1007"/>
      <c r="Y342" s="1007"/>
      <c r="Z342" s="1007"/>
      <c r="AA342" s="100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6"/>
      <c r="B343" s="257"/>
      <c r="C343" s="256"/>
      <c r="D343" s="257"/>
      <c r="E343" s="256"/>
      <c r="F343" s="319"/>
      <c r="G343" s="238"/>
      <c r="H343" s="239"/>
      <c r="I343" s="239"/>
      <c r="J343" s="239"/>
      <c r="K343" s="239"/>
      <c r="L343" s="239"/>
      <c r="M343" s="239"/>
      <c r="N343" s="239"/>
      <c r="O343" s="239"/>
      <c r="P343" s="240"/>
      <c r="Q343" s="1006"/>
      <c r="R343" s="1007"/>
      <c r="S343" s="1007"/>
      <c r="T343" s="1007"/>
      <c r="U343" s="1007"/>
      <c r="V343" s="1007"/>
      <c r="W343" s="1007"/>
      <c r="X343" s="1007"/>
      <c r="Y343" s="1007"/>
      <c r="Z343" s="1007"/>
      <c r="AA343" s="100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6"/>
      <c r="B344" s="257"/>
      <c r="C344" s="256"/>
      <c r="D344" s="257"/>
      <c r="E344" s="256"/>
      <c r="F344" s="319"/>
      <c r="G344" s="238"/>
      <c r="H344" s="239"/>
      <c r="I344" s="239"/>
      <c r="J344" s="239"/>
      <c r="K344" s="239"/>
      <c r="L344" s="239"/>
      <c r="M344" s="239"/>
      <c r="N344" s="239"/>
      <c r="O344" s="239"/>
      <c r="P344" s="240"/>
      <c r="Q344" s="1006"/>
      <c r="R344" s="1007"/>
      <c r="S344" s="1007"/>
      <c r="T344" s="1007"/>
      <c r="U344" s="1007"/>
      <c r="V344" s="1007"/>
      <c r="W344" s="1007"/>
      <c r="X344" s="1007"/>
      <c r="Y344" s="1007"/>
      <c r="Z344" s="1007"/>
      <c r="AA344" s="100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6"/>
      <c r="B345" s="257"/>
      <c r="C345" s="256"/>
      <c r="D345" s="257"/>
      <c r="E345" s="256"/>
      <c r="F345" s="319"/>
      <c r="G345" s="241"/>
      <c r="H345" s="169"/>
      <c r="I345" s="169"/>
      <c r="J345" s="169"/>
      <c r="K345" s="169"/>
      <c r="L345" s="169"/>
      <c r="M345" s="169"/>
      <c r="N345" s="169"/>
      <c r="O345" s="169"/>
      <c r="P345" s="242"/>
      <c r="Q345" s="1009"/>
      <c r="R345" s="1010"/>
      <c r="S345" s="1010"/>
      <c r="T345" s="1010"/>
      <c r="U345" s="1010"/>
      <c r="V345" s="1010"/>
      <c r="W345" s="1010"/>
      <c r="X345" s="1010"/>
      <c r="Y345" s="1010"/>
      <c r="Z345" s="1010"/>
      <c r="AA345" s="101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6"/>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6"/>
      <c r="B348" s="257"/>
      <c r="C348" s="256"/>
      <c r="D348" s="257"/>
      <c r="E348" s="256"/>
      <c r="F348" s="319"/>
      <c r="G348" s="236"/>
      <c r="H348" s="166"/>
      <c r="I348" s="166"/>
      <c r="J348" s="166"/>
      <c r="K348" s="166"/>
      <c r="L348" s="166"/>
      <c r="M348" s="166"/>
      <c r="N348" s="166"/>
      <c r="O348" s="166"/>
      <c r="P348" s="237"/>
      <c r="Q348" s="1003"/>
      <c r="R348" s="1004"/>
      <c r="S348" s="1004"/>
      <c r="T348" s="1004"/>
      <c r="U348" s="1004"/>
      <c r="V348" s="1004"/>
      <c r="W348" s="1004"/>
      <c r="X348" s="1004"/>
      <c r="Y348" s="1004"/>
      <c r="Z348" s="1004"/>
      <c r="AA348" s="100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6"/>
      <c r="B349" s="257"/>
      <c r="C349" s="256"/>
      <c r="D349" s="257"/>
      <c r="E349" s="256"/>
      <c r="F349" s="319"/>
      <c r="G349" s="238"/>
      <c r="H349" s="239"/>
      <c r="I349" s="239"/>
      <c r="J349" s="239"/>
      <c r="K349" s="239"/>
      <c r="L349" s="239"/>
      <c r="M349" s="239"/>
      <c r="N349" s="239"/>
      <c r="O349" s="239"/>
      <c r="P349" s="240"/>
      <c r="Q349" s="1006"/>
      <c r="R349" s="1007"/>
      <c r="S349" s="1007"/>
      <c r="T349" s="1007"/>
      <c r="U349" s="1007"/>
      <c r="V349" s="1007"/>
      <c r="W349" s="1007"/>
      <c r="X349" s="1007"/>
      <c r="Y349" s="1007"/>
      <c r="Z349" s="1007"/>
      <c r="AA349" s="100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6"/>
      <c r="B350" s="257"/>
      <c r="C350" s="256"/>
      <c r="D350" s="257"/>
      <c r="E350" s="256"/>
      <c r="F350" s="319"/>
      <c r="G350" s="238"/>
      <c r="H350" s="239"/>
      <c r="I350" s="239"/>
      <c r="J350" s="239"/>
      <c r="K350" s="239"/>
      <c r="L350" s="239"/>
      <c r="M350" s="239"/>
      <c r="N350" s="239"/>
      <c r="O350" s="239"/>
      <c r="P350" s="240"/>
      <c r="Q350" s="1006"/>
      <c r="R350" s="1007"/>
      <c r="S350" s="1007"/>
      <c r="T350" s="1007"/>
      <c r="U350" s="1007"/>
      <c r="V350" s="1007"/>
      <c r="W350" s="1007"/>
      <c r="X350" s="1007"/>
      <c r="Y350" s="1007"/>
      <c r="Z350" s="1007"/>
      <c r="AA350" s="100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6"/>
      <c r="B351" s="257"/>
      <c r="C351" s="256"/>
      <c r="D351" s="257"/>
      <c r="E351" s="256"/>
      <c r="F351" s="319"/>
      <c r="G351" s="238"/>
      <c r="H351" s="239"/>
      <c r="I351" s="239"/>
      <c r="J351" s="239"/>
      <c r="K351" s="239"/>
      <c r="L351" s="239"/>
      <c r="M351" s="239"/>
      <c r="N351" s="239"/>
      <c r="O351" s="239"/>
      <c r="P351" s="240"/>
      <c r="Q351" s="1006"/>
      <c r="R351" s="1007"/>
      <c r="S351" s="1007"/>
      <c r="T351" s="1007"/>
      <c r="U351" s="1007"/>
      <c r="V351" s="1007"/>
      <c r="W351" s="1007"/>
      <c r="X351" s="1007"/>
      <c r="Y351" s="1007"/>
      <c r="Z351" s="1007"/>
      <c r="AA351" s="100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6"/>
      <c r="B352" s="257"/>
      <c r="C352" s="256"/>
      <c r="D352" s="257"/>
      <c r="E352" s="256"/>
      <c r="F352" s="319"/>
      <c r="G352" s="241"/>
      <c r="H352" s="169"/>
      <c r="I352" s="169"/>
      <c r="J352" s="169"/>
      <c r="K352" s="169"/>
      <c r="L352" s="169"/>
      <c r="M352" s="169"/>
      <c r="N352" s="169"/>
      <c r="O352" s="169"/>
      <c r="P352" s="242"/>
      <c r="Q352" s="1009"/>
      <c r="R352" s="1010"/>
      <c r="S352" s="1010"/>
      <c r="T352" s="1010"/>
      <c r="U352" s="1010"/>
      <c r="V352" s="1010"/>
      <c r="W352" s="1010"/>
      <c r="X352" s="1010"/>
      <c r="Y352" s="1010"/>
      <c r="Z352" s="1010"/>
      <c r="AA352" s="101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6"/>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6"/>
      <c r="B355" s="257"/>
      <c r="C355" s="256"/>
      <c r="D355" s="257"/>
      <c r="E355" s="256"/>
      <c r="F355" s="319"/>
      <c r="G355" s="236"/>
      <c r="H355" s="166"/>
      <c r="I355" s="166"/>
      <c r="J355" s="166"/>
      <c r="K355" s="166"/>
      <c r="L355" s="166"/>
      <c r="M355" s="166"/>
      <c r="N355" s="166"/>
      <c r="O355" s="166"/>
      <c r="P355" s="237"/>
      <c r="Q355" s="1003"/>
      <c r="R355" s="1004"/>
      <c r="S355" s="1004"/>
      <c r="T355" s="1004"/>
      <c r="U355" s="1004"/>
      <c r="V355" s="1004"/>
      <c r="W355" s="1004"/>
      <c r="X355" s="1004"/>
      <c r="Y355" s="1004"/>
      <c r="Z355" s="1004"/>
      <c r="AA355" s="100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6"/>
      <c r="B356" s="257"/>
      <c r="C356" s="256"/>
      <c r="D356" s="257"/>
      <c r="E356" s="256"/>
      <c r="F356" s="319"/>
      <c r="G356" s="238"/>
      <c r="H356" s="239"/>
      <c r="I356" s="239"/>
      <c r="J356" s="239"/>
      <c r="K356" s="239"/>
      <c r="L356" s="239"/>
      <c r="M356" s="239"/>
      <c r="N356" s="239"/>
      <c r="O356" s="239"/>
      <c r="P356" s="240"/>
      <c r="Q356" s="1006"/>
      <c r="R356" s="1007"/>
      <c r="S356" s="1007"/>
      <c r="T356" s="1007"/>
      <c r="U356" s="1007"/>
      <c r="V356" s="1007"/>
      <c r="W356" s="1007"/>
      <c r="X356" s="1007"/>
      <c r="Y356" s="1007"/>
      <c r="Z356" s="1007"/>
      <c r="AA356" s="100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6"/>
      <c r="B357" s="257"/>
      <c r="C357" s="256"/>
      <c r="D357" s="257"/>
      <c r="E357" s="256"/>
      <c r="F357" s="319"/>
      <c r="G357" s="238"/>
      <c r="H357" s="239"/>
      <c r="I357" s="239"/>
      <c r="J357" s="239"/>
      <c r="K357" s="239"/>
      <c r="L357" s="239"/>
      <c r="M357" s="239"/>
      <c r="N357" s="239"/>
      <c r="O357" s="239"/>
      <c r="P357" s="240"/>
      <c r="Q357" s="1006"/>
      <c r="R357" s="1007"/>
      <c r="S357" s="1007"/>
      <c r="T357" s="1007"/>
      <c r="U357" s="1007"/>
      <c r="V357" s="1007"/>
      <c r="W357" s="1007"/>
      <c r="X357" s="1007"/>
      <c r="Y357" s="1007"/>
      <c r="Z357" s="1007"/>
      <c r="AA357" s="100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6"/>
      <c r="B358" s="257"/>
      <c r="C358" s="256"/>
      <c r="D358" s="257"/>
      <c r="E358" s="256"/>
      <c r="F358" s="319"/>
      <c r="G358" s="238"/>
      <c r="H358" s="239"/>
      <c r="I358" s="239"/>
      <c r="J358" s="239"/>
      <c r="K358" s="239"/>
      <c r="L358" s="239"/>
      <c r="M358" s="239"/>
      <c r="N358" s="239"/>
      <c r="O358" s="239"/>
      <c r="P358" s="240"/>
      <c r="Q358" s="1006"/>
      <c r="R358" s="1007"/>
      <c r="S358" s="1007"/>
      <c r="T358" s="1007"/>
      <c r="U358" s="1007"/>
      <c r="V358" s="1007"/>
      <c r="W358" s="1007"/>
      <c r="X358" s="1007"/>
      <c r="Y358" s="1007"/>
      <c r="Z358" s="1007"/>
      <c r="AA358" s="100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6"/>
      <c r="B359" s="257"/>
      <c r="C359" s="256"/>
      <c r="D359" s="257"/>
      <c r="E359" s="256"/>
      <c r="F359" s="319"/>
      <c r="G359" s="241"/>
      <c r="H359" s="169"/>
      <c r="I359" s="169"/>
      <c r="J359" s="169"/>
      <c r="K359" s="169"/>
      <c r="L359" s="169"/>
      <c r="M359" s="169"/>
      <c r="N359" s="169"/>
      <c r="O359" s="169"/>
      <c r="P359" s="242"/>
      <c r="Q359" s="1009"/>
      <c r="R359" s="1010"/>
      <c r="S359" s="1010"/>
      <c r="T359" s="1010"/>
      <c r="U359" s="1010"/>
      <c r="V359" s="1010"/>
      <c r="W359" s="1010"/>
      <c r="X359" s="1010"/>
      <c r="Y359" s="1010"/>
      <c r="Z359" s="1010"/>
      <c r="AA359" s="101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6"/>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6"/>
      <c r="B362" s="257"/>
      <c r="C362" s="256"/>
      <c r="D362" s="257"/>
      <c r="E362" s="256"/>
      <c r="F362" s="319"/>
      <c r="G362" s="236"/>
      <c r="H362" s="166"/>
      <c r="I362" s="166"/>
      <c r="J362" s="166"/>
      <c r="K362" s="166"/>
      <c r="L362" s="166"/>
      <c r="M362" s="166"/>
      <c r="N362" s="166"/>
      <c r="O362" s="166"/>
      <c r="P362" s="237"/>
      <c r="Q362" s="1003"/>
      <c r="R362" s="1004"/>
      <c r="S362" s="1004"/>
      <c r="T362" s="1004"/>
      <c r="U362" s="1004"/>
      <c r="V362" s="1004"/>
      <c r="W362" s="1004"/>
      <c r="X362" s="1004"/>
      <c r="Y362" s="1004"/>
      <c r="Z362" s="1004"/>
      <c r="AA362" s="100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6"/>
      <c r="B363" s="257"/>
      <c r="C363" s="256"/>
      <c r="D363" s="257"/>
      <c r="E363" s="256"/>
      <c r="F363" s="319"/>
      <c r="G363" s="238"/>
      <c r="H363" s="239"/>
      <c r="I363" s="239"/>
      <c r="J363" s="239"/>
      <c r="K363" s="239"/>
      <c r="L363" s="239"/>
      <c r="M363" s="239"/>
      <c r="N363" s="239"/>
      <c r="O363" s="239"/>
      <c r="P363" s="240"/>
      <c r="Q363" s="1006"/>
      <c r="R363" s="1007"/>
      <c r="S363" s="1007"/>
      <c r="T363" s="1007"/>
      <c r="U363" s="1007"/>
      <c r="V363" s="1007"/>
      <c r="W363" s="1007"/>
      <c r="X363" s="1007"/>
      <c r="Y363" s="1007"/>
      <c r="Z363" s="1007"/>
      <c r="AA363" s="100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6"/>
      <c r="B364" s="257"/>
      <c r="C364" s="256"/>
      <c r="D364" s="257"/>
      <c r="E364" s="256"/>
      <c r="F364" s="319"/>
      <c r="G364" s="238"/>
      <c r="H364" s="239"/>
      <c r="I364" s="239"/>
      <c r="J364" s="239"/>
      <c r="K364" s="239"/>
      <c r="L364" s="239"/>
      <c r="M364" s="239"/>
      <c r="N364" s="239"/>
      <c r="O364" s="239"/>
      <c r="P364" s="240"/>
      <c r="Q364" s="1006"/>
      <c r="R364" s="1007"/>
      <c r="S364" s="1007"/>
      <c r="T364" s="1007"/>
      <c r="U364" s="1007"/>
      <c r="V364" s="1007"/>
      <c r="W364" s="1007"/>
      <c r="X364" s="1007"/>
      <c r="Y364" s="1007"/>
      <c r="Z364" s="1007"/>
      <c r="AA364" s="100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6"/>
      <c r="B365" s="257"/>
      <c r="C365" s="256"/>
      <c r="D365" s="257"/>
      <c r="E365" s="256"/>
      <c r="F365" s="319"/>
      <c r="G365" s="238"/>
      <c r="H365" s="239"/>
      <c r="I365" s="239"/>
      <c r="J365" s="239"/>
      <c r="K365" s="239"/>
      <c r="L365" s="239"/>
      <c r="M365" s="239"/>
      <c r="N365" s="239"/>
      <c r="O365" s="239"/>
      <c r="P365" s="240"/>
      <c r="Q365" s="1006"/>
      <c r="R365" s="1007"/>
      <c r="S365" s="1007"/>
      <c r="T365" s="1007"/>
      <c r="U365" s="1007"/>
      <c r="V365" s="1007"/>
      <c r="W365" s="1007"/>
      <c r="X365" s="1007"/>
      <c r="Y365" s="1007"/>
      <c r="Z365" s="1007"/>
      <c r="AA365" s="100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6"/>
      <c r="B366" s="257"/>
      <c r="C366" s="256"/>
      <c r="D366" s="257"/>
      <c r="E366" s="320"/>
      <c r="F366" s="321"/>
      <c r="G366" s="241"/>
      <c r="H366" s="169"/>
      <c r="I366" s="169"/>
      <c r="J366" s="169"/>
      <c r="K366" s="169"/>
      <c r="L366" s="169"/>
      <c r="M366" s="169"/>
      <c r="N366" s="169"/>
      <c r="O366" s="169"/>
      <c r="P366" s="242"/>
      <c r="Q366" s="1009"/>
      <c r="R366" s="1010"/>
      <c r="S366" s="1010"/>
      <c r="T366" s="1010"/>
      <c r="U366" s="1010"/>
      <c r="V366" s="1010"/>
      <c r="W366" s="1010"/>
      <c r="X366" s="1010"/>
      <c r="Y366" s="1010"/>
      <c r="Z366" s="1010"/>
      <c r="AA366" s="101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6"/>
      <c r="B369" s="257"/>
      <c r="C369" s="256"/>
      <c r="D369" s="257"/>
      <c r="E369" s="73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739"/>
    </row>
    <row r="370" spans="1:50" ht="45" hidden="1" customHeight="1">
      <c r="A370" s="101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1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1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399</v>
      </c>
      <c r="AF372" s="270"/>
      <c r="AG372" s="270"/>
      <c r="AH372" s="270"/>
      <c r="AI372" s="270" t="s">
        <v>397</v>
      </c>
      <c r="AJ372" s="270"/>
      <c r="AK372" s="270"/>
      <c r="AL372" s="270"/>
      <c r="AM372" s="270" t="s">
        <v>426</v>
      </c>
      <c r="AN372" s="270"/>
      <c r="AO372" s="270"/>
      <c r="AP372" s="272"/>
      <c r="AQ372" s="272" t="s">
        <v>235</v>
      </c>
      <c r="AR372" s="273"/>
      <c r="AS372" s="273"/>
      <c r="AT372" s="274"/>
      <c r="AU372" s="284" t="s">
        <v>251</v>
      </c>
      <c r="AV372" s="284"/>
      <c r="AW372" s="284"/>
      <c r="AX372" s="285"/>
    </row>
    <row r="373" spans="1:50" ht="18.75" hidden="1" customHeight="1">
      <c r="A373" s="101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399</v>
      </c>
      <c r="AF376" s="270"/>
      <c r="AG376" s="270"/>
      <c r="AH376" s="270"/>
      <c r="AI376" s="270" t="s">
        <v>397</v>
      </c>
      <c r="AJ376" s="270"/>
      <c r="AK376" s="270"/>
      <c r="AL376" s="270"/>
      <c r="AM376" s="270" t="s">
        <v>426</v>
      </c>
      <c r="AN376" s="270"/>
      <c r="AO376" s="270"/>
      <c r="AP376" s="272"/>
      <c r="AQ376" s="272" t="s">
        <v>235</v>
      </c>
      <c r="AR376" s="273"/>
      <c r="AS376" s="273"/>
      <c r="AT376" s="274"/>
      <c r="AU376" s="284" t="s">
        <v>251</v>
      </c>
      <c r="AV376" s="284"/>
      <c r="AW376" s="284"/>
      <c r="AX376" s="285"/>
    </row>
    <row r="377" spans="1:50" ht="18.75" hidden="1" customHeight="1">
      <c r="A377" s="101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399</v>
      </c>
      <c r="AF380" s="270"/>
      <c r="AG380" s="270"/>
      <c r="AH380" s="270"/>
      <c r="AI380" s="270" t="s">
        <v>397</v>
      </c>
      <c r="AJ380" s="270"/>
      <c r="AK380" s="270"/>
      <c r="AL380" s="270"/>
      <c r="AM380" s="270" t="s">
        <v>426</v>
      </c>
      <c r="AN380" s="270"/>
      <c r="AO380" s="270"/>
      <c r="AP380" s="272"/>
      <c r="AQ380" s="272" t="s">
        <v>235</v>
      </c>
      <c r="AR380" s="273"/>
      <c r="AS380" s="273"/>
      <c r="AT380" s="274"/>
      <c r="AU380" s="284" t="s">
        <v>251</v>
      </c>
      <c r="AV380" s="284"/>
      <c r="AW380" s="284"/>
      <c r="AX380" s="285"/>
    </row>
    <row r="381" spans="1:50" ht="18.75" hidden="1" customHeight="1">
      <c r="A381" s="101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399</v>
      </c>
      <c r="AF384" s="270"/>
      <c r="AG384" s="270"/>
      <c r="AH384" s="270"/>
      <c r="AI384" s="270" t="s">
        <v>397</v>
      </c>
      <c r="AJ384" s="270"/>
      <c r="AK384" s="270"/>
      <c r="AL384" s="270"/>
      <c r="AM384" s="270" t="s">
        <v>426</v>
      </c>
      <c r="AN384" s="270"/>
      <c r="AO384" s="270"/>
      <c r="AP384" s="272"/>
      <c r="AQ384" s="272" t="s">
        <v>235</v>
      </c>
      <c r="AR384" s="273"/>
      <c r="AS384" s="273"/>
      <c r="AT384" s="274"/>
      <c r="AU384" s="284" t="s">
        <v>251</v>
      </c>
      <c r="AV384" s="284"/>
      <c r="AW384" s="284"/>
      <c r="AX384" s="285"/>
    </row>
    <row r="385" spans="1:50" ht="18.75" hidden="1" customHeight="1">
      <c r="A385" s="101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399</v>
      </c>
      <c r="AF388" s="270"/>
      <c r="AG388" s="270"/>
      <c r="AH388" s="270"/>
      <c r="AI388" s="270" t="s">
        <v>397</v>
      </c>
      <c r="AJ388" s="270"/>
      <c r="AK388" s="270"/>
      <c r="AL388" s="270"/>
      <c r="AM388" s="270" t="s">
        <v>426</v>
      </c>
      <c r="AN388" s="270"/>
      <c r="AO388" s="270"/>
      <c r="AP388" s="272"/>
      <c r="AQ388" s="272" t="s">
        <v>235</v>
      </c>
      <c r="AR388" s="273"/>
      <c r="AS388" s="273"/>
      <c r="AT388" s="274"/>
      <c r="AU388" s="284" t="s">
        <v>251</v>
      </c>
      <c r="AV388" s="284"/>
      <c r="AW388" s="284"/>
      <c r="AX388" s="285"/>
    </row>
    <row r="389" spans="1:50" ht="18.75" hidden="1" customHeight="1">
      <c r="A389" s="101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6"/>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c r="A393" s="101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6"/>
      <c r="B394" s="257"/>
      <c r="C394" s="256"/>
      <c r="D394" s="257"/>
      <c r="E394" s="256"/>
      <c r="F394" s="319"/>
      <c r="G394" s="236"/>
      <c r="H394" s="166"/>
      <c r="I394" s="166"/>
      <c r="J394" s="166"/>
      <c r="K394" s="166"/>
      <c r="L394" s="166"/>
      <c r="M394" s="166"/>
      <c r="N394" s="166"/>
      <c r="O394" s="166"/>
      <c r="P394" s="237"/>
      <c r="Q394" s="1003"/>
      <c r="R394" s="1004"/>
      <c r="S394" s="1004"/>
      <c r="T394" s="1004"/>
      <c r="U394" s="1004"/>
      <c r="V394" s="1004"/>
      <c r="W394" s="1004"/>
      <c r="X394" s="1004"/>
      <c r="Y394" s="1004"/>
      <c r="Z394" s="1004"/>
      <c r="AA394" s="100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6"/>
      <c r="B395" s="257"/>
      <c r="C395" s="256"/>
      <c r="D395" s="257"/>
      <c r="E395" s="256"/>
      <c r="F395" s="319"/>
      <c r="G395" s="238"/>
      <c r="H395" s="239"/>
      <c r="I395" s="239"/>
      <c r="J395" s="239"/>
      <c r="K395" s="239"/>
      <c r="L395" s="239"/>
      <c r="M395" s="239"/>
      <c r="N395" s="239"/>
      <c r="O395" s="239"/>
      <c r="P395" s="240"/>
      <c r="Q395" s="1006"/>
      <c r="R395" s="1007"/>
      <c r="S395" s="1007"/>
      <c r="T395" s="1007"/>
      <c r="U395" s="1007"/>
      <c r="V395" s="1007"/>
      <c r="W395" s="1007"/>
      <c r="X395" s="1007"/>
      <c r="Y395" s="1007"/>
      <c r="Z395" s="1007"/>
      <c r="AA395" s="100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6"/>
      <c r="B396" s="257"/>
      <c r="C396" s="256"/>
      <c r="D396" s="257"/>
      <c r="E396" s="256"/>
      <c r="F396" s="319"/>
      <c r="G396" s="238"/>
      <c r="H396" s="239"/>
      <c r="I396" s="239"/>
      <c r="J396" s="239"/>
      <c r="K396" s="239"/>
      <c r="L396" s="239"/>
      <c r="M396" s="239"/>
      <c r="N396" s="239"/>
      <c r="O396" s="239"/>
      <c r="P396" s="240"/>
      <c r="Q396" s="1006"/>
      <c r="R396" s="1007"/>
      <c r="S396" s="1007"/>
      <c r="T396" s="1007"/>
      <c r="U396" s="1007"/>
      <c r="V396" s="1007"/>
      <c r="W396" s="1007"/>
      <c r="X396" s="1007"/>
      <c r="Y396" s="1007"/>
      <c r="Z396" s="1007"/>
      <c r="AA396" s="100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6"/>
      <c r="B397" s="257"/>
      <c r="C397" s="256"/>
      <c r="D397" s="257"/>
      <c r="E397" s="256"/>
      <c r="F397" s="319"/>
      <c r="G397" s="238"/>
      <c r="H397" s="239"/>
      <c r="I397" s="239"/>
      <c r="J397" s="239"/>
      <c r="K397" s="239"/>
      <c r="L397" s="239"/>
      <c r="M397" s="239"/>
      <c r="N397" s="239"/>
      <c r="O397" s="239"/>
      <c r="P397" s="240"/>
      <c r="Q397" s="1006"/>
      <c r="R397" s="1007"/>
      <c r="S397" s="1007"/>
      <c r="T397" s="1007"/>
      <c r="U397" s="1007"/>
      <c r="V397" s="1007"/>
      <c r="W397" s="1007"/>
      <c r="X397" s="1007"/>
      <c r="Y397" s="1007"/>
      <c r="Z397" s="1007"/>
      <c r="AA397" s="100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6"/>
      <c r="B398" s="257"/>
      <c r="C398" s="256"/>
      <c r="D398" s="257"/>
      <c r="E398" s="256"/>
      <c r="F398" s="319"/>
      <c r="G398" s="241"/>
      <c r="H398" s="169"/>
      <c r="I398" s="169"/>
      <c r="J398" s="169"/>
      <c r="K398" s="169"/>
      <c r="L398" s="169"/>
      <c r="M398" s="169"/>
      <c r="N398" s="169"/>
      <c r="O398" s="169"/>
      <c r="P398" s="242"/>
      <c r="Q398" s="1009"/>
      <c r="R398" s="1010"/>
      <c r="S398" s="1010"/>
      <c r="T398" s="1010"/>
      <c r="U398" s="1010"/>
      <c r="V398" s="1010"/>
      <c r="W398" s="1010"/>
      <c r="X398" s="1010"/>
      <c r="Y398" s="1010"/>
      <c r="Z398" s="1010"/>
      <c r="AA398" s="101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6"/>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6"/>
      <c r="B401" s="257"/>
      <c r="C401" s="256"/>
      <c r="D401" s="257"/>
      <c r="E401" s="256"/>
      <c r="F401" s="319"/>
      <c r="G401" s="236"/>
      <c r="H401" s="166"/>
      <c r="I401" s="166"/>
      <c r="J401" s="166"/>
      <c r="K401" s="166"/>
      <c r="L401" s="166"/>
      <c r="M401" s="166"/>
      <c r="N401" s="166"/>
      <c r="O401" s="166"/>
      <c r="P401" s="237"/>
      <c r="Q401" s="1003"/>
      <c r="R401" s="1004"/>
      <c r="S401" s="1004"/>
      <c r="T401" s="1004"/>
      <c r="U401" s="1004"/>
      <c r="V401" s="1004"/>
      <c r="W401" s="1004"/>
      <c r="X401" s="1004"/>
      <c r="Y401" s="1004"/>
      <c r="Z401" s="1004"/>
      <c r="AA401" s="100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6"/>
      <c r="B402" s="257"/>
      <c r="C402" s="256"/>
      <c r="D402" s="257"/>
      <c r="E402" s="256"/>
      <c r="F402" s="319"/>
      <c r="G402" s="238"/>
      <c r="H402" s="239"/>
      <c r="I402" s="239"/>
      <c r="J402" s="239"/>
      <c r="K402" s="239"/>
      <c r="L402" s="239"/>
      <c r="M402" s="239"/>
      <c r="N402" s="239"/>
      <c r="O402" s="239"/>
      <c r="P402" s="240"/>
      <c r="Q402" s="1006"/>
      <c r="R402" s="1007"/>
      <c r="S402" s="1007"/>
      <c r="T402" s="1007"/>
      <c r="U402" s="1007"/>
      <c r="V402" s="1007"/>
      <c r="W402" s="1007"/>
      <c r="X402" s="1007"/>
      <c r="Y402" s="1007"/>
      <c r="Z402" s="1007"/>
      <c r="AA402" s="100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6"/>
      <c r="B403" s="257"/>
      <c r="C403" s="256"/>
      <c r="D403" s="257"/>
      <c r="E403" s="256"/>
      <c r="F403" s="319"/>
      <c r="G403" s="238"/>
      <c r="H403" s="239"/>
      <c r="I403" s="239"/>
      <c r="J403" s="239"/>
      <c r="K403" s="239"/>
      <c r="L403" s="239"/>
      <c r="M403" s="239"/>
      <c r="N403" s="239"/>
      <c r="O403" s="239"/>
      <c r="P403" s="240"/>
      <c r="Q403" s="1006"/>
      <c r="R403" s="1007"/>
      <c r="S403" s="1007"/>
      <c r="T403" s="1007"/>
      <c r="U403" s="1007"/>
      <c r="V403" s="1007"/>
      <c r="W403" s="1007"/>
      <c r="X403" s="1007"/>
      <c r="Y403" s="1007"/>
      <c r="Z403" s="1007"/>
      <c r="AA403" s="100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6"/>
      <c r="B404" s="257"/>
      <c r="C404" s="256"/>
      <c r="D404" s="257"/>
      <c r="E404" s="256"/>
      <c r="F404" s="319"/>
      <c r="G404" s="238"/>
      <c r="H404" s="239"/>
      <c r="I404" s="239"/>
      <c r="J404" s="239"/>
      <c r="K404" s="239"/>
      <c r="L404" s="239"/>
      <c r="M404" s="239"/>
      <c r="N404" s="239"/>
      <c r="O404" s="239"/>
      <c r="P404" s="240"/>
      <c r="Q404" s="1006"/>
      <c r="R404" s="1007"/>
      <c r="S404" s="1007"/>
      <c r="T404" s="1007"/>
      <c r="U404" s="1007"/>
      <c r="V404" s="1007"/>
      <c r="W404" s="1007"/>
      <c r="X404" s="1007"/>
      <c r="Y404" s="1007"/>
      <c r="Z404" s="1007"/>
      <c r="AA404" s="100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6"/>
      <c r="B405" s="257"/>
      <c r="C405" s="256"/>
      <c r="D405" s="257"/>
      <c r="E405" s="256"/>
      <c r="F405" s="319"/>
      <c r="G405" s="241"/>
      <c r="H405" s="169"/>
      <c r="I405" s="169"/>
      <c r="J405" s="169"/>
      <c r="K405" s="169"/>
      <c r="L405" s="169"/>
      <c r="M405" s="169"/>
      <c r="N405" s="169"/>
      <c r="O405" s="169"/>
      <c r="P405" s="242"/>
      <c r="Q405" s="1009"/>
      <c r="R405" s="1010"/>
      <c r="S405" s="1010"/>
      <c r="T405" s="1010"/>
      <c r="U405" s="1010"/>
      <c r="V405" s="1010"/>
      <c r="W405" s="1010"/>
      <c r="X405" s="1010"/>
      <c r="Y405" s="1010"/>
      <c r="Z405" s="1010"/>
      <c r="AA405" s="101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6"/>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6"/>
      <c r="B408" s="257"/>
      <c r="C408" s="256"/>
      <c r="D408" s="257"/>
      <c r="E408" s="256"/>
      <c r="F408" s="319"/>
      <c r="G408" s="236"/>
      <c r="H408" s="166"/>
      <c r="I408" s="166"/>
      <c r="J408" s="166"/>
      <c r="K408" s="166"/>
      <c r="L408" s="166"/>
      <c r="M408" s="166"/>
      <c r="N408" s="166"/>
      <c r="O408" s="166"/>
      <c r="P408" s="237"/>
      <c r="Q408" s="1003"/>
      <c r="R408" s="1004"/>
      <c r="S408" s="1004"/>
      <c r="T408" s="1004"/>
      <c r="U408" s="1004"/>
      <c r="V408" s="1004"/>
      <c r="W408" s="1004"/>
      <c r="X408" s="1004"/>
      <c r="Y408" s="1004"/>
      <c r="Z408" s="1004"/>
      <c r="AA408" s="100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6"/>
      <c r="B409" s="257"/>
      <c r="C409" s="256"/>
      <c r="D409" s="257"/>
      <c r="E409" s="256"/>
      <c r="F409" s="319"/>
      <c r="G409" s="238"/>
      <c r="H409" s="239"/>
      <c r="I409" s="239"/>
      <c r="J409" s="239"/>
      <c r="K409" s="239"/>
      <c r="L409" s="239"/>
      <c r="M409" s="239"/>
      <c r="N409" s="239"/>
      <c r="O409" s="239"/>
      <c r="P409" s="240"/>
      <c r="Q409" s="1006"/>
      <c r="R409" s="1007"/>
      <c r="S409" s="1007"/>
      <c r="T409" s="1007"/>
      <c r="U409" s="1007"/>
      <c r="V409" s="1007"/>
      <c r="W409" s="1007"/>
      <c r="X409" s="1007"/>
      <c r="Y409" s="1007"/>
      <c r="Z409" s="1007"/>
      <c r="AA409" s="100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6"/>
      <c r="B410" s="257"/>
      <c r="C410" s="256"/>
      <c r="D410" s="257"/>
      <c r="E410" s="256"/>
      <c r="F410" s="319"/>
      <c r="G410" s="238"/>
      <c r="H410" s="239"/>
      <c r="I410" s="239"/>
      <c r="J410" s="239"/>
      <c r="K410" s="239"/>
      <c r="L410" s="239"/>
      <c r="M410" s="239"/>
      <c r="N410" s="239"/>
      <c r="O410" s="239"/>
      <c r="P410" s="240"/>
      <c r="Q410" s="1006"/>
      <c r="R410" s="1007"/>
      <c r="S410" s="1007"/>
      <c r="T410" s="1007"/>
      <c r="U410" s="1007"/>
      <c r="V410" s="1007"/>
      <c r="W410" s="1007"/>
      <c r="X410" s="1007"/>
      <c r="Y410" s="1007"/>
      <c r="Z410" s="1007"/>
      <c r="AA410" s="100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6"/>
      <c r="B411" s="257"/>
      <c r="C411" s="256"/>
      <c r="D411" s="257"/>
      <c r="E411" s="256"/>
      <c r="F411" s="319"/>
      <c r="G411" s="238"/>
      <c r="H411" s="239"/>
      <c r="I411" s="239"/>
      <c r="J411" s="239"/>
      <c r="K411" s="239"/>
      <c r="L411" s="239"/>
      <c r="M411" s="239"/>
      <c r="N411" s="239"/>
      <c r="O411" s="239"/>
      <c r="P411" s="240"/>
      <c r="Q411" s="1006"/>
      <c r="R411" s="1007"/>
      <c r="S411" s="1007"/>
      <c r="T411" s="1007"/>
      <c r="U411" s="1007"/>
      <c r="V411" s="1007"/>
      <c r="W411" s="1007"/>
      <c r="X411" s="1007"/>
      <c r="Y411" s="1007"/>
      <c r="Z411" s="1007"/>
      <c r="AA411" s="100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6"/>
      <c r="B412" s="257"/>
      <c r="C412" s="256"/>
      <c r="D412" s="257"/>
      <c r="E412" s="256"/>
      <c r="F412" s="319"/>
      <c r="G412" s="241"/>
      <c r="H412" s="169"/>
      <c r="I412" s="169"/>
      <c r="J412" s="169"/>
      <c r="K412" s="169"/>
      <c r="L412" s="169"/>
      <c r="M412" s="169"/>
      <c r="N412" s="169"/>
      <c r="O412" s="169"/>
      <c r="P412" s="242"/>
      <c r="Q412" s="1009"/>
      <c r="R412" s="1010"/>
      <c r="S412" s="1010"/>
      <c r="T412" s="1010"/>
      <c r="U412" s="1010"/>
      <c r="V412" s="1010"/>
      <c r="W412" s="1010"/>
      <c r="X412" s="1010"/>
      <c r="Y412" s="1010"/>
      <c r="Z412" s="1010"/>
      <c r="AA412" s="101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6"/>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6"/>
      <c r="B415" s="257"/>
      <c r="C415" s="256"/>
      <c r="D415" s="257"/>
      <c r="E415" s="256"/>
      <c r="F415" s="319"/>
      <c r="G415" s="236"/>
      <c r="H415" s="166"/>
      <c r="I415" s="166"/>
      <c r="J415" s="166"/>
      <c r="K415" s="166"/>
      <c r="L415" s="166"/>
      <c r="M415" s="166"/>
      <c r="N415" s="166"/>
      <c r="O415" s="166"/>
      <c r="P415" s="237"/>
      <c r="Q415" s="1003"/>
      <c r="R415" s="1004"/>
      <c r="S415" s="1004"/>
      <c r="T415" s="1004"/>
      <c r="U415" s="1004"/>
      <c r="V415" s="1004"/>
      <c r="W415" s="1004"/>
      <c r="X415" s="1004"/>
      <c r="Y415" s="1004"/>
      <c r="Z415" s="1004"/>
      <c r="AA415" s="100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6"/>
      <c r="B416" s="257"/>
      <c r="C416" s="256"/>
      <c r="D416" s="257"/>
      <c r="E416" s="256"/>
      <c r="F416" s="319"/>
      <c r="G416" s="238"/>
      <c r="H416" s="239"/>
      <c r="I416" s="239"/>
      <c r="J416" s="239"/>
      <c r="K416" s="239"/>
      <c r="L416" s="239"/>
      <c r="M416" s="239"/>
      <c r="N416" s="239"/>
      <c r="O416" s="239"/>
      <c r="P416" s="240"/>
      <c r="Q416" s="1006"/>
      <c r="R416" s="1007"/>
      <c r="S416" s="1007"/>
      <c r="T416" s="1007"/>
      <c r="U416" s="1007"/>
      <c r="V416" s="1007"/>
      <c r="W416" s="1007"/>
      <c r="X416" s="1007"/>
      <c r="Y416" s="1007"/>
      <c r="Z416" s="1007"/>
      <c r="AA416" s="100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6"/>
      <c r="B417" s="257"/>
      <c r="C417" s="256"/>
      <c r="D417" s="257"/>
      <c r="E417" s="256"/>
      <c r="F417" s="319"/>
      <c r="G417" s="238"/>
      <c r="H417" s="239"/>
      <c r="I417" s="239"/>
      <c r="J417" s="239"/>
      <c r="K417" s="239"/>
      <c r="L417" s="239"/>
      <c r="M417" s="239"/>
      <c r="N417" s="239"/>
      <c r="O417" s="239"/>
      <c r="P417" s="240"/>
      <c r="Q417" s="1006"/>
      <c r="R417" s="1007"/>
      <c r="S417" s="1007"/>
      <c r="T417" s="1007"/>
      <c r="U417" s="1007"/>
      <c r="V417" s="1007"/>
      <c r="W417" s="1007"/>
      <c r="X417" s="1007"/>
      <c r="Y417" s="1007"/>
      <c r="Z417" s="1007"/>
      <c r="AA417" s="100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6"/>
      <c r="B418" s="257"/>
      <c r="C418" s="256"/>
      <c r="D418" s="257"/>
      <c r="E418" s="256"/>
      <c r="F418" s="319"/>
      <c r="G418" s="238"/>
      <c r="H418" s="239"/>
      <c r="I418" s="239"/>
      <c r="J418" s="239"/>
      <c r="K418" s="239"/>
      <c r="L418" s="239"/>
      <c r="M418" s="239"/>
      <c r="N418" s="239"/>
      <c r="O418" s="239"/>
      <c r="P418" s="240"/>
      <c r="Q418" s="1006"/>
      <c r="R418" s="1007"/>
      <c r="S418" s="1007"/>
      <c r="T418" s="1007"/>
      <c r="U418" s="1007"/>
      <c r="V418" s="1007"/>
      <c r="W418" s="1007"/>
      <c r="X418" s="1007"/>
      <c r="Y418" s="1007"/>
      <c r="Z418" s="1007"/>
      <c r="AA418" s="100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6"/>
      <c r="B419" s="257"/>
      <c r="C419" s="256"/>
      <c r="D419" s="257"/>
      <c r="E419" s="256"/>
      <c r="F419" s="319"/>
      <c r="G419" s="241"/>
      <c r="H419" s="169"/>
      <c r="I419" s="169"/>
      <c r="J419" s="169"/>
      <c r="K419" s="169"/>
      <c r="L419" s="169"/>
      <c r="M419" s="169"/>
      <c r="N419" s="169"/>
      <c r="O419" s="169"/>
      <c r="P419" s="242"/>
      <c r="Q419" s="1009"/>
      <c r="R419" s="1010"/>
      <c r="S419" s="1010"/>
      <c r="T419" s="1010"/>
      <c r="U419" s="1010"/>
      <c r="V419" s="1010"/>
      <c r="W419" s="1010"/>
      <c r="X419" s="1010"/>
      <c r="Y419" s="1010"/>
      <c r="Z419" s="1010"/>
      <c r="AA419" s="101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6"/>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6"/>
      <c r="B422" s="257"/>
      <c r="C422" s="256"/>
      <c r="D422" s="257"/>
      <c r="E422" s="256"/>
      <c r="F422" s="319"/>
      <c r="G422" s="236"/>
      <c r="H422" s="166"/>
      <c r="I422" s="166"/>
      <c r="J422" s="166"/>
      <c r="K422" s="166"/>
      <c r="L422" s="166"/>
      <c r="M422" s="166"/>
      <c r="N422" s="166"/>
      <c r="O422" s="166"/>
      <c r="P422" s="237"/>
      <c r="Q422" s="1003"/>
      <c r="R422" s="1004"/>
      <c r="S422" s="1004"/>
      <c r="T422" s="1004"/>
      <c r="U422" s="1004"/>
      <c r="V422" s="1004"/>
      <c r="W422" s="1004"/>
      <c r="X422" s="1004"/>
      <c r="Y422" s="1004"/>
      <c r="Z422" s="1004"/>
      <c r="AA422" s="100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6"/>
      <c r="B423" s="257"/>
      <c r="C423" s="256"/>
      <c r="D423" s="257"/>
      <c r="E423" s="256"/>
      <c r="F423" s="319"/>
      <c r="G423" s="238"/>
      <c r="H423" s="239"/>
      <c r="I423" s="239"/>
      <c r="J423" s="239"/>
      <c r="K423" s="239"/>
      <c r="L423" s="239"/>
      <c r="M423" s="239"/>
      <c r="N423" s="239"/>
      <c r="O423" s="239"/>
      <c r="P423" s="240"/>
      <c r="Q423" s="1006"/>
      <c r="R423" s="1007"/>
      <c r="S423" s="1007"/>
      <c r="T423" s="1007"/>
      <c r="U423" s="1007"/>
      <c r="V423" s="1007"/>
      <c r="W423" s="1007"/>
      <c r="X423" s="1007"/>
      <c r="Y423" s="1007"/>
      <c r="Z423" s="1007"/>
      <c r="AA423" s="100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6"/>
      <c r="B424" s="257"/>
      <c r="C424" s="256"/>
      <c r="D424" s="257"/>
      <c r="E424" s="256"/>
      <c r="F424" s="319"/>
      <c r="G424" s="238"/>
      <c r="H424" s="239"/>
      <c r="I424" s="239"/>
      <c r="J424" s="239"/>
      <c r="K424" s="239"/>
      <c r="L424" s="239"/>
      <c r="M424" s="239"/>
      <c r="N424" s="239"/>
      <c r="O424" s="239"/>
      <c r="P424" s="240"/>
      <c r="Q424" s="1006"/>
      <c r="R424" s="1007"/>
      <c r="S424" s="1007"/>
      <c r="T424" s="1007"/>
      <c r="U424" s="1007"/>
      <c r="V424" s="1007"/>
      <c r="W424" s="1007"/>
      <c r="X424" s="1007"/>
      <c r="Y424" s="1007"/>
      <c r="Z424" s="1007"/>
      <c r="AA424" s="100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6"/>
      <c r="B425" s="257"/>
      <c r="C425" s="256"/>
      <c r="D425" s="257"/>
      <c r="E425" s="256"/>
      <c r="F425" s="319"/>
      <c r="G425" s="238"/>
      <c r="H425" s="239"/>
      <c r="I425" s="239"/>
      <c r="J425" s="239"/>
      <c r="K425" s="239"/>
      <c r="L425" s="239"/>
      <c r="M425" s="239"/>
      <c r="N425" s="239"/>
      <c r="O425" s="239"/>
      <c r="P425" s="240"/>
      <c r="Q425" s="1006"/>
      <c r="R425" s="1007"/>
      <c r="S425" s="1007"/>
      <c r="T425" s="1007"/>
      <c r="U425" s="1007"/>
      <c r="V425" s="1007"/>
      <c r="W425" s="1007"/>
      <c r="X425" s="1007"/>
      <c r="Y425" s="1007"/>
      <c r="Z425" s="1007"/>
      <c r="AA425" s="100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6"/>
      <c r="B426" s="257"/>
      <c r="C426" s="256"/>
      <c r="D426" s="257"/>
      <c r="E426" s="320"/>
      <c r="F426" s="321"/>
      <c r="G426" s="241"/>
      <c r="H426" s="169"/>
      <c r="I426" s="169"/>
      <c r="J426" s="169"/>
      <c r="K426" s="169"/>
      <c r="L426" s="169"/>
      <c r="M426" s="169"/>
      <c r="N426" s="169"/>
      <c r="O426" s="169"/>
      <c r="P426" s="242"/>
      <c r="Q426" s="1009"/>
      <c r="R426" s="1010"/>
      <c r="S426" s="1010"/>
      <c r="T426" s="1010"/>
      <c r="U426" s="1010"/>
      <c r="V426" s="1010"/>
      <c r="W426" s="1010"/>
      <c r="X426" s="1010"/>
      <c r="Y426" s="1010"/>
      <c r="Z426" s="1010"/>
      <c r="AA426" s="101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6"/>
      <c r="B429" s="257"/>
      <c r="C429" s="320"/>
      <c r="D429" s="101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6"/>
      <c r="B430" s="257"/>
      <c r="C430" s="254" t="s">
        <v>429</v>
      </c>
      <c r="D430" s="255"/>
      <c r="E430" s="243" t="s">
        <v>407</v>
      </c>
      <c r="F430" s="454"/>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420</v>
      </c>
      <c r="AJ431" s="186"/>
      <c r="AK431" s="186"/>
      <c r="AL431" s="181"/>
      <c r="AM431" s="186" t="s">
        <v>433</v>
      </c>
      <c r="AN431" s="186"/>
      <c r="AO431" s="186"/>
      <c r="AP431" s="181"/>
      <c r="AQ431" s="181" t="s">
        <v>235</v>
      </c>
      <c r="AR431" s="174"/>
      <c r="AS431" s="174"/>
      <c r="AT431" s="175"/>
      <c r="AU431" s="139" t="s">
        <v>134</v>
      </c>
      <c r="AV431" s="139"/>
      <c r="AW431" s="139"/>
      <c r="AX431" s="140"/>
    </row>
    <row r="432" spans="1:50" ht="18.75" hidden="1" customHeight="1">
      <c r="A432" s="101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6"/>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1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1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1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420</v>
      </c>
      <c r="AJ436" s="186"/>
      <c r="AK436" s="186"/>
      <c r="AL436" s="181"/>
      <c r="AM436" s="186" t="s">
        <v>433</v>
      </c>
      <c r="AN436" s="186"/>
      <c r="AO436" s="186"/>
      <c r="AP436" s="181"/>
      <c r="AQ436" s="181" t="s">
        <v>235</v>
      </c>
      <c r="AR436" s="174"/>
      <c r="AS436" s="174"/>
      <c r="AT436" s="175"/>
      <c r="AU436" s="139" t="s">
        <v>134</v>
      </c>
      <c r="AV436" s="139"/>
      <c r="AW436" s="139"/>
      <c r="AX436" s="140"/>
    </row>
    <row r="437" spans="1:50" ht="18.75" hidden="1" customHeight="1">
      <c r="A437" s="101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420</v>
      </c>
      <c r="AJ441" s="186"/>
      <c r="AK441" s="186"/>
      <c r="AL441" s="181"/>
      <c r="AM441" s="186" t="s">
        <v>433</v>
      </c>
      <c r="AN441" s="186"/>
      <c r="AO441" s="186"/>
      <c r="AP441" s="181"/>
      <c r="AQ441" s="181" t="s">
        <v>235</v>
      </c>
      <c r="AR441" s="174"/>
      <c r="AS441" s="174"/>
      <c r="AT441" s="175"/>
      <c r="AU441" s="139" t="s">
        <v>134</v>
      </c>
      <c r="AV441" s="139"/>
      <c r="AW441" s="139"/>
      <c r="AX441" s="140"/>
    </row>
    <row r="442" spans="1:50" ht="18.75" hidden="1" customHeight="1">
      <c r="A442" s="101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420</v>
      </c>
      <c r="AJ446" s="186"/>
      <c r="AK446" s="186"/>
      <c r="AL446" s="181"/>
      <c r="AM446" s="186" t="s">
        <v>433</v>
      </c>
      <c r="AN446" s="186"/>
      <c r="AO446" s="186"/>
      <c r="AP446" s="181"/>
      <c r="AQ446" s="181" t="s">
        <v>235</v>
      </c>
      <c r="AR446" s="174"/>
      <c r="AS446" s="174"/>
      <c r="AT446" s="175"/>
      <c r="AU446" s="139" t="s">
        <v>134</v>
      </c>
      <c r="AV446" s="139"/>
      <c r="AW446" s="139"/>
      <c r="AX446" s="140"/>
    </row>
    <row r="447" spans="1:50" ht="18.75" hidden="1" customHeight="1">
      <c r="A447" s="101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420</v>
      </c>
      <c r="AJ451" s="186"/>
      <c r="AK451" s="186"/>
      <c r="AL451" s="181"/>
      <c r="AM451" s="186" t="s">
        <v>433</v>
      </c>
      <c r="AN451" s="186"/>
      <c r="AO451" s="186"/>
      <c r="AP451" s="181"/>
      <c r="AQ451" s="181" t="s">
        <v>235</v>
      </c>
      <c r="AR451" s="174"/>
      <c r="AS451" s="174"/>
      <c r="AT451" s="175"/>
      <c r="AU451" s="139" t="s">
        <v>134</v>
      </c>
      <c r="AV451" s="139"/>
      <c r="AW451" s="139"/>
      <c r="AX451" s="140"/>
    </row>
    <row r="452" spans="1:50" ht="18.75" hidden="1" customHeight="1">
      <c r="A452" s="101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1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420</v>
      </c>
      <c r="AJ456" s="186"/>
      <c r="AK456" s="186"/>
      <c r="AL456" s="181"/>
      <c r="AM456" s="186" t="s">
        <v>433</v>
      </c>
      <c r="AN456" s="186"/>
      <c r="AO456" s="186"/>
      <c r="AP456" s="181"/>
      <c r="AQ456" s="181" t="s">
        <v>235</v>
      </c>
      <c r="AR456" s="174"/>
      <c r="AS456" s="174"/>
      <c r="AT456" s="175"/>
      <c r="AU456" s="139" t="s">
        <v>134</v>
      </c>
      <c r="AV456" s="139"/>
      <c r="AW456" s="139"/>
      <c r="AX456" s="140"/>
    </row>
    <row r="457" spans="1:50" ht="18.75" hidden="1" customHeight="1">
      <c r="A457" s="101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1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1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1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420</v>
      </c>
      <c r="AJ461" s="186"/>
      <c r="AK461" s="186"/>
      <c r="AL461" s="181"/>
      <c r="AM461" s="186" t="s">
        <v>433</v>
      </c>
      <c r="AN461" s="186"/>
      <c r="AO461" s="186"/>
      <c r="AP461" s="181"/>
      <c r="AQ461" s="181" t="s">
        <v>235</v>
      </c>
      <c r="AR461" s="174"/>
      <c r="AS461" s="174"/>
      <c r="AT461" s="175"/>
      <c r="AU461" s="139" t="s">
        <v>134</v>
      </c>
      <c r="AV461" s="139"/>
      <c r="AW461" s="139"/>
      <c r="AX461" s="140"/>
    </row>
    <row r="462" spans="1:50" ht="18.75" hidden="1" customHeight="1">
      <c r="A462" s="101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420</v>
      </c>
      <c r="AJ466" s="186"/>
      <c r="AK466" s="186"/>
      <c r="AL466" s="181"/>
      <c r="AM466" s="186" t="s">
        <v>433</v>
      </c>
      <c r="AN466" s="186"/>
      <c r="AO466" s="186"/>
      <c r="AP466" s="181"/>
      <c r="AQ466" s="181" t="s">
        <v>235</v>
      </c>
      <c r="AR466" s="174"/>
      <c r="AS466" s="174"/>
      <c r="AT466" s="175"/>
      <c r="AU466" s="139" t="s">
        <v>134</v>
      </c>
      <c r="AV466" s="139"/>
      <c r="AW466" s="139"/>
      <c r="AX466" s="140"/>
    </row>
    <row r="467" spans="1:50" ht="18.75" hidden="1" customHeight="1">
      <c r="A467" s="101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420</v>
      </c>
      <c r="AJ471" s="186"/>
      <c r="AK471" s="186"/>
      <c r="AL471" s="181"/>
      <c r="AM471" s="186" t="s">
        <v>433</v>
      </c>
      <c r="AN471" s="186"/>
      <c r="AO471" s="186"/>
      <c r="AP471" s="181"/>
      <c r="AQ471" s="181" t="s">
        <v>235</v>
      </c>
      <c r="AR471" s="174"/>
      <c r="AS471" s="174"/>
      <c r="AT471" s="175"/>
      <c r="AU471" s="139" t="s">
        <v>134</v>
      </c>
      <c r="AV471" s="139"/>
      <c r="AW471" s="139"/>
      <c r="AX471" s="140"/>
    </row>
    <row r="472" spans="1:50" ht="18.75" hidden="1" customHeight="1">
      <c r="A472" s="101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420</v>
      </c>
      <c r="AJ476" s="186"/>
      <c r="AK476" s="186"/>
      <c r="AL476" s="181"/>
      <c r="AM476" s="186" t="s">
        <v>433</v>
      </c>
      <c r="AN476" s="186"/>
      <c r="AO476" s="186"/>
      <c r="AP476" s="181"/>
      <c r="AQ476" s="181" t="s">
        <v>235</v>
      </c>
      <c r="AR476" s="174"/>
      <c r="AS476" s="174"/>
      <c r="AT476" s="175"/>
      <c r="AU476" s="139" t="s">
        <v>134</v>
      </c>
      <c r="AV476" s="139"/>
      <c r="AW476" s="139"/>
      <c r="AX476" s="140"/>
    </row>
    <row r="477" spans="1:50" ht="18.75" hidden="1" customHeight="1">
      <c r="A477" s="101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16"/>
      <c r="B481" s="257"/>
      <c r="C481" s="256"/>
      <c r="D481" s="257"/>
      <c r="E481" s="162" t="s">
        <v>416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6"/>
      <c r="B484" s="257"/>
      <c r="C484" s="256"/>
      <c r="D484" s="257"/>
      <c r="E484" s="243" t="s">
        <v>411</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420</v>
      </c>
      <c r="AJ485" s="186"/>
      <c r="AK485" s="186"/>
      <c r="AL485" s="181"/>
      <c r="AM485" s="186" t="s">
        <v>433</v>
      </c>
      <c r="AN485" s="186"/>
      <c r="AO485" s="186"/>
      <c r="AP485" s="181"/>
      <c r="AQ485" s="181" t="s">
        <v>235</v>
      </c>
      <c r="AR485" s="174"/>
      <c r="AS485" s="174"/>
      <c r="AT485" s="175"/>
      <c r="AU485" s="139" t="s">
        <v>134</v>
      </c>
      <c r="AV485" s="139"/>
      <c r="AW485" s="139"/>
      <c r="AX485" s="140"/>
    </row>
    <row r="486" spans="1:50" ht="18.75" hidden="1" customHeight="1">
      <c r="A486" s="101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420</v>
      </c>
      <c r="AJ490" s="186"/>
      <c r="AK490" s="186"/>
      <c r="AL490" s="181"/>
      <c r="AM490" s="186" t="s">
        <v>433</v>
      </c>
      <c r="AN490" s="186"/>
      <c r="AO490" s="186"/>
      <c r="AP490" s="181"/>
      <c r="AQ490" s="181" t="s">
        <v>235</v>
      </c>
      <c r="AR490" s="174"/>
      <c r="AS490" s="174"/>
      <c r="AT490" s="175"/>
      <c r="AU490" s="139" t="s">
        <v>134</v>
      </c>
      <c r="AV490" s="139"/>
      <c r="AW490" s="139"/>
      <c r="AX490" s="140"/>
    </row>
    <row r="491" spans="1:50" ht="18.75" hidden="1" customHeight="1">
      <c r="A491" s="101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420</v>
      </c>
      <c r="AJ495" s="186"/>
      <c r="AK495" s="186"/>
      <c r="AL495" s="181"/>
      <c r="AM495" s="186" t="s">
        <v>433</v>
      </c>
      <c r="AN495" s="186"/>
      <c r="AO495" s="186"/>
      <c r="AP495" s="181"/>
      <c r="AQ495" s="181" t="s">
        <v>235</v>
      </c>
      <c r="AR495" s="174"/>
      <c r="AS495" s="174"/>
      <c r="AT495" s="175"/>
      <c r="AU495" s="139" t="s">
        <v>134</v>
      </c>
      <c r="AV495" s="139"/>
      <c r="AW495" s="139"/>
      <c r="AX495" s="140"/>
    </row>
    <row r="496" spans="1:50" ht="18.75" hidden="1" customHeight="1">
      <c r="A496" s="101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420</v>
      </c>
      <c r="AJ500" s="186"/>
      <c r="AK500" s="186"/>
      <c r="AL500" s="181"/>
      <c r="AM500" s="186" t="s">
        <v>433</v>
      </c>
      <c r="AN500" s="186"/>
      <c r="AO500" s="186"/>
      <c r="AP500" s="181"/>
      <c r="AQ500" s="181" t="s">
        <v>235</v>
      </c>
      <c r="AR500" s="174"/>
      <c r="AS500" s="174"/>
      <c r="AT500" s="175"/>
      <c r="AU500" s="139" t="s">
        <v>134</v>
      </c>
      <c r="AV500" s="139"/>
      <c r="AW500" s="139"/>
      <c r="AX500" s="140"/>
    </row>
    <row r="501" spans="1:50" ht="18.75" hidden="1" customHeight="1">
      <c r="A501" s="101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420</v>
      </c>
      <c r="AJ505" s="186"/>
      <c r="AK505" s="186"/>
      <c r="AL505" s="181"/>
      <c r="AM505" s="186" t="s">
        <v>433</v>
      </c>
      <c r="AN505" s="186"/>
      <c r="AO505" s="186"/>
      <c r="AP505" s="181"/>
      <c r="AQ505" s="181" t="s">
        <v>235</v>
      </c>
      <c r="AR505" s="174"/>
      <c r="AS505" s="174"/>
      <c r="AT505" s="175"/>
      <c r="AU505" s="139" t="s">
        <v>134</v>
      </c>
      <c r="AV505" s="139"/>
      <c r="AW505" s="139"/>
      <c r="AX505" s="140"/>
    </row>
    <row r="506" spans="1:50" ht="18.75" hidden="1" customHeight="1">
      <c r="A506" s="101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420</v>
      </c>
      <c r="AJ510" s="186"/>
      <c r="AK510" s="186"/>
      <c r="AL510" s="181"/>
      <c r="AM510" s="186" t="s">
        <v>433</v>
      </c>
      <c r="AN510" s="186"/>
      <c r="AO510" s="186"/>
      <c r="AP510" s="181"/>
      <c r="AQ510" s="181" t="s">
        <v>235</v>
      </c>
      <c r="AR510" s="174"/>
      <c r="AS510" s="174"/>
      <c r="AT510" s="175"/>
      <c r="AU510" s="139" t="s">
        <v>134</v>
      </c>
      <c r="AV510" s="139"/>
      <c r="AW510" s="139"/>
      <c r="AX510" s="140"/>
    </row>
    <row r="511" spans="1:50" ht="18.75" hidden="1" customHeight="1">
      <c r="A511" s="101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420</v>
      </c>
      <c r="AJ515" s="186"/>
      <c r="AK515" s="186"/>
      <c r="AL515" s="181"/>
      <c r="AM515" s="186" t="s">
        <v>433</v>
      </c>
      <c r="AN515" s="186"/>
      <c r="AO515" s="186"/>
      <c r="AP515" s="181"/>
      <c r="AQ515" s="181" t="s">
        <v>235</v>
      </c>
      <c r="AR515" s="174"/>
      <c r="AS515" s="174"/>
      <c r="AT515" s="175"/>
      <c r="AU515" s="139" t="s">
        <v>134</v>
      </c>
      <c r="AV515" s="139"/>
      <c r="AW515" s="139"/>
      <c r="AX515" s="140"/>
    </row>
    <row r="516" spans="1:50" ht="18.75" hidden="1" customHeight="1">
      <c r="A516" s="101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420</v>
      </c>
      <c r="AJ520" s="186"/>
      <c r="AK520" s="186"/>
      <c r="AL520" s="181"/>
      <c r="AM520" s="186" t="s">
        <v>433</v>
      </c>
      <c r="AN520" s="186"/>
      <c r="AO520" s="186"/>
      <c r="AP520" s="181"/>
      <c r="AQ520" s="181" t="s">
        <v>235</v>
      </c>
      <c r="AR520" s="174"/>
      <c r="AS520" s="174"/>
      <c r="AT520" s="175"/>
      <c r="AU520" s="139" t="s">
        <v>134</v>
      </c>
      <c r="AV520" s="139"/>
      <c r="AW520" s="139"/>
      <c r="AX520" s="140"/>
    </row>
    <row r="521" spans="1:50" ht="18.75" hidden="1" customHeight="1">
      <c r="A521" s="101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420</v>
      </c>
      <c r="AJ525" s="186"/>
      <c r="AK525" s="186"/>
      <c r="AL525" s="181"/>
      <c r="AM525" s="186" t="s">
        <v>433</v>
      </c>
      <c r="AN525" s="186"/>
      <c r="AO525" s="186"/>
      <c r="AP525" s="181"/>
      <c r="AQ525" s="181" t="s">
        <v>235</v>
      </c>
      <c r="AR525" s="174"/>
      <c r="AS525" s="174"/>
      <c r="AT525" s="175"/>
      <c r="AU525" s="139" t="s">
        <v>134</v>
      </c>
      <c r="AV525" s="139"/>
      <c r="AW525" s="139"/>
      <c r="AX525" s="140"/>
    </row>
    <row r="526" spans="1:50" ht="18.75" hidden="1" customHeight="1">
      <c r="A526" s="101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420</v>
      </c>
      <c r="AJ530" s="186"/>
      <c r="AK530" s="186"/>
      <c r="AL530" s="181"/>
      <c r="AM530" s="186" t="s">
        <v>433</v>
      </c>
      <c r="AN530" s="186"/>
      <c r="AO530" s="186"/>
      <c r="AP530" s="181"/>
      <c r="AQ530" s="181" t="s">
        <v>235</v>
      </c>
      <c r="AR530" s="174"/>
      <c r="AS530" s="174"/>
      <c r="AT530" s="175"/>
      <c r="AU530" s="139" t="s">
        <v>134</v>
      </c>
      <c r="AV530" s="139"/>
      <c r="AW530" s="139"/>
      <c r="AX530" s="140"/>
    </row>
    <row r="531" spans="1:50" ht="18.75" hidden="1" customHeight="1">
      <c r="A531" s="101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16"/>
      <c r="B535" s="257"/>
      <c r="C535" s="256"/>
      <c r="D535" s="257"/>
      <c r="E535" s="162" t="s">
        <v>417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6"/>
      <c r="B538" s="257"/>
      <c r="C538" s="256"/>
      <c r="D538" s="257"/>
      <c r="E538" s="243" t="s">
        <v>412</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420</v>
      </c>
      <c r="AJ539" s="186"/>
      <c r="AK539" s="186"/>
      <c r="AL539" s="181"/>
      <c r="AM539" s="186" t="s">
        <v>433</v>
      </c>
      <c r="AN539" s="186"/>
      <c r="AO539" s="186"/>
      <c r="AP539" s="181"/>
      <c r="AQ539" s="181" t="s">
        <v>235</v>
      </c>
      <c r="AR539" s="174"/>
      <c r="AS539" s="174"/>
      <c r="AT539" s="175"/>
      <c r="AU539" s="139" t="s">
        <v>134</v>
      </c>
      <c r="AV539" s="139"/>
      <c r="AW539" s="139"/>
      <c r="AX539" s="140"/>
    </row>
    <row r="540" spans="1:50" ht="18.75" hidden="1" customHeight="1">
      <c r="A540" s="101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420</v>
      </c>
      <c r="AJ544" s="186"/>
      <c r="AK544" s="186"/>
      <c r="AL544" s="181"/>
      <c r="AM544" s="186" t="s">
        <v>433</v>
      </c>
      <c r="AN544" s="186"/>
      <c r="AO544" s="186"/>
      <c r="AP544" s="181"/>
      <c r="AQ544" s="181" t="s">
        <v>235</v>
      </c>
      <c r="AR544" s="174"/>
      <c r="AS544" s="174"/>
      <c r="AT544" s="175"/>
      <c r="AU544" s="139" t="s">
        <v>134</v>
      </c>
      <c r="AV544" s="139"/>
      <c r="AW544" s="139"/>
      <c r="AX544" s="140"/>
    </row>
    <row r="545" spans="1:50" ht="18.75" hidden="1" customHeight="1">
      <c r="A545" s="101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420</v>
      </c>
      <c r="AJ549" s="186"/>
      <c r="AK549" s="186"/>
      <c r="AL549" s="181"/>
      <c r="AM549" s="186" t="s">
        <v>433</v>
      </c>
      <c r="AN549" s="186"/>
      <c r="AO549" s="186"/>
      <c r="AP549" s="181"/>
      <c r="AQ549" s="181" t="s">
        <v>235</v>
      </c>
      <c r="AR549" s="174"/>
      <c r="AS549" s="174"/>
      <c r="AT549" s="175"/>
      <c r="AU549" s="139" t="s">
        <v>134</v>
      </c>
      <c r="AV549" s="139"/>
      <c r="AW549" s="139"/>
      <c r="AX549" s="140"/>
    </row>
    <row r="550" spans="1:50" ht="18.75" hidden="1" customHeight="1">
      <c r="A550" s="101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420</v>
      </c>
      <c r="AJ554" s="186"/>
      <c r="AK554" s="186"/>
      <c r="AL554" s="181"/>
      <c r="AM554" s="186" t="s">
        <v>433</v>
      </c>
      <c r="AN554" s="186"/>
      <c r="AO554" s="186"/>
      <c r="AP554" s="181"/>
      <c r="AQ554" s="181" t="s">
        <v>235</v>
      </c>
      <c r="AR554" s="174"/>
      <c r="AS554" s="174"/>
      <c r="AT554" s="175"/>
      <c r="AU554" s="139" t="s">
        <v>134</v>
      </c>
      <c r="AV554" s="139"/>
      <c r="AW554" s="139"/>
      <c r="AX554" s="140"/>
    </row>
    <row r="555" spans="1:50" ht="18.75" hidden="1" customHeight="1">
      <c r="A555" s="101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420</v>
      </c>
      <c r="AJ559" s="186"/>
      <c r="AK559" s="186"/>
      <c r="AL559" s="181"/>
      <c r="AM559" s="186" t="s">
        <v>433</v>
      </c>
      <c r="AN559" s="186"/>
      <c r="AO559" s="186"/>
      <c r="AP559" s="181"/>
      <c r="AQ559" s="181" t="s">
        <v>235</v>
      </c>
      <c r="AR559" s="174"/>
      <c r="AS559" s="174"/>
      <c r="AT559" s="175"/>
      <c r="AU559" s="139" t="s">
        <v>134</v>
      </c>
      <c r="AV559" s="139"/>
      <c r="AW559" s="139"/>
      <c r="AX559" s="140"/>
    </row>
    <row r="560" spans="1:50" ht="18.75" hidden="1" customHeight="1">
      <c r="A560" s="101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420</v>
      </c>
      <c r="AJ564" s="186"/>
      <c r="AK564" s="186"/>
      <c r="AL564" s="181"/>
      <c r="AM564" s="186" t="s">
        <v>433</v>
      </c>
      <c r="AN564" s="186"/>
      <c r="AO564" s="186"/>
      <c r="AP564" s="181"/>
      <c r="AQ564" s="181" t="s">
        <v>235</v>
      </c>
      <c r="AR564" s="174"/>
      <c r="AS564" s="174"/>
      <c r="AT564" s="175"/>
      <c r="AU564" s="139" t="s">
        <v>134</v>
      </c>
      <c r="AV564" s="139"/>
      <c r="AW564" s="139"/>
      <c r="AX564" s="140"/>
    </row>
    <row r="565" spans="1:50" ht="18.75" hidden="1" customHeight="1">
      <c r="A565" s="101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420</v>
      </c>
      <c r="AJ569" s="186"/>
      <c r="AK569" s="186"/>
      <c r="AL569" s="181"/>
      <c r="AM569" s="186" t="s">
        <v>433</v>
      </c>
      <c r="AN569" s="186"/>
      <c r="AO569" s="186"/>
      <c r="AP569" s="181"/>
      <c r="AQ569" s="181" t="s">
        <v>235</v>
      </c>
      <c r="AR569" s="174"/>
      <c r="AS569" s="174"/>
      <c r="AT569" s="175"/>
      <c r="AU569" s="139" t="s">
        <v>134</v>
      </c>
      <c r="AV569" s="139"/>
      <c r="AW569" s="139"/>
      <c r="AX569" s="140"/>
    </row>
    <row r="570" spans="1:50" ht="18.75" hidden="1" customHeight="1">
      <c r="A570" s="101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420</v>
      </c>
      <c r="AJ574" s="186"/>
      <c r="AK574" s="186"/>
      <c r="AL574" s="181"/>
      <c r="AM574" s="186" t="s">
        <v>433</v>
      </c>
      <c r="AN574" s="186"/>
      <c r="AO574" s="186"/>
      <c r="AP574" s="181"/>
      <c r="AQ574" s="181" t="s">
        <v>235</v>
      </c>
      <c r="AR574" s="174"/>
      <c r="AS574" s="174"/>
      <c r="AT574" s="175"/>
      <c r="AU574" s="139" t="s">
        <v>134</v>
      </c>
      <c r="AV574" s="139"/>
      <c r="AW574" s="139"/>
      <c r="AX574" s="140"/>
    </row>
    <row r="575" spans="1:50" ht="18.75" hidden="1" customHeight="1">
      <c r="A575" s="101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420</v>
      </c>
      <c r="AJ579" s="186"/>
      <c r="AK579" s="186"/>
      <c r="AL579" s="181"/>
      <c r="AM579" s="186" t="s">
        <v>433</v>
      </c>
      <c r="AN579" s="186"/>
      <c r="AO579" s="186"/>
      <c r="AP579" s="181"/>
      <c r="AQ579" s="181" t="s">
        <v>235</v>
      </c>
      <c r="AR579" s="174"/>
      <c r="AS579" s="174"/>
      <c r="AT579" s="175"/>
      <c r="AU579" s="139" t="s">
        <v>134</v>
      </c>
      <c r="AV579" s="139"/>
      <c r="AW579" s="139"/>
      <c r="AX579" s="140"/>
    </row>
    <row r="580" spans="1:50" ht="18.75" hidden="1" customHeight="1">
      <c r="A580" s="101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420</v>
      </c>
      <c r="AJ584" s="186"/>
      <c r="AK584" s="186"/>
      <c r="AL584" s="181"/>
      <c r="AM584" s="186" t="s">
        <v>433</v>
      </c>
      <c r="AN584" s="186"/>
      <c r="AO584" s="186"/>
      <c r="AP584" s="181"/>
      <c r="AQ584" s="181" t="s">
        <v>235</v>
      </c>
      <c r="AR584" s="174"/>
      <c r="AS584" s="174"/>
      <c r="AT584" s="175"/>
      <c r="AU584" s="139" t="s">
        <v>134</v>
      </c>
      <c r="AV584" s="139"/>
      <c r="AW584" s="139"/>
      <c r="AX584" s="140"/>
    </row>
    <row r="585" spans="1:50" ht="18.75" hidden="1" customHeight="1">
      <c r="A585" s="101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16"/>
      <c r="B589" s="257"/>
      <c r="C589" s="256"/>
      <c r="D589" s="257"/>
      <c r="E589" s="162" t="s">
        <v>417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6"/>
      <c r="B592" s="257"/>
      <c r="C592" s="256"/>
      <c r="D592" s="257"/>
      <c r="E592" s="243" t="s">
        <v>411</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420</v>
      </c>
      <c r="AJ593" s="186"/>
      <c r="AK593" s="186"/>
      <c r="AL593" s="181"/>
      <c r="AM593" s="186" t="s">
        <v>433</v>
      </c>
      <c r="AN593" s="186"/>
      <c r="AO593" s="186"/>
      <c r="AP593" s="181"/>
      <c r="AQ593" s="181" t="s">
        <v>235</v>
      </c>
      <c r="AR593" s="174"/>
      <c r="AS593" s="174"/>
      <c r="AT593" s="175"/>
      <c r="AU593" s="139" t="s">
        <v>134</v>
      </c>
      <c r="AV593" s="139"/>
      <c r="AW593" s="139"/>
      <c r="AX593" s="140"/>
    </row>
    <row r="594" spans="1:50" ht="18.75" hidden="1" customHeight="1">
      <c r="A594" s="101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420</v>
      </c>
      <c r="AJ598" s="186"/>
      <c r="AK598" s="186"/>
      <c r="AL598" s="181"/>
      <c r="AM598" s="186" t="s">
        <v>433</v>
      </c>
      <c r="AN598" s="186"/>
      <c r="AO598" s="186"/>
      <c r="AP598" s="181"/>
      <c r="AQ598" s="181" t="s">
        <v>235</v>
      </c>
      <c r="AR598" s="174"/>
      <c r="AS598" s="174"/>
      <c r="AT598" s="175"/>
      <c r="AU598" s="139" t="s">
        <v>134</v>
      </c>
      <c r="AV598" s="139"/>
      <c r="AW598" s="139"/>
      <c r="AX598" s="140"/>
    </row>
    <row r="599" spans="1:50" ht="18.75" hidden="1" customHeight="1">
      <c r="A599" s="101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420</v>
      </c>
      <c r="AJ603" s="186"/>
      <c r="AK603" s="186"/>
      <c r="AL603" s="181"/>
      <c r="AM603" s="186" t="s">
        <v>433</v>
      </c>
      <c r="AN603" s="186"/>
      <c r="AO603" s="186"/>
      <c r="AP603" s="181"/>
      <c r="AQ603" s="181" t="s">
        <v>235</v>
      </c>
      <c r="AR603" s="174"/>
      <c r="AS603" s="174"/>
      <c r="AT603" s="175"/>
      <c r="AU603" s="139" t="s">
        <v>134</v>
      </c>
      <c r="AV603" s="139"/>
      <c r="AW603" s="139"/>
      <c r="AX603" s="140"/>
    </row>
    <row r="604" spans="1:50" ht="18.75" hidden="1" customHeight="1">
      <c r="A604" s="101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420</v>
      </c>
      <c r="AJ608" s="186"/>
      <c r="AK608" s="186"/>
      <c r="AL608" s="181"/>
      <c r="AM608" s="186" t="s">
        <v>433</v>
      </c>
      <c r="AN608" s="186"/>
      <c r="AO608" s="186"/>
      <c r="AP608" s="181"/>
      <c r="AQ608" s="181" t="s">
        <v>235</v>
      </c>
      <c r="AR608" s="174"/>
      <c r="AS608" s="174"/>
      <c r="AT608" s="175"/>
      <c r="AU608" s="139" t="s">
        <v>134</v>
      </c>
      <c r="AV608" s="139"/>
      <c r="AW608" s="139"/>
      <c r="AX608" s="140"/>
    </row>
    <row r="609" spans="1:50" ht="18.75" hidden="1" customHeight="1">
      <c r="A609" s="101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420</v>
      </c>
      <c r="AJ613" s="186"/>
      <c r="AK613" s="186"/>
      <c r="AL613" s="181"/>
      <c r="AM613" s="186" t="s">
        <v>433</v>
      </c>
      <c r="AN613" s="186"/>
      <c r="AO613" s="186"/>
      <c r="AP613" s="181"/>
      <c r="AQ613" s="181" t="s">
        <v>235</v>
      </c>
      <c r="AR613" s="174"/>
      <c r="AS613" s="174"/>
      <c r="AT613" s="175"/>
      <c r="AU613" s="139" t="s">
        <v>134</v>
      </c>
      <c r="AV613" s="139"/>
      <c r="AW613" s="139"/>
      <c r="AX613" s="140"/>
    </row>
    <row r="614" spans="1:50" ht="18.75" hidden="1" customHeight="1">
      <c r="A614" s="101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420</v>
      </c>
      <c r="AJ618" s="186"/>
      <c r="AK618" s="186"/>
      <c r="AL618" s="181"/>
      <c r="AM618" s="186" t="s">
        <v>433</v>
      </c>
      <c r="AN618" s="186"/>
      <c r="AO618" s="186"/>
      <c r="AP618" s="181"/>
      <c r="AQ618" s="181" t="s">
        <v>235</v>
      </c>
      <c r="AR618" s="174"/>
      <c r="AS618" s="174"/>
      <c r="AT618" s="175"/>
      <c r="AU618" s="139" t="s">
        <v>134</v>
      </c>
      <c r="AV618" s="139"/>
      <c r="AW618" s="139"/>
      <c r="AX618" s="140"/>
    </row>
    <row r="619" spans="1:50" ht="18.75" hidden="1" customHeight="1">
      <c r="A619" s="101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420</v>
      </c>
      <c r="AJ623" s="186"/>
      <c r="AK623" s="186"/>
      <c r="AL623" s="181"/>
      <c r="AM623" s="186" t="s">
        <v>433</v>
      </c>
      <c r="AN623" s="186"/>
      <c r="AO623" s="186"/>
      <c r="AP623" s="181"/>
      <c r="AQ623" s="181" t="s">
        <v>235</v>
      </c>
      <c r="AR623" s="174"/>
      <c r="AS623" s="174"/>
      <c r="AT623" s="175"/>
      <c r="AU623" s="139" t="s">
        <v>134</v>
      </c>
      <c r="AV623" s="139"/>
      <c r="AW623" s="139"/>
      <c r="AX623" s="140"/>
    </row>
    <row r="624" spans="1:50" ht="18.75" hidden="1" customHeight="1">
      <c r="A624" s="101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420</v>
      </c>
      <c r="AJ628" s="186"/>
      <c r="AK628" s="186"/>
      <c r="AL628" s="181"/>
      <c r="AM628" s="186" t="s">
        <v>433</v>
      </c>
      <c r="AN628" s="186"/>
      <c r="AO628" s="186"/>
      <c r="AP628" s="181"/>
      <c r="AQ628" s="181" t="s">
        <v>235</v>
      </c>
      <c r="AR628" s="174"/>
      <c r="AS628" s="174"/>
      <c r="AT628" s="175"/>
      <c r="AU628" s="139" t="s">
        <v>134</v>
      </c>
      <c r="AV628" s="139"/>
      <c r="AW628" s="139"/>
      <c r="AX628" s="140"/>
    </row>
    <row r="629" spans="1:50" ht="18.75" hidden="1" customHeight="1">
      <c r="A629" s="101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420</v>
      </c>
      <c r="AJ633" s="186"/>
      <c r="AK633" s="186"/>
      <c r="AL633" s="181"/>
      <c r="AM633" s="186" t="s">
        <v>433</v>
      </c>
      <c r="AN633" s="186"/>
      <c r="AO633" s="186"/>
      <c r="AP633" s="181"/>
      <c r="AQ633" s="181" t="s">
        <v>235</v>
      </c>
      <c r="AR633" s="174"/>
      <c r="AS633" s="174"/>
      <c r="AT633" s="175"/>
      <c r="AU633" s="139" t="s">
        <v>134</v>
      </c>
      <c r="AV633" s="139"/>
      <c r="AW633" s="139"/>
      <c r="AX633" s="140"/>
    </row>
    <row r="634" spans="1:50" ht="18.75" hidden="1" customHeight="1">
      <c r="A634" s="101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420</v>
      </c>
      <c r="AJ638" s="186"/>
      <c r="AK638" s="186"/>
      <c r="AL638" s="181"/>
      <c r="AM638" s="186" t="s">
        <v>433</v>
      </c>
      <c r="AN638" s="186"/>
      <c r="AO638" s="186"/>
      <c r="AP638" s="181"/>
      <c r="AQ638" s="181" t="s">
        <v>235</v>
      </c>
      <c r="AR638" s="174"/>
      <c r="AS638" s="174"/>
      <c r="AT638" s="175"/>
      <c r="AU638" s="139" t="s">
        <v>134</v>
      </c>
      <c r="AV638" s="139"/>
      <c r="AW638" s="139"/>
      <c r="AX638" s="140"/>
    </row>
    <row r="639" spans="1:50" ht="18.75" hidden="1" customHeight="1">
      <c r="A639" s="101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16"/>
      <c r="B643" s="257"/>
      <c r="C643" s="256"/>
      <c r="D643" s="257"/>
      <c r="E643" s="162" t="s">
        <v>417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6"/>
      <c r="B646" s="257"/>
      <c r="C646" s="256"/>
      <c r="D646" s="257"/>
      <c r="E646" s="243" t="s">
        <v>412</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420</v>
      </c>
      <c r="AJ647" s="186"/>
      <c r="AK647" s="186"/>
      <c r="AL647" s="181"/>
      <c r="AM647" s="186" t="s">
        <v>433</v>
      </c>
      <c r="AN647" s="186"/>
      <c r="AO647" s="186"/>
      <c r="AP647" s="181"/>
      <c r="AQ647" s="181" t="s">
        <v>235</v>
      </c>
      <c r="AR647" s="174"/>
      <c r="AS647" s="174"/>
      <c r="AT647" s="175"/>
      <c r="AU647" s="139" t="s">
        <v>134</v>
      </c>
      <c r="AV647" s="139"/>
      <c r="AW647" s="139"/>
      <c r="AX647" s="140"/>
    </row>
    <row r="648" spans="1:50" ht="18.75" hidden="1" customHeight="1">
      <c r="A648" s="101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420</v>
      </c>
      <c r="AJ652" s="186"/>
      <c r="AK652" s="186"/>
      <c r="AL652" s="181"/>
      <c r="AM652" s="186" t="s">
        <v>433</v>
      </c>
      <c r="AN652" s="186"/>
      <c r="AO652" s="186"/>
      <c r="AP652" s="181"/>
      <c r="AQ652" s="181" t="s">
        <v>235</v>
      </c>
      <c r="AR652" s="174"/>
      <c r="AS652" s="174"/>
      <c r="AT652" s="175"/>
      <c r="AU652" s="139" t="s">
        <v>134</v>
      </c>
      <c r="AV652" s="139"/>
      <c r="AW652" s="139"/>
      <c r="AX652" s="140"/>
    </row>
    <row r="653" spans="1:50" ht="18.75" hidden="1" customHeight="1">
      <c r="A653" s="101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420</v>
      </c>
      <c r="AJ657" s="186"/>
      <c r="AK657" s="186"/>
      <c r="AL657" s="181"/>
      <c r="AM657" s="186" t="s">
        <v>433</v>
      </c>
      <c r="AN657" s="186"/>
      <c r="AO657" s="186"/>
      <c r="AP657" s="181"/>
      <c r="AQ657" s="181" t="s">
        <v>235</v>
      </c>
      <c r="AR657" s="174"/>
      <c r="AS657" s="174"/>
      <c r="AT657" s="175"/>
      <c r="AU657" s="139" t="s">
        <v>134</v>
      </c>
      <c r="AV657" s="139"/>
      <c r="AW657" s="139"/>
      <c r="AX657" s="140"/>
    </row>
    <row r="658" spans="1:50" ht="18.75" hidden="1" customHeight="1">
      <c r="A658" s="101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420</v>
      </c>
      <c r="AJ662" s="186"/>
      <c r="AK662" s="186"/>
      <c r="AL662" s="181"/>
      <c r="AM662" s="186" t="s">
        <v>433</v>
      </c>
      <c r="AN662" s="186"/>
      <c r="AO662" s="186"/>
      <c r="AP662" s="181"/>
      <c r="AQ662" s="181" t="s">
        <v>235</v>
      </c>
      <c r="AR662" s="174"/>
      <c r="AS662" s="174"/>
      <c r="AT662" s="175"/>
      <c r="AU662" s="139" t="s">
        <v>134</v>
      </c>
      <c r="AV662" s="139"/>
      <c r="AW662" s="139"/>
      <c r="AX662" s="140"/>
    </row>
    <row r="663" spans="1:50" ht="18.75" hidden="1" customHeight="1">
      <c r="A663" s="101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420</v>
      </c>
      <c r="AJ667" s="186"/>
      <c r="AK667" s="186"/>
      <c r="AL667" s="181"/>
      <c r="AM667" s="186" t="s">
        <v>433</v>
      </c>
      <c r="AN667" s="186"/>
      <c r="AO667" s="186"/>
      <c r="AP667" s="181"/>
      <c r="AQ667" s="181" t="s">
        <v>235</v>
      </c>
      <c r="AR667" s="174"/>
      <c r="AS667" s="174"/>
      <c r="AT667" s="175"/>
      <c r="AU667" s="139" t="s">
        <v>134</v>
      </c>
      <c r="AV667" s="139"/>
      <c r="AW667" s="139"/>
      <c r="AX667" s="140"/>
    </row>
    <row r="668" spans="1:50" ht="18.75" hidden="1" customHeight="1">
      <c r="A668" s="101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420</v>
      </c>
      <c r="AJ672" s="186"/>
      <c r="AK672" s="186"/>
      <c r="AL672" s="181"/>
      <c r="AM672" s="186" t="s">
        <v>433</v>
      </c>
      <c r="AN672" s="186"/>
      <c r="AO672" s="186"/>
      <c r="AP672" s="181"/>
      <c r="AQ672" s="181" t="s">
        <v>235</v>
      </c>
      <c r="AR672" s="174"/>
      <c r="AS672" s="174"/>
      <c r="AT672" s="175"/>
      <c r="AU672" s="139" t="s">
        <v>134</v>
      </c>
      <c r="AV672" s="139"/>
      <c r="AW672" s="139"/>
      <c r="AX672" s="140"/>
    </row>
    <row r="673" spans="1:50" ht="18.75" hidden="1" customHeight="1">
      <c r="A673" s="101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420</v>
      </c>
      <c r="AJ677" s="186"/>
      <c r="AK677" s="186"/>
      <c r="AL677" s="181"/>
      <c r="AM677" s="186" t="s">
        <v>433</v>
      </c>
      <c r="AN677" s="186"/>
      <c r="AO677" s="186"/>
      <c r="AP677" s="181"/>
      <c r="AQ677" s="181" t="s">
        <v>235</v>
      </c>
      <c r="AR677" s="174"/>
      <c r="AS677" s="174"/>
      <c r="AT677" s="175"/>
      <c r="AU677" s="139" t="s">
        <v>134</v>
      </c>
      <c r="AV677" s="139"/>
      <c r="AW677" s="139"/>
      <c r="AX677" s="140"/>
    </row>
    <row r="678" spans="1:50" ht="18.75" hidden="1" customHeight="1">
      <c r="A678" s="101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420</v>
      </c>
      <c r="AJ682" s="186"/>
      <c r="AK682" s="186"/>
      <c r="AL682" s="181"/>
      <c r="AM682" s="186" t="s">
        <v>433</v>
      </c>
      <c r="AN682" s="186"/>
      <c r="AO682" s="186"/>
      <c r="AP682" s="181"/>
      <c r="AQ682" s="181" t="s">
        <v>235</v>
      </c>
      <c r="AR682" s="174"/>
      <c r="AS682" s="174"/>
      <c r="AT682" s="175"/>
      <c r="AU682" s="139" t="s">
        <v>134</v>
      </c>
      <c r="AV682" s="139"/>
      <c r="AW682" s="139"/>
      <c r="AX682" s="140"/>
    </row>
    <row r="683" spans="1:50" ht="18.75" hidden="1" customHeight="1">
      <c r="A683" s="101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420</v>
      </c>
      <c r="AJ687" s="186"/>
      <c r="AK687" s="186"/>
      <c r="AL687" s="181"/>
      <c r="AM687" s="186" t="s">
        <v>433</v>
      </c>
      <c r="AN687" s="186"/>
      <c r="AO687" s="186"/>
      <c r="AP687" s="181"/>
      <c r="AQ687" s="181" t="s">
        <v>235</v>
      </c>
      <c r="AR687" s="174"/>
      <c r="AS687" s="174"/>
      <c r="AT687" s="175"/>
      <c r="AU687" s="139" t="s">
        <v>134</v>
      </c>
      <c r="AV687" s="139"/>
      <c r="AW687" s="139"/>
      <c r="AX687" s="140"/>
    </row>
    <row r="688" spans="1:50" ht="18.75" hidden="1" customHeight="1">
      <c r="A688" s="101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420</v>
      </c>
      <c r="AJ692" s="186"/>
      <c r="AK692" s="186"/>
      <c r="AL692" s="181"/>
      <c r="AM692" s="186" t="s">
        <v>433</v>
      </c>
      <c r="AN692" s="186"/>
      <c r="AO692" s="186"/>
      <c r="AP692" s="181"/>
      <c r="AQ692" s="181" t="s">
        <v>235</v>
      </c>
      <c r="AR692" s="174"/>
      <c r="AS692" s="174"/>
      <c r="AT692" s="175"/>
      <c r="AU692" s="139" t="s">
        <v>134</v>
      </c>
      <c r="AV692" s="139"/>
      <c r="AW692" s="139"/>
      <c r="AX692" s="140"/>
    </row>
    <row r="693" spans="1:50" ht="18.75" hidden="1" customHeight="1">
      <c r="A693" s="101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1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16"/>
      <c r="B697" s="257"/>
      <c r="C697" s="256"/>
      <c r="D697" s="257"/>
      <c r="E697" s="162" t="s">
        <v>417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90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0.15" customHeight="1">
      <c r="A702" s="532" t="s">
        <v>140</v>
      </c>
      <c r="B702" s="533"/>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7" t="s">
        <v>565</v>
      </c>
      <c r="AE702" s="918"/>
      <c r="AF702" s="918"/>
      <c r="AG702" s="907" t="s">
        <v>626</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565</v>
      </c>
      <c r="AE703" s="160"/>
      <c r="AF703" s="160"/>
      <c r="AG703" s="676" t="s">
        <v>594</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36"/>
      <c r="B704" s="537"/>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565</v>
      </c>
      <c r="AE704" s="595"/>
      <c r="AF704" s="595"/>
      <c r="AG704" s="738" t="s">
        <v>595</v>
      </c>
      <c r="AH704" s="239"/>
      <c r="AI704" s="239"/>
      <c r="AJ704" s="239"/>
      <c r="AK704" s="239"/>
      <c r="AL704" s="239"/>
      <c r="AM704" s="239"/>
      <c r="AN704" s="239"/>
      <c r="AO704" s="239"/>
      <c r="AP704" s="239"/>
      <c r="AQ704" s="239"/>
      <c r="AR704" s="239"/>
      <c r="AS704" s="239"/>
      <c r="AT704" s="239"/>
      <c r="AU704" s="239"/>
      <c r="AV704" s="239"/>
      <c r="AW704" s="239"/>
      <c r="AX704" s="739"/>
    </row>
    <row r="705" spans="1:50" ht="27" customHeight="1">
      <c r="A705" s="630" t="s">
        <v>39</v>
      </c>
      <c r="B705" s="79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565</v>
      </c>
      <c r="AE705" s="747"/>
      <c r="AF705" s="747"/>
      <c r="AG705" s="165" t="s">
        <v>596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7"/>
      <c r="B706" s="79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592</v>
      </c>
      <c r="AE706" s="160"/>
      <c r="AF706" s="161"/>
      <c r="AG706" s="738"/>
      <c r="AH706" s="239"/>
      <c r="AI706" s="239"/>
      <c r="AJ706" s="239"/>
      <c r="AK706" s="239"/>
      <c r="AL706" s="239"/>
      <c r="AM706" s="239"/>
      <c r="AN706" s="239"/>
      <c r="AO706" s="239"/>
      <c r="AP706" s="239"/>
      <c r="AQ706" s="239"/>
      <c r="AR706" s="239"/>
      <c r="AS706" s="239"/>
      <c r="AT706" s="239"/>
      <c r="AU706" s="239"/>
      <c r="AV706" s="239"/>
      <c r="AW706" s="239"/>
      <c r="AX706" s="739"/>
    </row>
    <row r="707" spans="1:50" ht="26.25" customHeight="1">
      <c r="A707" s="667"/>
      <c r="B707" s="79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592</v>
      </c>
      <c r="AE707" s="593"/>
      <c r="AF707" s="593"/>
      <c r="AG707" s="738"/>
      <c r="AH707" s="239"/>
      <c r="AI707" s="239"/>
      <c r="AJ707" s="239"/>
      <c r="AK707" s="239"/>
      <c r="AL707" s="239"/>
      <c r="AM707" s="239"/>
      <c r="AN707" s="239"/>
      <c r="AO707" s="239"/>
      <c r="AP707" s="239"/>
      <c r="AQ707" s="239"/>
      <c r="AR707" s="239"/>
      <c r="AS707" s="239"/>
      <c r="AT707" s="239"/>
      <c r="AU707" s="239"/>
      <c r="AV707" s="239"/>
      <c r="AW707" s="239"/>
      <c r="AX707" s="739"/>
    </row>
    <row r="708" spans="1:50" ht="26.25" customHeight="1">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565</v>
      </c>
      <c r="AE708" s="680"/>
      <c r="AF708" s="680"/>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565</v>
      </c>
      <c r="AE709" s="160"/>
      <c r="AF709" s="160"/>
      <c r="AG709" s="676" t="s">
        <v>597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565</v>
      </c>
      <c r="AE710" s="160"/>
      <c r="AF710" s="160"/>
      <c r="AG710" s="676" t="s">
        <v>597</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565</v>
      </c>
      <c r="AE711" s="160"/>
      <c r="AF711" s="160"/>
      <c r="AG711" s="676" t="s">
        <v>598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593</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593</v>
      </c>
      <c r="AE713" s="160"/>
      <c r="AF713" s="161"/>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69"/>
      <c r="B714" s="67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0" t="s">
        <v>565</v>
      </c>
      <c r="AE714" s="601"/>
      <c r="AF714" s="602"/>
      <c r="AG714" s="701" t="s">
        <v>599</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799"/>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7"/>
      <c r="B716" s="66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565</v>
      </c>
      <c r="AE716" s="781"/>
      <c r="AF716" s="781"/>
      <c r="AG716" s="676" t="s">
        <v>601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565</v>
      </c>
      <c r="AE717" s="160"/>
      <c r="AF717" s="160"/>
      <c r="AG717" s="676" t="s">
        <v>602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565</v>
      </c>
      <c r="AE718" s="160"/>
      <c r="AF718" s="160"/>
      <c r="AG718" s="168" t="s">
        <v>603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60" t="s">
        <v>58</v>
      </c>
      <c r="B719" s="66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5"/>
      <c r="AD719" s="679" t="s">
        <v>565</v>
      </c>
      <c r="AE719" s="680"/>
      <c r="AF719" s="680"/>
      <c r="AG719" s="165" t="s">
        <v>608</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62"/>
      <c r="B720" s="663"/>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738"/>
      <c r="AH720" s="239"/>
      <c r="AI720" s="239"/>
      <c r="AJ720" s="239"/>
      <c r="AK720" s="239"/>
      <c r="AL720" s="239"/>
      <c r="AM720" s="239"/>
      <c r="AN720" s="239"/>
      <c r="AO720" s="239"/>
      <c r="AP720" s="239"/>
      <c r="AQ720" s="239"/>
      <c r="AR720" s="239"/>
      <c r="AS720" s="239"/>
      <c r="AT720" s="239"/>
      <c r="AU720" s="239"/>
      <c r="AV720" s="239"/>
      <c r="AW720" s="239"/>
      <c r="AX720" s="739"/>
    </row>
    <row r="721" spans="1:50" ht="24.75" customHeight="1">
      <c r="A721" s="662"/>
      <c r="B721" s="663"/>
      <c r="C721" s="939" t="s">
        <v>564</v>
      </c>
      <c r="D721" s="940"/>
      <c r="E721" s="940"/>
      <c r="F721" s="941"/>
      <c r="G721" s="959"/>
      <c r="H721" s="960"/>
      <c r="I721" s="82" t="str">
        <f>IF(OR(G721="　", G721=""), "", "-")</f>
        <v/>
      </c>
      <c r="J721" s="938"/>
      <c r="K721" s="938"/>
      <c r="L721" s="82" t="str">
        <f>IF(M721="","","-")</f>
        <v/>
      </c>
      <c r="M721" s="83"/>
      <c r="N721" s="935" t="s">
        <v>604</v>
      </c>
      <c r="O721" s="936"/>
      <c r="P721" s="936"/>
      <c r="Q721" s="936"/>
      <c r="R721" s="936"/>
      <c r="S721" s="936"/>
      <c r="T721" s="936"/>
      <c r="U721" s="936"/>
      <c r="V721" s="936"/>
      <c r="W721" s="936"/>
      <c r="X721" s="936"/>
      <c r="Y721" s="936"/>
      <c r="Z721" s="936"/>
      <c r="AA721" s="936"/>
      <c r="AB721" s="936"/>
      <c r="AC721" s="936"/>
      <c r="AD721" s="936"/>
      <c r="AE721" s="936"/>
      <c r="AF721" s="937"/>
      <c r="AG721" s="738"/>
      <c r="AH721" s="239"/>
      <c r="AI721" s="239"/>
      <c r="AJ721" s="239"/>
      <c r="AK721" s="239"/>
      <c r="AL721" s="239"/>
      <c r="AM721" s="239"/>
      <c r="AN721" s="239"/>
      <c r="AO721" s="239"/>
      <c r="AP721" s="239"/>
      <c r="AQ721" s="239"/>
      <c r="AR721" s="239"/>
      <c r="AS721" s="239"/>
      <c r="AT721" s="239"/>
      <c r="AU721" s="239"/>
      <c r="AV721" s="239"/>
      <c r="AW721" s="239"/>
      <c r="AX721" s="739"/>
    </row>
    <row r="722" spans="1:50" ht="24.75" customHeight="1">
      <c r="A722" s="662"/>
      <c r="B722" s="663"/>
      <c r="C722" s="939" t="s">
        <v>564</v>
      </c>
      <c r="D722" s="940"/>
      <c r="E722" s="940"/>
      <c r="F722" s="941"/>
      <c r="G722" s="959"/>
      <c r="H722" s="960"/>
      <c r="I722" s="82" t="str">
        <f t="shared" ref="I722:I725" si="4">IF(OR(G722="　", G722=""), "", "-")</f>
        <v/>
      </c>
      <c r="J722" s="938"/>
      <c r="K722" s="938"/>
      <c r="L722" s="82" t="str">
        <f t="shared" ref="L722:L725" si="5">IF(M722="","","-")</f>
        <v/>
      </c>
      <c r="M722" s="83"/>
      <c r="N722" s="935" t="s">
        <v>605</v>
      </c>
      <c r="O722" s="936"/>
      <c r="P722" s="936"/>
      <c r="Q722" s="936"/>
      <c r="R722" s="936"/>
      <c r="S722" s="936"/>
      <c r="T722" s="936"/>
      <c r="U722" s="936"/>
      <c r="V722" s="936"/>
      <c r="W722" s="936"/>
      <c r="X722" s="936"/>
      <c r="Y722" s="936"/>
      <c r="Z722" s="936"/>
      <c r="AA722" s="936"/>
      <c r="AB722" s="936"/>
      <c r="AC722" s="936"/>
      <c r="AD722" s="936"/>
      <c r="AE722" s="936"/>
      <c r="AF722" s="937"/>
      <c r="AG722" s="738"/>
      <c r="AH722" s="239"/>
      <c r="AI722" s="239"/>
      <c r="AJ722" s="239"/>
      <c r="AK722" s="239"/>
      <c r="AL722" s="239"/>
      <c r="AM722" s="239"/>
      <c r="AN722" s="239"/>
      <c r="AO722" s="239"/>
      <c r="AP722" s="239"/>
      <c r="AQ722" s="239"/>
      <c r="AR722" s="239"/>
      <c r="AS722" s="239"/>
      <c r="AT722" s="239"/>
      <c r="AU722" s="239"/>
      <c r="AV722" s="239"/>
      <c r="AW722" s="239"/>
      <c r="AX722" s="739"/>
    </row>
    <row r="723" spans="1:50" ht="24.75" customHeight="1">
      <c r="A723" s="662"/>
      <c r="B723" s="663"/>
      <c r="C723" s="939" t="s">
        <v>564</v>
      </c>
      <c r="D723" s="940"/>
      <c r="E723" s="940"/>
      <c r="F723" s="941"/>
      <c r="G723" s="959"/>
      <c r="H723" s="960"/>
      <c r="I723" s="82" t="str">
        <f t="shared" si="4"/>
        <v/>
      </c>
      <c r="J723" s="938"/>
      <c r="K723" s="938"/>
      <c r="L723" s="82" t="str">
        <f t="shared" si="5"/>
        <v/>
      </c>
      <c r="M723" s="83"/>
      <c r="N723" s="935" t="s">
        <v>606</v>
      </c>
      <c r="O723" s="936"/>
      <c r="P723" s="936"/>
      <c r="Q723" s="936"/>
      <c r="R723" s="936"/>
      <c r="S723" s="936"/>
      <c r="T723" s="936"/>
      <c r="U723" s="936"/>
      <c r="V723" s="936"/>
      <c r="W723" s="936"/>
      <c r="X723" s="936"/>
      <c r="Y723" s="936"/>
      <c r="Z723" s="936"/>
      <c r="AA723" s="936"/>
      <c r="AB723" s="936"/>
      <c r="AC723" s="936"/>
      <c r="AD723" s="936"/>
      <c r="AE723" s="936"/>
      <c r="AF723" s="937"/>
      <c r="AG723" s="738"/>
      <c r="AH723" s="239"/>
      <c r="AI723" s="239"/>
      <c r="AJ723" s="239"/>
      <c r="AK723" s="239"/>
      <c r="AL723" s="239"/>
      <c r="AM723" s="239"/>
      <c r="AN723" s="239"/>
      <c r="AO723" s="239"/>
      <c r="AP723" s="239"/>
      <c r="AQ723" s="239"/>
      <c r="AR723" s="239"/>
      <c r="AS723" s="239"/>
      <c r="AT723" s="239"/>
      <c r="AU723" s="239"/>
      <c r="AV723" s="239"/>
      <c r="AW723" s="239"/>
      <c r="AX723" s="739"/>
    </row>
    <row r="724" spans="1:50" ht="24.75" customHeight="1">
      <c r="A724" s="662"/>
      <c r="B724" s="663"/>
      <c r="C724" s="939" t="s">
        <v>564</v>
      </c>
      <c r="D724" s="940"/>
      <c r="E724" s="940"/>
      <c r="F724" s="941"/>
      <c r="G724" s="959"/>
      <c r="H724" s="960"/>
      <c r="I724" s="82" t="str">
        <f t="shared" si="4"/>
        <v/>
      </c>
      <c r="J724" s="938"/>
      <c r="K724" s="938"/>
      <c r="L724" s="82" t="str">
        <f t="shared" si="5"/>
        <v/>
      </c>
      <c r="M724" s="83"/>
      <c r="N724" s="935" t="s">
        <v>607</v>
      </c>
      <c r="O724" s="936"/>
      <c r="P724" s="936"/>
      <c r="Q724" s="936"/>
      <c r="R724" s="936"/>
      <c r="S724" s="936"/>
      <c r="T724" s="936"/>
      <c r="U724" s="936"/>
      <c r="V724" s="936"/>
      <c r="W724" s="936"/>
      <c r="X724" s="936"/>
      <c r="Y724" s="936"/>
      <c r="Z724" s="936"/>
      <c r="AA724" s="936"/>
      <c r="AB724" s="936"/>
      <c r="AC724" s="936"/>
      <c r="AD724" s="936"/>
      <c r="AE724" s="936"/>
      <c r="AF724" s="937"/>
      <c r="AG724" s="738"/>
      <c r="AH724" s="239"/>
      <c r="AI724" s="239"/>
      <c r="AJ724" s="239"/>
      <c r="AK724" s="239"/>
      <c r="AL724" s="239"/>
      <c r="AM724" s="239"/>
      <c r="AN724" s="239"/>
      <c r="AO724" s="239"/>
      <c r="AP724" s="239"/>
      <c r="AQ724" s="239"/>
      <c r="AR724" s="239"/>
      <c r="AS724" s="239"/>
      <c r="AT724" s="239"/>
      <c r="AU724" s="239"/>
      <c r="AV724" s="239"/>
      <c r="AW724" s="239"/>
      <c r="AX724" s="739"/>
    </row>
    <row r="725" spans="1:50" ht="24.75" customHeight="1">
      <c r="A725" s="664"/>
      <c r="B725" s="665"/>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30" t="s">
        <v>48</v>
      </c>
      <c r="B726" s="631"/>
      <c r="C726" s="446" t="s">
        <v>53</v>
      </c>
      <c r="D726" s="590"/>
      <c r="E726" s="590"/>
      <c r="F726" s="591"/>
      <c r="G726" s="819" t="s">
        <v>609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32"/>
      <c r="B727" s="633"/>
      <c r="C727" s="707" t="s">
        <v>57</v>
      </c>
      <c r="D727" s="708"/>
      <c r="E727" s="708"/>
      <c r="F727" s="709"/>
      <c r="G727" s="817" t="s">
        <v>610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0" customHeight="1" thickBot="1">
      <c r="A729" s="78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0" t="s">
        <v>611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1" t="s">
        <v>410</v>
      </c>
      <c r="B737" s="102"/>
      <c r="C737" s="102"/>
      <c r="D737" s="103"/>
      <c r="E737" s="104" t="s">
        <v>612</v>
      </c>
      <c r="F737" s="104"/>
      <c r="G737" s="104"/>
      <c r="H737" s="104"/>
      <c r="I737" s="104"/>
      <c r="J737" s="104"/>
      <c r="K737" s="104"/>
      <c r="L737" s="104"/>
      <c r="M737" s="104"/>
      <c r="N737" s="110" t="s">
        <v>405</v>
      </c>
      <c r="O737" s="110"/>
      <c r="P737" s="110"/>
      <c r="Q737" s="110"/>
      <c r="R737" s="104" t="s">
        <v>613</v>
      </c>
      <c r="S737" s="104"/>
      <c r="T737" s="104"/>
      <c r="U737" s="104"/>
      <c r="V737" s="104"/>
      <c r="W737" s="104"/>
      <c r="X737" s="104"/>
      <c r="Y737" s="104"/>
      <c r="Z737" s="104"/>
      <c r="AA737" s="110" t="s">
        <v>404</v>
      </c>
      <c r="AB737" s="110"/>
      <c r="AC737" s="110"/>
      <c r="AD737" s="110"/>
      <c r="AE737" s="104" t="s">
        <v>614</v>
      </c>
      <c r="AF737" s="104"/>
      <c r="AG737" s="104"/>
      <c r="AH737" s="104"/>
      <c r="AI737" s="104"/>
      <c r="AJ737" s="104"/>
      <c r="AK737" s="104"/>
      <c r="AL737" s="104"/>
      <c r="AM737" s="104"/>
      <c r="AN737" s="110" t="s">
        <v>403</v>
      </c>
      <c r="AO737" s="110"/>
      <c r="AP737" s="110"/>
      <c r="AQ737" s="110"/>
      <c r="AR737" s="111" t="s">
        <v>615</v>
      </c>
      <c r="AS737" s="112"/>
      <c r="AT737" s="112"/>
      <c r="AU737" s="112"/>
      <c r="AV737" s="112"/>
      <c r="AW737" s="112"/>
      <c r="AX737" s="113"/>
      <c r="AY737" s="88"/>
      <c r="AZ737" s="88"/>
    </row>
    <row r="738" spans="1:52" ht="24.75" customHeight="1">
      <c r="A738" s="101" t="s">
        <v>402</v>
      </c>
      <c r="B738" s="102"/>
      <c r="C738" s="102"/>
      <c r="D738" s="103"/>
      <c r="E738" s="104" t="s">
        <v>616</v>
      </c>
      <c r="F738" s="104"/>
      <c r="G738" s="104"/>
      <c r="H738" s="104"/>
      <c r="I738" s="104"/>
      <c r="J738" s="104"/>
      <c r="K738" s="104"/>
      <c r="L738" s="104"/>
      <c r="M738" s="104"/>
      <c r="N738" s="110" t="s">
        <v>401</v>
      </c>
      <c r="O738" s="110"/>
      <c r="P738" s="110"/>
      <c r="Q738" s="110"/>
      <c r="R738" s="104" t="s">
        <v>617</v>
      </c>
      <c r="S738" s="104"/>
      <c r="T738" s="104"/>
      <c r="U738" s="104"/>
      <c r="V738" s="104"/>
      <c r="W738" s="104"/>
      <c r="X738" s="104"/>
      <c r="Y738" s="104"/>
      <c r="Z738" s="104"/>
      <c r="AA738" s="110" t="s">
        <v>400</v>
      </c>
      <c r="AB738" s="110"/>
      <c r="AC738" s="110"/>
      <c r="AD738" s="110"/>
      <c r="AE738" s="104" t="s">
        <v>618</v>
      </c>
      <c r="AF738" s="104"/>
      <c r="AG738" s="104"/>
      <c r="AH738" s="104"/>
      <c r="AI738" s="104"/>
      <c r="AJ738" s="104"/>
      <c r="AK738" s="104"/>
      <c r="AL738" s="104"/>
      <c r="AM738" s="104"/>
      <c r="AN738" s="110" t="s">
        <v>399</v>
      </c>
      <c r="AO738" s="110"/>
      <c r="AP738" s="110"/>
      <c r="AQ738" s="110"/>
      <c r="AR738" s="111" t="s">
        <v>619</v>
      </c>
      <c r="AS738" s="112"/>
      <c r="AT738" s="112"/>
      <c r="AU738" s="112"/>
      <c r="AV738" s="112"/>
      <c r="AW738" s="112"/>
      <c r="AX738" s="113"/>
    </row>
    <row r="739" spans="1:52" ht="24.75" customHeight="1">
      <c r="A739" s="101" t="s">
        <v>398</v>
      </c>
      <c r="B739" s="102"/>
      <c r="C739" s="102"/>
      <c r="D739" s="103"/>
      <c r="E739" s="104" t="s">
        <v>620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422</v>
      </c>
      <c r="B740" s="132"/>
      <c r="C740" s="132"/>
      <c r="D740" s="133"/>
      <c r="E740" s="134" t="s">
        <v>564</v>
      </c>
      <c r="F740" s="126"/>
      <c r="G740" s="126"/>
      <c r="H740" s="92" t="str">
        <f>IF(E740="", "", "(")</f>
        <v>(</v>
      </c>
      <c r="I740" s="126"/>
      <c r="J740" s="126"/>
      <c r="K740" s="92" t="str">
        <f>IF(OR(I740="　", I740=""), "", "-")</f>
        <v/>
      </c>
      <c r="L740" s="127">
        <v>331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100"/>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65"/>
      <c r="B781" s="785"/>
      <c r="C781" s="785"/>
      <c r="D781" s="785"/>
      <c r="E781" s="785"/>
      <c r="F781" s="786"/>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65"/>
      <c r="B782" s="785"/>
      <c r="C782" s="785"/>
      <c r="D782" s="785"/>
      <c r="E782" s="785"/>
      <c r="F782" s="786"/>
      <c r="G782" s="455" t="s">
        <v>621</v>
      </c>
      <c r="H782" s="456"/>
      <c r="I782" s="456"/>
      <c r="J782" s="456"/>
      <c r="K782" s="457"/>
      <c r="L782" s="458" t="s">
        <v>622</v>
      </c>
      <c r="M782" s="459"/>
      <c r="N782" s="459"/>
      <c r="O782" s="459"/>
      <c r="P782" s="459"/>
      <c r="Q782" s="459"/>
      <c r="R782" s="459"/>
      <c r="S782" s="459"/>
      <c r="T782" s="459"/>
      <c r="U782" s="459"/>
      <c r="V782" s="459"/>
      <c r="W782" s="459"/>
      <c r="X782" s="460"/>
      <c r="Y782" s="461">
        <v>60</v>
      </c>
      <c r="Z782" s="462"/>
      <c r="AA782" s="462"/>
      <c r="AB782" s="566"/>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c r="A783" s="565"/>
      <c r="B783" s="785"/>
      <c r="C783" s="785"/>
      <c r="D783" s="785"/>
      <c r="E783" s="785"/>
      <c r="F783" s="78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5"/>
      <c r="B784" s="785"/>
      <c r="C784" s="785"/>
      <c r="D784" s="785"/>
      <c r="E784" s="785"/>
      <c r="F784" s="78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5"/>
      <c r="B785" s="785"/>
      <c r="C785" s="785"/>
      <c r="D785" s="785"/>
      <c r="E785" s="785"/>
      <c r="F785" s="78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5"/>
      <c r="B786" s="785"/>
      <c r="C786" s="785"/>
      <c r="D786" s="785"/>
      <c r="E786" s="785"/>
      <c r="F786" s="78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5"/>
      <c r="B787" s="785"/>
      <c r="C787" s="785"/>
      <c r="D787" s="785"/>
      <c r="E787" s="785"/>
      <c r="F787" s="78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5"/>
      <c r="B788" s="785"/>
      <c r="C788" s="785"/>
      <c r="D788" s="785"/>
      <c r="E788" s="785"/>
      <c r="F788" s="78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5"/>
      <c r="B789" s="785"/>
      <c r="C789" s="785"/>
      <c r="D789" s="785"/>
      <c r="E789" s="785"/>
      <c r="F789" s="78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5"/>
      <c r="B790" s="785"/>
      <c r="C790" s="785"/>
      <c r="D790" s="785"/>
      <c r="E790" s="785"/>
      <c r="F790" s="78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5"/>
      <c r="B791" s="785"/>
      <c r="C791" s="785"/>
      <c r="D791" s="785"/>
      <c r="E791" s="785"/>
      <c r="F791" s="78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65"/>
      <c r="B792" s="785"/>
      <c r="C792" s="785"/>
      <c r="D792" s="785"/>
      <c r="E792" s="785"/>
      <c r="F792" s="786"/>
      <c r="G792" s="414" t="s">
        <v>20</v>
      </c>
      <c r="H792" s="415"/>
      <c r="I792" s="415"/>
      <c r="J792" s="415"/>
      <c r="K792" s="415"/>
      <c r="L792" s="416"/>
      <c r="M792" s="417"/>
      <c r="N792" s="417"/>
      <c r="O792" s="417"/>
      <c r="P792" s="417"/>
      <c r="Q792" s="417"/>
      <c r="R792" s="417"/>
      <c r="S792" s="417"/>
      <c r="T792" s="417"/>
      <c r="U792" s="417"/>
      <c r="V792" s="417"/>
      <c r="W792" s="417"/>
      <c r="X792" s="418"/>
      <c r="Y792" s="419">
        <f>SUM(Y782:AB791)</f>
        <v>60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65"/>
      <c r="B793" s="785"/>
      <c r="C793" s="785"/>
      <c r="D793" s="785"/>
      <c r="E793" s="785"/>
      <c r="F793" s="786"/>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65"/>
      <c r="B794" s="785"/>
      <c r="C794" s="785"/>
      <c r="D794" s="785"/>
      <c r="E794" s="785"/>
      <c r="F794" s="786"/>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65"/>
      <c r="B795" s="785"/>
      <c r="C795" s="785"/>
      <c r="D795" s="785"/>
      <c r="E795" s="785"/>
      <c r="F795" s="786"/>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6"/>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65"/>
      <c r="B796" s="785"/>
      <c r="C796" s="785"/>
      <c r="D796" s="785"/>
      <c r="E796" s="785"/>
      <c r="F796" s="78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5"/>
      <c r="B797" s="785"/>
      <c r="C797" s="785"/>
      <c r="D797" s="785"/>
      <c r="E797" s="785"/>
      <c r="F797" s="78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5"/>
      <c r="B798" s="785"/>
      <c r="C798" s="785"/>
      <c r="D798" s="785"/>
      <c r="E798" s="785"/>
      <c r="F798" s="78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5"/>
      <c r="B799" s="785"/>
      <c r="C799" s="785"/>
      <c r="D799" s="785"/>
      <c r="E799" s="785"/>
      <c r="F799" s="78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5"/>
      <c r="B800" s="785"/>
      <c r="C800" s="785"/>
      <c r="D800" s="785"/>
      <c r="E800" s="785"/>
      <c r="F800" s="78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5"/>
      <c r="B801" s="785"/>
      <c r="C801" s="785"/>
      <c r="D801" s="785"/>
      <c r="E801" s="785"/>
      <c r="F801" s="78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5"/>
      <c r="B802" s="785"/>
      <c r="C802" s="785"/>
      <c r="D802" s="785"/>
      <c r="E802" s="785"/>
      <c r="F802" s="78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5"/>
      <c r="B803" s="785"/>
      <c r="C803" s="785"/>
      <c r="D803" s="785"/>
      <c r="E803" s="785"/>
      <c r="F803" s="78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5"/>
      <c r="B804" s="785"/>
      <c r="C804" s="785"/>
      <c r="D804" s="785"/>
      <c r="E804" s="785"/>
      <c r="F804" s="78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5"/>
      <c r="B805" s="785"/>
      <c r="C805" s="785"/>
      <c r="D805" s="785"/>
      <c r="E805" s="785"/>
      <c r="F805" s="78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5"/>
      <c r="B806" s="785"/>
      <c r="C806" s="785"/>
      <c r="D806" s="785"/>
      <c r="E806" s="785"/>
      <c r="F806" s="786"/>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65"/>
      <c r="B807" s="785"/>
      <c r="C807" s="785"/>
      <c r="D807" s="785"/>
      <c r="E807" s="785"/>
      <c r="F807" s="786"/>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65"/>
      <c r="B808" s="785"/>
      <c r="C808" s="785"/>
      <c r="D808" s="785"/>
      <c r="E808" s="785"/>
      <c r="F808" s="786"/>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6"/>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65"/>
      <c r="B809" s="785"/>
      <c r="C809" s="785"/>
      <c r="D809" s="785"/>
      <c r="E809" s="785"/>
      <c r="F809" s="78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5"/>
      <c r="B810" s="785"/>
      <c r="C810" s="785"/>
      <c r="D810" s="785"/>
      <c r="E810" s="785"/>
      <c r="F810" s="78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5"/>
      <c r="B811" s="785"/>
      <c r="C811" s="785"/>
      <c r="D811" s="785"/>
      <c r="E811" s="785"/>
      <c r="F811" s="78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5"/>
      <c r="B812" s="785"/>
      <c r="C812" s="785"/>
      <c r="D812" s="785"/>
      <c r="E812" s="785"/>
      <c r="F812" s="78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5"/>
      <c r="B813" s="785"/>
      <c r="C813" s="785"/>
      <c r="D813" s="785"/>
      <c r="E813" s="785"/>
      <c r="F813" s="78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5"/>
      <c r="B814" s="785"/>
      <c r="C814" s="785"/>
      <c r="D814" s="785"/>
      <c r="E814" s="785"/>
      <c r="F814" s="78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5"/>
      <c r="B815" s="785"/>
      <c r="C815" s="785"/>
      <c r="D815" s="785"/>
      <c r="E815" s="785"/>
      <c r="F815" s="78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5"/>
      <c r="B816" s="785"/>
      <c r="C816" s="785"/>
      <c r="D816" s="785"/>
      <c r="E816" s="785"/>
      <c r="F816" s="78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5"/>
      <c r="B817" s="785"/>
      <c r="C817" s="785"/>
      <c r="D817" s="785"/>
      <c r="E817" s="785"/>
      <c r="F817" s="78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5"/>
      <c r="B818" s="785"/>
      <c r="C818" s="785"/>
      <c r="D818" s="785"/>
      <c r="E818" s="785"/>
      <c r="F818" s="78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5"/>
      <c r="B819" s="785"/>
      <c r="C819" s="785"/>
      <c r="D819" s="785"/>
      <c r="E819" s="785"/>
      <c r="F819" s="786"/>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65"/>
      <c r="B820" s="785"/>
      <c r="C820" s="785"/>
      <c r="D820" s="785"/>
      <c r="E820" s="785"/>
      <c r="F820" s="786"/>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65"/>
      <c r="B821" s="785"/>
      <c r="C821" s="785"/>
      <c r="D821" s="785"/>
      <c r="E821" s="785"/>
      <c r="F821" s="78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6"/>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65"/>
      <c r="B822" s="785"/>
      <c r="C822" s="785"/>
      <c r="D822" s="785"/>
      <c r="E822" s="785"/>
      <c r="F822" s="78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5"/>
      <c r="B823" s="785"/>
      <c r="C823" s="785"/>
      <c r="D823" s="785"/>
      <c r="E823" s="785"/>
      <c r="F823" s="78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5"/>
      <c r="B824" s="785"/>
      <c r="C824" s="785"/>
      <c r="D824" s="785"/>
      <c r="E824" s="785"/>
      <c r="F824" s="78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5"/>
      <c r="B825" s="785"/>
      <c r="C825" s="785"/>
      <c r="D825" s="785"/>
      <c r="E825" s="785"/>
      <c r="F825" s="78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5"/>
      <c r="B826" s="785"/>
      <c r="C826" s="785"/>
      <c r="D826" s="785"/>
      <c r="E826" s="785"/>
      <c r="F826" s="78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5"/>
      <c r="B827" s="785"/>
      <c r="C827" s="785"/>
      <c r="D827" s="785"/>
      <c r="E827" s="785"/>
      <c r="F827" s="78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5"/>
      <c r="B828" s="785"/>
      <c r="C828" s="785"/>
      <c r="D828" s="785"/>
      <c r="E828" s="785"/>
      <c r="F828" s="78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5"/>
      <c r="B829" s="785"/>
      <c r="C829" s="785"/>
      <c r="D829" s="785"/>
      <c r="E829" s="785"/>
      <c r="F829" s="78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5"/>
      <c r="B830" s="785"/>
      <c r="C830" s="785"/>
      <c r="D830" s="785"/>
      <c r="E830" s="785"/>
      <c r="F830" s="78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5"/>
      <c r="B831" s="785"/>
      <c r="C831" s="785"/>
      <c r="D831" s="785"/>
      <c r="E831" s="785"/>
      <c r="F831" s="78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77" t="s">
        <v>348</v>
      </c>
      <c r="AM832" s="978"/>
      <c r="AN832" s="97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623</v>
      </c>
      <c r="D838" s="423"/>
      <c r="E838" s="423"/>
      <c r="F838" s="423"/>
      <c r="G838" s="423"/>
      <c r="H838" s="423"/>
      <c r="I838" s="423"/>
      <c r="J838" s="424" t="s">
        <v>624</v>
      </c>
      <c r="K838" s="425"/>
      <c r="L838" s="425"/>
      <c r="M838" s="425"/>
      <c r="N838" s="425"/>
      <c r="O838" s="425"/>
      <c r="P838" s="430" t="s">
        <v>625</v>
      </c>
      <c r="Q838" s="322"/>
      <c r="R838" s="322"/>
      <c r="S838" s="322"/>
      <c r="T838" s="322"/>
      <c r="U838" s="322"/>
      <c r="V838" s="322"/>
      <c r="W838" s="322"/>
      <c r="X838" s="322"/>
      <c r="Y838" s="323">
        <v>60</v>
      </c>
      <c r="Z838" s="324"/>
      <c r="AA838" s="324"/>
      <c r="AB838" s="325"/>
      <c r="AC838" s="327" t="s">
        <v>80</v>
      </c>
      <c r="AD838" s="327"/>
      <c r="AE838" s="327"/>
      <c r="AF838" s="327"/>
      <c r="AG838" s="327"/>
      <c r="AH838" s="426"/>
      <c r="AI838" s="427"/>
      <c r="AJ838" s="427"/>
      <c r="AK838" s="427"/>
      <c r="AL838" s="330"/>
      <c r="AM838" s="331"/>
      <c r="AN838" s="331"/>
      <c r="AO838" s="332"/>
      <c r="AP838" s="326"/>
      <c r="AQ838" s="326"/>
      <c r="AR838" s="326"/>
      <c r="AS838" s="326"/>
      <c r="AT838" s="326"/>
      <c r="AU838" s="326"/>
      <c r="AV838" s="326"/>
      <c r="AW838" s="326"/>
      <c r="AX838" s="326"/>
    </row>
    <row r="839" spans="1:50" ht="29.25"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348</v>
      </c>
      <c r="AM1099" s="980"/>
      <c r="AN1099" s="98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913"/>
      <c r="E1102" s="282" t="s">
        <v>265</v>
      </c>
      <c r="F1102" s="913"/>
      <c r="G1102" s="913"/>
      <c r="H1102" s="913"/>
      <c r="I1102" s="913"/>
      <c r="J1102" s="282" t="s">
        <v>300</v>
      </c>
      <c r="K1102" s="282"/>
      <c r="L1102" s="282"/>
      <c r="M1102" s="282"/>
      <c r="N1102" s="282"/>
      <c r="O1102" s="282"/>
      <c r="P1102" s="349" t="s">
        <v>27</v>
      </c>
      <c r="Q1102" s="349"/>
      <c r="R1102" s="349"/>
      <c r="S1102" s="349"/>
      <c r="T1102" s="349"/>
      <c r="U1102" s="349"/>
      <c r="V1102" s="349"/>
      <c r="W1102" s="349"/>
      <c r="X1102" s="349"/>
      <c r="Y1102" s="282" t="s">
        <v>302</v>
      </c>
      <c r="Z1102" s="913"/>
      <c r="AA1102" s="913"/>
      <c r="AB1102" s="913"/>
      <c r="AC1102" s="282" t="s">
        <v>248</v>
      </c>
      <c r="AD1102" s="282"/>
      <c r="AE1102" s="282"/>
      <c r="AF1102" s="282"/>
      <c r="AG1102" s="282"/>
      <c r="AH1102" s="349" t="s">
        <v>261</v>
      </c>
      <c r="AI1102" s="350"/>
      <c r="AJ1102" s="350"/>
      <c r="AK1102" s="350"/>
      <c r="AL1102" s="350" t="s">
        <v>21</v>
      </c>
      <c r="AM1102" s="350"/>
      <c r="AN1102" s="350"/>
      <c r="AO1102" s="916"/>
      <c r="AP1102" s="432" t="s">
        <v>334</v>
      </c>
      <c r="AQ1102" s="432"/>
      <c r="AR1102" s="432"/>
      <c r="AS1102" s="432"/>
      <c r="AT1102" s="432"/>
      <c r="AU1102" s="432"/>
      <c r="AV1102" s="432"/>
      <c r="AW1102" s="432"/>
      <c r="AX1102" s="432"/>
    </row>
    <row r="1103" spans="1:50" ht="30" hidden="1" customHeight="1">
      <c r="A1103" s="409">
        <v>1</v>
      </c>
      <c r="B1103" s="409">
        <v>1</v>
      </c>
      <c r="C1103" s="915"/>
      <c r="D1103" s="915"/>
      <c r="E1103" s="914"/>
      <c r="F1103" s="914"/>
      <c r="G1103" s="914"/>
      <c r="H1103" s="914"/>
      <c r="I1103" s="914"/>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15"/>
      <c r="D1104" s="915"/>
      <c r="E1104" s="914"/>
      <c r="F1104" s="914"/>
      <c r="G1104" s="914"/>
      <c r="H1104" s="914"/>
      <c r="I1104" s="91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15"/>
      <c r="D1105" s="915"/>
      <c r="E1105" s="914"/>
      <c r="F1105" s="914"/>
      <c r="G1105" s="914"/>
      <c r="H1105" s="914"/>
      <c r="I1105" s="91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15"/>
      <c r="D1106" s="915"/>
      <c r="E1106" s="914"/>
      <c r="F1106" s="914"/>
      <c r="G1106" s="914"/>
      <c r="H1106" s="914"/>
      <c r="I1106" s="91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15"/>
      <c r="D1107" s="915"/>
      <c r="E1107" s="914"/>
      <c r="F1107" s="914"/>
      <c r="G1107" s="914"/>
      <c r="H1107" s="914"/>
      <c r="I1107" s="91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15"/>
      <c r="D1108" s="915"/>
      <c r="E1108" s="914"/>
      <c r="F1108" s="914"/>
      <c r="G1108" s="914"/>
      <c r="H1108" s="914"/>
      <c r="I1108" s="91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15"/>
      <c r="D1109" s="915"/>
      <c r="E1109" s="914"/>
      <c r="F1109" s="914"/>
      <c r="G1109" s="914"/>
      <c r="H1109" s="914"/>
      <c r="I1109" s="91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15"/>
      <c r="D1110" s="915"/>
      <c r="E1110" s="914"/>
      <c r="F1110" s="914"/>
      <c r="G1110" s="914"/>
      <c r="H1110" s="914"/>
      <c r="I1110" s="91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15"/>
      <c r="D1111" s="915"/>
      <c r="E1111" s="914"/>
      <c r="F1111" s="914"/>
      <c r="G1111" s="914"/>
      <c r="H1111" s="914"/>
      <c r="I1111" s="91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15"/>
      <c r="D1112" s="915"/>
      <c r="E1112" s="914"/>
      <c r="F1112" s="914"/>
      <c r="G1112" s="914"/>
      <c r="H1112" s="914"/>
      <c r="I1112" s="91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15"/>
      <c r="D1113" s="915"/>
      <c r="E1113" s="914"/>
      <c r="F1113" s="914"/>
      <c r="G1113" s="914"/>
      <c r="H1113" s="914"/>
      <c r="I1113" s="91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15"/>
      <c r="D1114" s="915"/>
      <c r="E1114" s="914"/>
      <c r="F1114" s="914"/>
      <c r="G1114" s="914"/>
      <c r="H1114" s="914"/>
      <c r="I1114" s="91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15"/>
      <c r="D1115" s="915"/>
      <c r="E1115" s="914"/>
      <c r="F1115" s="914"/>
      <c r="G1115" s="914"/>
      <c r="H1115" s="914"/>
      <c r="I1115" s="91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15"/>
      <c r="D1116" s="915"/>
      <c r="E1116" s="914"/>
      <c r="F1116" s="914"/>
      <c r="G1116" s="914"/>
      <c r="H1116" s="914"/>
      <c r="I1116" s="91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15"/>
      <c r="D1117" s="915"/>
      <c r="E1117" s="914"/>
      <c r="F1117" s="914"/>
      <c r="G1117" s="914"/>
      <c r="H1117" s="914"/>
      <c r="I1117" s="91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15"/>
      <c r="D1118" s="915"/>
      <c r="E1118" s="914"/>
      <c r="F1118" s="914"/>
      <c r="G1118" s="914"/>
      <c r="H1118" s="914"/>
      <c r="I1118" s="91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15"/>
      <c r="D1119" s="915"/>
      <c r="E1119" s="914"/>
      <c r="F1119" s="914"/>
      <c r="G1119" s="914"/>
      <c r="H1119" s="914"/>
      <c r="I1119" s="91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15"/>
      <c r="D1120" s="915"/>
      <c r="E1120" s="266"/>
      <c r="F1120" s="914"/>
      <c r="G1120" s="914"/>
      <c r="H1120" s="914"/>
      <c r="I1120" s="91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15"/>
      <c r="D1121" s="915"/>
      <c r="E1121" s="914"/>
      <c r="F1121" s="914"/>
      <c r="G1121" s="914"/>
      <c r="H1121" s="914"/>
      <c r="I1121" s="91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15"/>
      <c r="D1122" s="915"/>
      <c r="E1122" s="914"/>
      <c r="F1122" s="914"/>
      <c r="G1122" s="914"/>
      <c r="H1122" s="914"/>
      <c r="I1122" s="91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15"/>
      <c r="D1123" s="915"/>
      <c r="E1123" s="914"/>
      <c r="F1123" s="914"/>
      <c r="G1123" s="914"/>
      <c r="H1123" s="914"/>
      <c r="I1123" s="91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15"/>
      <c r="D1124" s="915"/>
      <c r="E1124" s="914"/>
      <c r="F1124" s="914"/>
      <c r="G1124" s="914"/>
      <c r="H1124" s="914"/>
      <c r="I1124" s="91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15"/>
      <c r="D1125" s="915"/>
      <c r="E1125" s="914"/>
      <c r="F1125" s="914"/>
      <c r="G1125" s="914"/>
      <c r="H1125" s="914"/>
      <c r="I1125" s="91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15"/>
      <c r="D1126" s="915"/>
      <c r="E1126" s="914"/>
      <c r="F1126" s="914"/>
      <c r="G1126" s="914"/>
      <c r="H1126" s="914"/>
      <c r="I1126" s="91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15"/>
      <c r="D1127" s="915"/>
      <c r="E1127" s="914"/>
      <c r="F1127" s="914"/>
      <c r="G1127" s="914"/>
      <c r="H1127" s="914"/>
      <c r="I1127" s="91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15"/>
      <c r="D1128" s="915"/>
      <c r="E1128" s="914"/>
      <c r="F1128" s="914"/>
      <c r="G1128" s="914"/>
      <c r="H1128" s="914"/>
      <c r="I1128" s="91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15"/>
      <c r="D1129" s="915"/>
      <c r="E1129" s="914"/>
      <c r="F1129" s="914"/>
      <c r="G1129" s="914"/>
      <c r="H1129" s="914"/>
      <c r="I1129" s="91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15"/>
      <c r="D1130" s="915"/>
      <c r="E1130" s="914"/>
      <c r="F1130" s="914"/>
      <c r="G1130" s="914"/>
      <c r="H1130" s="914"/>
      <c r="I1130" s="91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15"/>
      <c r="D1131" s="915"/>
      <c r="E1131" s="914"/>
      <c r="F1131" s="914"/>
      <c r="G1131" s="914"/>
      <c r="H1131" s="914"/>
      <c r="I1131" s="91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15"/>
      <c r="D1132" s="915"/>
      <c r="E1132" s="914"/>
      <c r="F1132" s="914"/>
      <c r="G1132" s="914"/>
      <c r="H1132" s="914"/>
      <c r="I1132" s="914"/>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3955">
      <formula>IF(RIGHT(TEXT(P18,"0.#"),1)=".",FALSE,TRUE)</formula>
    </cfRule>
    <cfRule type="expression" dxfId="2822" priority="13956">
      <formula>IF(RIGHT(TEXT(P18,"0.#"),1)=".",TRUE,FALSE)</formula>
    </cfRule>
  </conditionalFormatting>
  <conditionalFormatting sqref="Y783">
    <cfRule type="expression" dxfId="2821" priority="13951">
      <formula>IF(RIGHT(TEXT(Y783,"0.#"),1)=".",FALSE,TRUE)</formula>
    </cfRule>
    <cfRule type="expression" dxfId="2820" priority="13952">
      <formula>IF(RIGHT(TEXT(Y783,"0.#"),1)=".",TRUE,FALSE)</formula>
    </cfRule>
  </conditionalFormatting>
  <conditionalFormatting sqref="Y792">
    <cfRule type="expression" dxfId="2819" priority="13947">
      <formula>IF(RIGHT(TEXT(Y792,"0.#"),1)=".",FALSE,TRUE)</formula>
    </cfRule>
    <cfRule type="expression" dxfId="2818" priority="13948">
      <formula>IF(RIGHT(TEXT(Y792,"0.#"),1)=".",TRUE,FALSE)</formula>
    </cfRule>
  </conditionalFormatting>
  <conditionalFormatting sqref="Y823:Y830 Y821 Y810:Y817 Y808 Y797:Y804 Y795">
    <cfRule type="expression" dxfId="2817" priority="13729">
      <formula>IF(RIGHT(TEXT(Y795,"0.#"),1)=".",FALSE,TRUE)</formula>
    </cfRule>
    <cfRule type="expression" dxfId="2816" priority="13730">
      <formula>IF(RIGHT(TEXT(Y795,"0.#"),1)=".",TRUE,FALSE)</formula>
    </cfRule>
  </conditionalFormatting>
  <conditionalFormatting sqref="AR15:AX15 AK13:AX13">
    <cfRule type="expression" dxfId="2815" priority="13777">
      <formula>IF(RIGHT(TEXT(AK13,"0.#"),1)=".",FALSE,TRUE)</formula>
    </cfRule>
    <cfRule type="expression" dxfId="2814" priority="13778">
      <formula>IF(RIGHT(TEXT(AK13,"0.#"),1)=".",TRUE,FALSE)</formula>
    </cfRule>
  </conditionalFormatting>
  <conditionalFormatting sqref="P19:AJ19">
    <cfRule type="expression" dxfId="2813" priority="13775">
      <formula>IF(RIGHT(TEXT(P19,"0.#"),1)=".",FALSE,TRUE)</formula>
    </cfRule>
    <cfRule type="expression" dxfId="2812" priority="13776">
      <formula>IF(RIGHT(TEXT(P19,"0.#"),1)=".",TRUE,FALSE)</formula>
    </cfRule>
  </conditionalFormatting>
  <conditionalFormatting sqref="AQ101">
    <cfRule type="expression" dxfId="2811" priority="13767">
      <formula>IF(RIGHT(TEXT(AQ101,"0.#"),1)=".",FALSE,TRUE)</formula>
    </cfRule>
    <cfRule type="expression" dxfId="2810" priority="13768">
      <formula>IF(RIGHT(TEXT(AQ101,"0.#"),1)=".",TRUE,FALSE)</formula>
    </cfRule>
  </conditionalFormatting>
  <conditionalFormatting sqref="Y784:Y791 Y782">
    <cfRule type="expression" dxfId="2809" priority="13753">
      <formula>IF(RIGHT(TEXT(Y782,"0.#"),1)=".",FALSE,TRUE)</formula>
    </cfRule>
    <cfRule type="expression" dxfId="2808" priority="13754">
      <formula>IF(RIGHT(TEXT(Y782,"0.#"),1)=".",TRUE,FALSE)</formula>
    </cfRule>
  </conditionalFormatting>
  <conditionalFormatting sqref="AU783">
    <cfRule type="expression" dxfId="2807" priority="13751">
      <formula>IF(RIGHT(TEXT(AU783,"0.#"),1)=".",FALSE,TRUE)</formula>
    </cfRule>
    <cfRule type="expression" dxfId="2806" priority="13752">
      <formula>IF(RIGHT(TEXT(AU783,"0.#"),1)=".",TRUE,FALSE)</formula>
    </cfRule>
  </conditionalFormatting>
  <conditionalFormatting sqref="AU792">
    <cfRule type="expression" dxfId="2805" priority="13749">
      <formula>IF(RIGHT(TEXT(AU792,"0.#"),1)=".",FALSE,TRUE)</formula>
    </cfRule>
    <cfRule type="expression" dxfId="2804" priority="13750">
      <formula>IF(RIGHT(TEXT(AU792,"0.#"),1)=".",TRUE,FALSE)</formula>
    </cfRule>
  </conditionalFormatting>
  <conditionalFormatting sqref="AU784:AU791 AU782">
    <cfRule type="expression" dxfId="2803" priority="13747">
      <formula>IF(RIGHT(TEXT(AU782,"0.#"),1)=".",FALSE,TRUE)</formula>
    </cfRule>
    <cfRule type="expression" dxfId="2802" priority="13748">
      <formula>IF(RIGHT(TEXT(AU782,"0.#"),1)=".",TRUE,FALSE)</formula>
    </cfRule>
  </conditionalFormatting>
  <conditionalFormatting sqref="Y822 Y809 Y796">
    <cfRule type="expression" dxfId="2801" priority="13733">
      <formula>IF(RIGHT(TEXT(Y796,"0.#"),1)=".",FALSE,TRUE)</formula>
    </cfRule>
    <cfRule type="expression" dxfId="2800" priority="13734">
      <formula>IF(RIGHT(TEXT(Y796,"0.#"),1)=".",TRUE,FALSE)</formula>
    </cfRule>
  </conditionalFormatting>
  <conditionalFormatting sqref="Y831 Y818 Y805">
    <cfRule type="expression" dxfId="2799" priority="13731">
      <formula>IF(RIGHT(TEXT(Y805,"0.#"),1)=".",FALSE,TRUE)</formula>
    </cfRule>
    <cfRule type="expression" dxfId="2798" priority="13732">
      <formula>IF(RIGHT(TEXT(Y805,"0.#"),1)=".",TRUE,FALSE)</formula>
    </cfRule>
  </conditionalFormatting>
  <conditionalFormatting sqref="AU822 AU809 AU796">
    <cfRule type="expression" dxfId="2797" priority="13727">
      <formula>IF(RIGHT(TEXT(AU796,"0.#"),1)=".",FALSE,TRUE)</formula>
    </cfRule>
    <cfRule type="expression" dxfId="2796" priority="13728">
      <formula>IF(RIGHT(TEXT(AU796,"0.#"),1)=".",TRUE,FALSE)</formula>
    </cfRule>
  </conditionalFormatting>
  <conditionalFormatting sqref="AU831 AU818 AU805">
    <cfRule type="expression" dxfId="2795" priority="13725">
      <formula>IF(RIGHT(TEXT(AU805,"0.#"),1)=".",FALSE,TRUE)</formula>
    </cfRule>
    <cfRule type="expression" dxfId="2794" priority="13726">
      <formula>IF(RIGHT(TEXT(AU805,"0.#"),1)=".",TRUE,FALSE)</formula>
    </cfRule>
  </conditionalFormatting>
  <conditionalFormatting sqref="AU823:AU830 AU821 AU810:AU817 AU808 AU797:AU804 AU795">
    <cfRule type="expression" dxfId="2793" priority="13723">
      <formula>IF(RIGHT(TEXT(AU795,"0.#"),1)=".",FALSE,TRUE)</formula>
    </cfRule>
    <cfRule type="expression" dxfId="2792" priority="13724">
      <formula>IF(RIGHT(TEXT(AU795,"0.#"),1)=".",TRUE,FALSE)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M34">
    <cfRule type="expression" dxfId="2785" priority="13523">
      <formula>IF(RIGHT(TEXT(AM34,"0.#"),1)=".",FALSE,TRUE)</formula>
    </cfRule>
    <cfRule type="expression" dxfId="2784" priority="13524">
      <formula>IF(RIGHT(TEXT(AM34,"0.#"),1)=".",TRUE,FALSE)</formula>
    </cfRule>
  </conditionalFormatting>
  <conditionalFormatting sqref="AM32">
    <cfRule type="expression" dxfId="2783" priority="13527">
      <formula>IF(RIGHT(TEXT(AM32,"0.#"),1)=".",FALSE,TRUE)</formula>
    </cfRule>
    <cfRule type="expression" dxfId="2782" priority="13528">
      <formula>IF(RIGHT(TEXT(AM32,"0.#"),1)=".",TRUE,FALSE)</formula>
    </cfRule>
  </conditionalFormatting>
  <conditionalFormatting sqref="AM33">
    <cfRule type="expression" dxfId="2781" priority="13525">
      <formula>IF(RIGHT(TEXT(AM33,"0.#"),1)=".",FALSE,TRUE)</formula>
    </cfRule>
    <cfRule type="expression" dxfId="2780" priority="13526">
      <formula>IF(RIGHT(TEXT(AM33,"0.#"),1)=".",TRUE,FALSE)</formula>
    </cfRule>
  </conditionalFormatting>
  <conditionalFormatting sqref="AQ32:AQ34">
    <cfRule type="expression" dxfId="2779" priority="13517">
      <formula>IF(RIGHT(TEXT(AQ32,"0.#"),1)=".",FALSE,TRUE)</formula>
    </cfRule>
    <cfRule type="expression" dxfId="2778" priority="13518">
      <formula>IF(RIGHT(TEXT(AQ32,"0.#"),1)=".",TRUE,FALSE)</formula>
    </cfRule>
  </conditionalFormatting>
  <conditionalFormatting sqref="AU32:AU34">
    <cfRule type="expression" dxfId="2777" priority="13515">
      <formula>IF(RIGHT(TEXT(AU32,"0.#"),1)=".",FALSE,TRUE)</formula>
    </cfRule>
    <cfRule type="expression" dxfId="2776" priority="13516">
      <formula>IF(RIGHT(TEXT(AU32,"0.#"),1)=".",TRUE,FALSE)</formula>
    </cfRule>
  </conditionalFormatting>
  <conditionalFormatting sqref="AE53">
    <cfRule type="expression" dxfId="2775" priority="13449">
      <formula>IF(RIGHT(TEXT(AE53,"0.#"),1)=".",FALSE,TRUE)</formula>
    </cfRule>
    <cfRule type="expression" dxfId="2774" priority="13450">
      <formula>IF(RIGHT(TEXT(AE53,"0.#"),1)=".",TRUE,FALSE)</formula>
    </cfRule>
  </conditionalFormatting>
  <conditionalFormatting sqref="AE54">
    <cfRule type="expression" dxfId="2773" priority="13447">
      <formula>IF(RIGHT(TEXT(AE54,"0.#"),1)=".",FALSE,TRUE)</formula>
    </cfRule>
    <cfRule type="expression" dxfId="2772" priority="13448">
      <formula>IF(RIGHT(TEXT(AE54,"0.#"),1)=".",TRUE,FALSE)</formula>
    </cfRule>
  </conditionalFormatting>
  <conditionalFormatting sqref="AI54">
    <cfRule type="expression" dxfId="2771" priority="13441">
      <formula>IF(RIGHT(TEXT(AI54,"0.#"),1)=".",FALSE,TRUE)</formula>
    </cfRule>
    <cfRule type="expression" dxfId="2770" priority="13442">
      <formula>IF(RIGHT(TEXT(AI54,"0.#"),1)=".",TRUE,FALSE)</formula>
    </cfRule>
  </conditionalFormatting>
  <conditionalFormatting sqref="AI53">
    <cfRule type="expression" dxfId="2769" priority="13439">
      <formula>IF(RIGHT(TEXT(AI53,"0.#"),1)=".",FALSE,TRUE)</formula>
    </cfRule>
    <cfRule type="expression" dxfId="2768" priority="13440">
      <formula>IF(RIGHT(TEXT(AI53,"0.#"),1)=".",TRUE,FALSE)</formula>
    </cfRule>
  </conditionalFormatting>
  <conditionalFormatting sqref="AM53">
    <cfRule type="expression" dxfId="2767" priority="13437">
      <formula>IF(RIGHT(TEXT(AM53,"0.#"),1)=".",FALSE,TRUE)</formula>
    </cfRule>
    <cfRule type="expression" dxfId="2766" priority="13438">
      <formula>IF(RIGHT(TEXT(AM53,"0.#"),1)=".",TRUE,FALSE)</formula>
    </cfRule>
  </conditionalFormatting>
  <conditionalFormatting sqref="AM54">
    <cfRule type="expression" dxfId="2765" priority="13435">
      <formula>IF(RIGHT(TEXT(AM54,"0.#"),1)=".",FALSE,TRUE)</formula>
    </cfRule>
    <cfRule type="expression" dxfId="2764" priority="13436">
      <formula>IF(RIGHT(TEXT(AM54,"0.#"),1)=".",TRUE,FALSE)</formula>
    </cfRule>
  </conditionalFormatting>
  <conditionalFormatting sqref="AM55">
    <cfRule type="expression" dxfId="2763" priority="13433">
      <formula>IF(RIGHT(TEXT(AM55,"0.#"),1)=".",FALSE,TRUE)</formula>
    </cfRule>
    <cfRule type="expression" dxfId="2762" priority="13434">
      <formula>IF(RIGHT(TEXT(AM55,"0.#"),1)=".",TRUE,FALSE)</formula>
    </cfRule>
  </conditionalFormatting>
  <conditionalFormatting sqref="AE60">
    <cfRule type="expression" dxfId="2761" priority="13419">
      <formula>IF(RIGHT(TEXT(AE60,"0.#"),1)=".",FALSE,TRUE)</formula>
    </cfRule>
    <cfRule type="expression" dxfId="2760" priority="13420">
      <formula>IF(RIGHT(TEXT(AE60,"0.#"),1)=".",TRUE,FALSE)</formula>
    </cfRule>
  </conditionalFormatting>
  <conditionalFormatting sqref="AE61">
    <cfRule type="expression" dxfId="2759" priority="13417">
      <formula>IF(RIGHT(TEXT(AE61,"0.#"),1)=".",FALSE,TRUE)</formula>
    </cfRule>
    <cfRule type="expression" dxfId="2758" priority="13418">
      <formula>IF(RIGHT(TEXT(AE61,"0.#"),1)=".",TRUE,FALSE)</formula>
    </cfRule>
  </conditionalFormatting>
  <conditionalFormatting sqref="AE62">
    <cfRule type="expression" dxfId="2757" priority="13415">
      <formula>IF(RIGHT(TEXT(AE62,"0.#"),1)=".",FALSE,TRUE)</formula>
    </cfRule>
    <cfRule type="expression" dxfId="2756" priority="13416">
      <formula>IF(RIGHT(TEXT(AE62,"0.#"),1)=".",TRUE,FALSE)</formula>
    </cfRule>
  </conditionalFormatting>
  <conditionalFormatting sqref="AI62">
    <cfRule type="expression" dxfId="2755" priority="13413">
      <formula>IF(RIGHT(TEXT(AI62,"0.#"),1)=".",FALSE,TRUE)</formula>
    </cfRule>
    <cfRule type="expression" dxfId="2754" priority="13414">
      <formula>IF(RIGHT(TEXT(AI62,"0.#"),1)=".",TRUE,FALSE)</formula>
    </cfRule>
  </conditionalFormatting>
  <conditionalFormatting sqref="AI61">
    <cfRule type="expression" dxfId="2753" priority="13411">
      <formula>IF(RIGHT(TEXT(AI61,"0.#"),1)=".",FALSE,TRUE)</formula>
    </cfRule>
    <cfRule type="expression" dxfId="2752" priority="13412">
      <formula>IF(RIGHT(TEXT(AI61,"0.#"),1)=".",TRUE,FALSE)</formula>
    </cfRule>
  </conditionalFormatting>
  <conditionalFormatting sqref="AI60">
    <cfRule type="expression" dxfId="2751" priority="13409">
      <formula>IF(RIGHT(TEXT(AI60,"0.#"),1)=".",FALSE,TRUE)</formula>
    </cfRule>
    <cfRule type="expression" dxfId="2750" priority="13410">
      <formula>IF(RIGHT(TEXT(AI60,"0.#"),1)=".",TRUE,FALSE)</formula>
    </cfRule>
  </conditionalFormatting>
  <conditionalFormatting sqref="AM60">
    <cfRule type="expression" dxfId="2749" priority="13407">
      <formula>IF(RIGHT(TEXT(AM60,"0.#"),1)=".",FALSE,TRUE)</formula>
    </cfRule>
    <cfRule type="expression" dxfId="2748" priority="13408">
      <formula>IF(RIGHT(TEXT(AM60,"0.#"),1)=".",TRUE,FALSE)</formula>
    </cfRule>
  </conditionalFormatting>
  <conditionalFormatting sqref="AM61">
    <cfRule type="expression" dxfId="2747" priority="13405">
      <formula>IF(RIGHT(TEXT(AM61,"0.#"),1)=".",FALSE,TRUE)</formula>
    </cfRule>
    <cfRule type="expression" dxfId="2746" priority="13406">
      <formula>IF(RIGHT(TEXT(AM61,"0.#"),1)=".",TRUE,FALSE)</formula>
    </cfRule>
  </conditionalFormatting>
  <conditionalFormatting sqref="AM62">
    <cfRule type="expression" dxfId="2745" priority="13403">
      <formula>IF(RIGHT(TEXT(AM62,"0.#"),1)=".",FALSE,TRUE)</formula>
    </cfRule>
    <cfRule type="expression" dxfId="2744" priority="13404">
      <formula>IF(RIGHT(TEXT(AM62,"0.#"),1)=".",TRUE,FALSE)</formula>
    </cfRule>
  </conditionalFormatting>
  <conditionalFormatting sqref="AE87">
    <cfRule type="expression" dxfId="2743" priority="13389">
      <formula>IF(RIGHT(TEXT(AE87,"0.#"),1)=".",FALSE,TRUE)</formula>
    </cfRule>
    <cfRule type="expression" dxfId="2742" priority="13390">
      <formula>IF(RIGHT(TEXT(AE87,"0.#"),1)=".",TRUE,FALSE)</formula>
    </cfRule>
  </conditionalFormatting>
  <conditionalFormatting sqref="AE88">
    <cfRule type="expression" dxfId="2741" priority="13387">
      <formula>IF(RIGHT(TEXT(AE88,"0.#"),1)=".",FALSE,TRUE)</formula>
    </cfRule>
    <cfRule type="expression" dxfId="2740" priority="13388">
      <formula>IF(RIGHT(TEXT(AE88,"0.#"),1)=".",TRUE,FALSE)</formula>
    </cfRule>
  </conditionalFormatting>
  <conditionalFormatting sqref="AE89">
    <cfRule type="expression" dxfId="2739" priority="13385">
      <formula>IF(RIGHT(TEXT(AE89,"0.#"),1)=".",FALSE,TRUE)</formula>
    </cfRule>
    <cfRule type="expression" dxfId="2738" priority="13386">
      <formula>IF(RIGHT(TEXT(AE89,"0.#"),1)=".",TRUE,FALSE)</formula>
    </cfRule>
  </conditionalFormatting>
  <conditionalFormatting sqref="AI89">
    <cfRule type="expression" dxfId="2737" priority="13383">
      <formula>IF(RIGHT(TEXT(AI89,"0.#"),1)=".",FALSE,TRUE)</formula>
    </cfRule>
    <cfRule type="expression" dxfId="2736" priority="13384">
      <formula>IF(RIGHT(TEXT(AI89,"0.#"),1)=".",TRUE,FALSE)</formula>
    </cfRule>
  </conditionalFormatting>
  <conditionalFormatting sqref="AI88">
    <cfRule type="expression" dxfId="2735" priority="13381">
      <formula>IF(RIGHT(TEXT(AI88,"0.#"),1)=".",FALSE,TRUE)</formula>
    </cfRule>
    <cfRule type="expression" dxfId="2734" priority="13382">
      <formula>IF(RIGHT(TEXT(AI88,"0.#"),1)=".",TRUE,FALSE)</formula>
    </cfRule>
  </conditionalFormatting>
  <conditionalFormatting sqref="AI87">
    <cfRule type="expression" dxfId="2733" priority="13379">
      <formula>IF(RIGHT(TEXT(AI87,"0.#"),1)=".",FALSE,TRUE)</formula>
    </cfRule>
    <cfRule type="expression" dxfId="2732" priority="13380">
      <formula>IF(RIGHT(TEXT(AI87,"0.#"),1)=".",TRUE,FALSE)</formula>
    </cfRule>
  </conditionalFormatting>
  <conditionalFormatting sqref="AM88">
    <cfRule type="expression" dxfId="2731" priority="13375">
      <formula>IF(RIGHT(TEXT(AM88,"0.#"),1)=".",FALSE,TRUE)</formula>
    </cfRule>
    <cfRule type="expression" dxfId="2730" priority="13376">
      <formula>IF(RIGHT(TEXT(AM88,"0.#"),1)=".",TRUE,FALSE)</formula>
    </cfRule>
  </conditionalFormatting>
  <conditionalFormatting sqref="AM89">
    <cfRule type="expression" dxfId="2729" priority="13373">
      <formula>IF(RIGHT(TEXT(AM89,"0.#"),1)=".",FALSE,TRUE)</formula>
    </cfRule>
    <cfRule type="expression" dxfId="2728" priority="13374">
      <formula>IF(RIGHT(TEXT(AM89,"0.#"),1)=".",TRUE,FALSE)</formula>
    </cfRule>
  </conditionalFormatting>
  <conditionalFormatting sqref="AE92">
    <cfRule type="expression" dxfId="2727" priority="13359">
      <formula>IF(RIGHT(TEXT(AE92,"0.#"),1)=".",FALSE,TRUE)</formula>
    </cfRule>
    <cfRule type="expression" dxfId="2726" priority="13360">
      <formula>IF(RIGHT(TEXT(AE92,"0.#"),1)=".",TRUE,FALSE)</formula>
    </cfRule>
  </conditionalFormatting>
  <conditionalFormatting sqref="AE93">
    <cfRule type="expression" dxfId="2725" priority="13357">
      <formula>IF(RIGHT(TEXT(AE93,"0.#"),1)=".",FALSE,TRUE)</formula>
    </cfRule>
    <cfRule type="expression" dxfId="2724" priority="13358">
      <formula>IF(RIGHT(TEXT(AE93,"0.#"),1)=".",TRUE,FALSE)</formula>
    </cfRule>
  </conditionalFormatting>
  <conditionalFormatting sqref="AE94">
    <cfRule type="expression" dxfId="2723" priority="13355">
      <formula>IF(RIGHT(TEXT(AE94,"0.#"),1)=".",FALSE,TRUE)</formula>
    </cfRule>
    <cfRule type="expression" dxfId="2722" priority="13356">
      <formula>IF(RIGHT(TEXT(AE94,"0.#"),1)=".",TRUE,FALSE)</formula>
    </cfRule>
  </conditionalFormatting>
  <conditionalFormatting sqref="AI94">
    <cfRule type="expression" dxfId="2721" priority="13353">
      <formula>IF(RIGHT(TEXT(AI94,"0.#"),1)=".",FALSE,TRUE)</formula>
    </cfRule>
    <cfRule type="expression" dxfId="2720" priority="13354">
      <formula>IF(RIGHT(TEXT(AI94,"0.#"),1)=".",TRUE,FALSE)</formula>
    </cfRule>
  </conditionalFormatting>
  <conditionalFormatting sqref="AI93">
    <cfRule type="expression" dxfId="2719" priority="13351">
      <formula>IF(RIGHT(TEXT(AI93,"0.#"),1)=".",FALSE,TRUE)</formula>
    </cfRule>
    <cfRule type="expression" dxfId="2718" priority="13352">
      <formula>IF(RIGHT(TEXT(AI93,"0.#"),1)=".",TRUE,FALSE)</formula>
    </cfRule>
  </conditionalFormatting>
  <conditionalFormatting sqref="AI92">
    <cfRule type="expression" dxfId="2717" priority="13349">
      <formula>IF(RIGHT(TEXT(AI92,"0.#"),1)=".",FALSE,TRUE)</formula>
    </cfRule>
    <cfRule type="expression" dxfId="2716" priority="13350">
      <formula>IF(RIGHT(TEXT(AI92,"0.#"),1)=".",TRUE,FALSE)</formula>
    </cfRule>
  </conditionalFormatting>
  <conditionalFormatting sqref="AM92">
    <cfRule type="expression" dxfId="2715" priority="13347">
      <formula>IF(RIGHT(TEXT(AM92,"0.#"),1)=".",FALSE,TRUE)</formula>
    </cfRule>
    <cfRule type="expression" dxfId="2714" priority="13348">
      <formula>IF(RIGHT(TEXT(AM92,"0.#"),1)=".",TRUE,FALSE)</formula>
    </cfRule>
  </conditionalFormatting>
  <conditionalFormatting sqref="AM93">
    <cfRule type="expression" dxfId="2713" priority="13345">
      <formula>IF(RIGHT(TEXT(AM93,"0.#"),1)=".",FALSE,TRUE)</formula>
    </cfRule>
    <cfRule type="expression" dxfId="2712" priority="13346">
      <formula>IF(RIGHT(TEXT(AM93,"0.#"),1)=".",TRUE,FALSE)</formula>
    </cfRule>
  </conditionalFormatting>
  <conditionalFormatting sqref="AM94">
    <cfRule type="expression" dxfId="2711" priority="13343">
      <formula>IF(RIGHT(TEXT(AM94,"0.#"),1)=".",FALSE,TRUE)</formula>
    </cfRule>
    <cfRule type="expression" dxfId="2710" priority="13344">
      <formula>IF(RIGHT(TEXT(AM94,"0.#"),1)=".",TRUE,FALSE)</formula>
    </cfRule>
  </conditionalFormatting>
  <conditionalFormatting sqref="AE97">
    <cfRule type="expression" dxfId="2709" priority="13329">
      <formula>IF(RIGHT(TEXT(AE97,"0.#"),1)=".",FALSE,TRUE)</formula>
    </cfRule>
    <cfRule type="expression" dxfId="2708" priority="13330">
      <formula>IF(RIGHT(TEXT(AE97,"0.#"),1)=".",TRUE,FALSE)</formula>
    </cfRule>
  </conditionalFormatting>
  <conditionalFormatting sqref="AE98">
    <cfRule type="expression" dxfId="2707" priority="13327">
      <formula>IF(RIGHT(TEXT(AE98,"0.#"),1)=".",FALSE,TRUE)</formula>
    </cfRule>
    <cfRule type="expression" dxfId="2706" priority="13328">
      <formula>IF(RIGHT(TEXT(AE98,"0.#"),1)=".",TRUE,FALSE)</formula>
    </cfRule>
  </conditionalFormatting>
  <conditionalFormatting sqref="AE99">
    <cfRule type="expression" dxfId="2705" priority="13325">
      <formula>IF(RIGHT(TEXT(AE99,"0.#"),1)=".",FALSE,TRUE)</formula>
    </cfRule>
    <cfRule type="expression" dxfId="2704" priority="13326">
      <formula>IF(RIGHT(TEXT(AE99,"0.#"),1)=".",TRUE,FALSE)</formula>
    </cfRule>
  </conditionalFormatting>
  <conditionalFormatting sqref="AI99">
    <cfRule type="expression" dxfId="2703" priority="13323">
      <formula>IF(RIGHT(TEXT(AI99,"0.#"),1)=".",FALSE,TRUE)</formula>
    </cfRule>
    <cfRule type="expression" dxfId="2702" priority="13324">
      <formula>IF(RIGHT(TEXT(AI99,"0.#"),1)=".",TRUE,FALSE)</formula>
    </cfRule>
  </conditionalFormatting>
  <conditionalFormatting sqref="AI98">
    <cfRule type="expression" dxfId="2701" priority="13321">
      <formula>IF(RIGHT(TEXT(AI98,"0.#"),1)=".",FALSE,TRUE)</formula>
    </cfRule>
    <cfRule type="expression" dxfId="2700" priority="13322">
      <formula>IF(RIGHT(TEXT(AI98,"0.#"),1)=".",TRUE,FALSE)</formula>
    </cfRule>
  </conditionalFormatting>
  <conditionalFormatting sqref="AI97">
    <cfRule type="expression" dxfId="2699" priority="13319">
      <formula>IF(RIGHT(TEXT(AI97,"0.#"),1)=".",FALSE,TRUE)</formula>
    </cfRule>
    <cfRule type="expression" dxfId="2698" priority="13320">
      <formula>IF(RIGHT(TEXT(AI97,"0.#"),1)=".",TRUE,FALSE)</formula>
    </cfRule>
  </conditionalFormatting>
  <conditionalFormatting sqref="AM97">
    <cfRule type="expression" dxfId="2697" priority="13317">
      <formula>IF(RIGHT(TEXT(AM97,"0.#"),1)=".",FALSE,TRUE)</formula>
    </cfRule>
    <cfRule type="expression" dxfId="2696" priority="13318">
      <formula>IF(RIGHT(TEXT(AM97,"0.#"),1)=".",TRUE,FALSE)</formula>
    </cfRule>
  </conditionalFormatting>
  <conditionalFormatting sqref="AM98">
    <cfRule type="expression" dxfId="2695" priority="13315">
      <formula>IF(RIGHT(TEXT(AM98,"0.#"),1)=".",FALSE,TRUE)</formula>
    </cfRule>
    <cfRule type="expression" dxfId="2694" priority="13316">
      <formula>IF(RIGHT(TEXT(AM98,"0.#"),1)=".",TRUE,FALSE)</formula>
    </cfRule>
  </conditionalFormatting>
  <conditionalFormatting sqref="AM99">
    <cfRule type="expression" dxfId="2693" priority="13313">
      <formula>IF(RIGHT(TEXT(AM99,"0.#"),1)=".",FALSE,TRUE)</formula>
    </cfRule>
    <cfRule type="expression" dxfId="2692" priority="13314">
      <formula>IF(RIGHT(TEXT(AM99,"0.#"),1)=".",TRUE,FALSE)</formula>
    </cfRule>
  </conditionalFormatting>
  <conditionalFormatting sqref="AM101">
    <cfRule type="expression" dxfId="2691" priority="13297">
      <formula>IF(RIGHT(TEXT(AM101,"0.#"),1)=".",FALSE,TRUE)</formula>
    </cfRule>
    <cfRule type="expression" dxfId="2690" priority="13298">
      <formula>IF(RIGHT(TEXT(AM101,"0.#"),1)=".",TRUE,FALSE)</formula>
    </cfRule>
  </conditionalFormatting>
  <conditionalFormatting sqref="AM102">
    <cfRule type="expression" dxfId="2689" priority="13291">
      <formula>IF(RIGHT(TEXT(AM102,"0.#"),1)=".",FALSE,TRUE)</formula>
    </cfRule>
    <cfRule type="expression" dxfId="2688" priority="13292">
      <formula>IF(RIGHT(TEXT(AM102,"0.#"),1)=".",TRUE,FALSE)</formula>
    </cfRule>
  </conditionalFormatting>
  <conditionalFormatting sqref="AQ102">
    <cfRule type="expression" dxfId="2687" priority="13289">
      <formula>IF(RIGHT(TEXT(AQ102,"0.#"),1)=".",FALSE,TRUE)</formula>
    </cfRule>
    <cfRule type="expression" dxfId="2686" priority="13290">
      <formula>IF(RIGHT(TEXT(AQ102,"0.#"),1)=".",TRUE,FALSE)</formula>
    </cfRule>
  </conditionalFormatting>
  <conditionalFormatting sqref="AE104">
    <cfRule type="expression" dxfId="2685" priority="13287">
      <formula>IF(RIGHT(TEXT(AE104,"0.#"),1)=".",FALSE,TRUE)</formula>
    </cfRule>
    <cfRule type="expression" dxfId="2684" priority="13288">
      <formula>IF(RIGHT(TEXT(AE104,"0.#"),1)=".",TRUE,FALSE)</formula>
    </cfRule>
  </conditionalFormatting>
  <conditionalFormatting sqref="AI104">
    <cfRule type="expression" dxfId="2683" priority="13285">
      <formula>IF(RIGHT(TEXT(AI104,"0.#"),1)=".",FALSE,TRUE)</formula>
    </cfRule>
    <cfRule type="expression" dxfId="2682" priority="13286">
      <formula>IF(RIGHT(TEXT(AI104,"0.#"),1)=".",TRUE,FALSE)</formula>
    </cfRule>
  </conditionalFormatting>
  <conditionalFormatting sqref="AM104">
    <cfRule type="expression" dxfId="2681" priority="13283">
      <formula>IF(RIGHT(TEXT(AM104,"0.#"),1)=".",FALSE,TRUE)</formula>
    </cfRule>
    <cfRule type="expression" dxfId="2680" priority="13284">
      <formula>IF(RIGHT(TEXT(AM104,"0.#"),1)=".",TRUE,FALSE)</formula>
    </cfRule>
  </conditionalFormatting>
  <conditionalFormatting sqref="AE105">
    <cfRule type="expression" dxfId="2679" priority="13281">
      <formula>IF(RIGHT(TEXT(AE105,"0.#"),1)=".",FALSE,TRUE)</formula>
    </cfRule>
    <cfRule type="expression" dxfId="2678" priority="13282">
      <formula>IF(RIGHT(TEXT(AE105,"0.#"),1)=".",TRUE,FALSE)</formula>
    </cfRule>
  </conditionalFormatting>
  <conditionalFormatting sqref="AI105">
    <cfRule type="expression" dxfId="2677" priority="13279">
      <formula>IF(RIGHT(TEXT(AI105,"0.#"),1)=".",FALSE,TRUE)</formula>
    </cfRule>
    <cfRule type="expression" dxfId="2676" priority="13280">
      <formula>IF(RIGHT(TEXT(AI105,"0.#"),1)=".",TRUE,FALSE)</formula>
    </cfRule>
  </conditionalFormatting>
  <conditionalFormatting sqref="AM105">
    <cfRule type="expression" dxfId="2675" priority="13277">
      <formula>IF(RIGHT(TEXT(AM105,"0.#"),1)=".",FALSE,TRUE)</formula>
    </cfRule>
    <cfRule type="expression" dxfId="2674" priority="13278">
      <formula>IF(RIGHT(TEXT(AM105,"0.#"),1)=".",TRUE,FALSE)</formula>
    </cfRule>
  </conditionalFormatting>
  <conditionalFormatting sqref="AE107">
    <cfRule type="expression" dxfId="2673" priority="13273">
      <formula>IF(RIGHT(TEXT(AE107,"0.#"),1)=".",FALSE,TRUE)</formula>
    </cfRule>
    <cfRule type="expression" dxfId="2672" priority="13274">
      <formula>IF(RIGHT(TEXT(AE107,"0.#"),1)=".",TRUE,FALSE)</formula>
    </cfRule>
  </conditionalFormatting>
  <conditionalFormatting sqref="AI107">
    <cfRule type="expression" dxfId="2671" priority="13271">
      <formula>IF(RIGHT(TEXT(AI107,"0.#"),1)=".",FALSE,TRUE)</formula>
    </cfRule>
    <cfRule type="expression" dxfId="2670" priority="13272">
      <formula>IF(RIGHT(TEXT(AI107,"0.#"),1)=".",TRUE,FALSE)</formula>
    </cfRule>
  </conditionalFormatting>
  <conditionalFormatting sqref="AM107">
    <cfRule type="expression" dxfId="2669" priority="13269">
      <formula>IF(RIGHT(TEXT(AM107,"0.#"),1)=".",FALSE,TRUE)</formula>
    </cfRule>
    <cfRule type="expression" dxfId="2668" priority="13270">
      <formula>IF(RIGHT(TEXT(AM107,"0.#"),1)=".",TRUE,FALSE)</formula>
    </cfRule>
  </conditionalFormatting>
  <conditionalFormatting sqref="AE108">
    <cfRule type="expression" dxfId="2667" priority="13267">
      <formula>IF(RIGHT(TEXT(AE108,"0.#"),1)=".",FALSE,TRUE)</formula>
    </cfRule>
    <cfRule type="expression" dxfId="2666" priority="13268">
      <formula>IF(RIGHT(TEXT(AE108,"0.#"),1)=".",TRUE,FALSE)</formula>
    </cfRule>
  </conditionalFormatting>
  <conditionalFormatting sqref="AI108">
    <cfRule type="expression" dxfId="2665" priority="13265">
      <formula>IF(RIGHT(TEXT(AI108,"0.#"),1)=".",FALSE,TRUE)</formula>
    </cfRule>
    <cfRule type="expression" dxfId="2664" priority="13266">
      <formula>IF(RIGHT(TEXT(AI108,"0.#"),1)=".",TRUE,FALSE)</formula>
    </cfRule>
  </conditionalFormatting>
  <conditionalFormatting sqref="AM108">
    <cfRule type="expression" dxfId="2663" priority="13263">
      <formula>IF(RIGHT(TEXT(AM108,"0.#"),1)=".",FALSE,TRUE)</formula>
    </cfRule>
    <cfRule type="expression" dxfId="2662" priority="13264">
      <formula>IF(RIGHT(TEXT(AM108,"0.#"),1)=".",TRUE,FALSE)</formula>
    </cfRule>
  </conditionalFormatting>
  <conditionalFormatting sqref="AE110">
    <cfRule type="expression" dxfId="2661" priority="13259">
      <formula>IF(RIGHT(TEXT(AE110,"0.#"),1)=".",FALSE,TRUE)</formula>
    </cfRule>
    <cfRule type="expression" dxfId="2660" priority="13260">
      <formula>IF(RIGHT(TEXT(AE110,"0.#"),1)=".",TRUE,FALSE)</formula>
    </cfRule>
  </conditionalFormatting>
  <conditionalFormatting sqref="AI110">
    <cfRule type="expression" dxfId="2659" priority="13257">
      <formula>IF(RIGHT(TEXT(AI110,"0.#"),1)=".",FALSE,TRUE)</formula>
    </cfRule>
    <cfRule type="expression" dxfId="2658" priority="13258">
      <formula>IF(RIGHT(TEXT(AI110,"0.#"),1)=".",TRUE,FALSE)</formula>
    </cfRule>
  </conditionalFormatting>
  <conditionalFormatting sqref="AM110">
    <cfRule type="expression" dxfId="2657" priority="13255">
      <formula>IF(RIGHT(TEXT(AM110,"0.#"),1)=".",FALSE,TRUE)</formula>
    </cfRule>
    <cfRule type="expression" dxfId="2656" priority="13256">
      <formula>IF(RIGHT(TEXT(AM110,"0.#"),1)=".",TRUE,FALSE)</formula>
    </cfRule>
  </conditionalFormatting>
  <conditionalFormatting sqref="AE111">
    <cfRule type="expression" dxfId="2655" priority="13253">
      <formula>IF(RIGHT(TEXT(AE111,"0.#"),1)=".",FALSE,TRUE)</formula>
    </cfRule>
    <cfRule type="expression" dxfId="2654" priority="13254">
      <formula>IF(RIGHT(TEXT(AE111,"0.#"),1)=".",TRUE,FALSE)</formula>
    </cfRule>
  </conditionalFormatting>
  <conditionalFormatting sqref="AI111">
    <cfRule type="expression" dxfId="2653" priority="13251">
      <formula>IF(RIGHT(TEXT(AI111,"0.#"),1)=".",FALSE,TRUE)</formula>
    </cfRule>
    <cfRule type="expression" dxfId="2652" priority="13252">
      <formula>IF(RIGHT(TEXT(AI111,"0.#"),1)=".",TRUE,FALSE)</formula>
    </cfRule>
  </conditionalFormatting>
  <conditionalFormatting sqref="AM111">
    <cfRule type="expression" dxfId="2651" priority="13249">
      <formula>IF(RIGHT(TEXT(AM111,"0.#"),1)=".",FALSE,TRUE)</formula>
    </cfRule>
    <cfRule type="expression" dxfId="2650" priority="13250">
      <formula>IF(RIGHT(TEXT(AM111,"0.#"),1)=".",TRUE,FALSE)</formula>
    </cfRule>
  </conditionalFormatting>
  <conditionalFormatting sqref="AE113">
    <cfRule type="expression" dxfId="2649" priority="13245">
      <formula>IF(RIGHT(TEXT(AE113,"0.#"),1)=".",FALSE,TRUE)</formula>
    </cfRule>
    <cfRule type="expression" dxfId="2648" priority="13246">
      <formula>IF(RIGHT(TEXT(AE113,"0.#"),1)=".",TRUE,FALSE)</formula>
    </cfRule>
  </conditionalFormatting>
  <conditionalFormatting sqref="AI113">
    <cfRule type="expression" dxfId="2647" priority="13243">
      <formula>IF(RIGHT(TEXT(AI113,"0.#"),1)=".",FALSE,TRUE)</formula>
    </cfRule>
    <cfRule type="expression" dxfId="2646" priority="13244">
      <formula>IF(RIGHT(TEXT(AI113,"0.#"),1)=".",TRUE,FALSE)</formula>
    </cfRule>
  </conditionalFormatting>
  <conditionalFormatting sqref="AM113">
    <cfRule type="expression" dxfId="2645" priority="13241">
      <formula>IF(RIGHT(TEXT(AM113,"0.#"),1)=".",FALSE,TRUE)</formula>
    </cfRule>
    <cfRule type="expression" dxfId="2644" priority="13242">
      <formula>IF(RIGHT(TEXT(AM113,"0.#"),1)=".",TRUE,FALSE)</formula>
    </cfRule>
  </conditionalFormatting>
  <conditionalFormatting sqref="AE114">
    <cfRule type="expression" dxfId="2643" priority="13239">
      <formula>IF(RIGHT(TEXT(AE114,"0.#"),1)=".",FALSE,TRUE)</formula>
    </cfRule>
    <cfRule type="expression" dxfId="2642" priority="13240">
      <formula>IF(RIGHT(TEXT(AE114,"0.#"),1)=".",TRUE,FALSE)</formula>
    </cfRule>
  </conditionalFormatting>
  <conditionalFormatting sqref="AI114">
    <cfRule type="expression" dxfId="2641" priority="13237">
      <formula>IF(RIGHT(TEXT(AI114,"0.#"),1)=".",FALSE,TRUE)</formula>
    </cfRule>
    <cfRule type="expression" dxfId="2640" priority="13238">
      <formula>IF(RIGHT(TEXT(AI114,"0.#"),1)=".",TRUE,FALSE)</formula>
    </cfRule>
  </conditionalFormatting>
  <conditionalFormatting sqref="AM114">
    <cfRule type="expression" dxfId="2639" priority="13235">
      <formula>IF(RIGHT(TEXT(AM114,"0.#"),1)=".",FALSE,TRUE)</formula>
    </cfRule>
    <cfRule type="expression" dxfId="2638" priority="13236">
      <formula>IF(RIGHT(TEXT(AM114,"0.#"),1)=".",TRUE,FALSE)</formula>
    </cfRule>
  </conditionalFormatting>
  <conditionalFormatting sqref="AE116 AQ116">
    <cfRule type="expression" dxfId="2637" priority="13231">
      <formula>IF(RIGHT(TEXT(AE116,"0.#"),1)=".",FALSE,TRUE)</formula>
    </cfRule>
    <cfRule type="expression" dxfId="2636" priority="13232">
      <formula>IF(RIGHT(TEXT(AE116,"0.#"),1)=".",TRUE,FALSE)</formula>
    </cfRule>
  </conditionalFormatting>
  <conditionalFormatting sqref="AI116">
    <cfRule type="expression" dxfId="2635" priority="13229">
      <formula>IF(RIGHT(TEXT(AI116,"0.#"),1)=".",FALSE,TRUE)</formula>
    </cfRule>
    <cfRule type="expression" dxfId="2634" priority="13230">
      <formula>IF(RIGHT(TEXT(AI116,"0.#"),1)=".",TRUE,FALSE)</formula>
    </cfRule>
  </conditionalFormatting>
  <conditionalFormatting sqref="AM116">
    <cfRule type="expression" dxfId="2633" priority="13227">
      <formula>IF(RIGHT(TEXT(AM116,"0.#"),1)=".",FALSE,TRUE)</formula>
    </cfRule>
    <cfRule type="expression" dxfId="2632" priority="13228">
      <formula>IF(RIGHT(TEXT(AM116,"0.#"),1)=".",TRUE,FALSE)</formula>
    </cfRule>
  </conditionalFormatting>
  <conditionalFormatting sqref="AE117 AM117">
    <cfRule type="expression" dxfId="2631" priority="13225">
      <formula>IF(RIGHT(TEXT(AE117,"0.#"),1)=".",FALSE,TRUE)</formula>
    </cfRule>
    <cfRule type="expression" dxfId="2630" priority="13226">
      <formula>IF(RIGHT(TEXT(AE117,"0.#"),1)=".",TRUE,FALSE)</formula>
    </cfRule>
  </conditionalFormatting>
  <conditionalFormatting sqref="AI117">
    <cfRule type="expression" dxfId="2629" priority="13223">
      <formula>IF(RIGHT(TEXT(AI117,"0.#"),1)=".",FALSE,TRUE)</formula>
    </cfRule>
    <cfRule type="expression" dxfId="2628" priority="13224">
      <formula>IF(RIGHT(TEXT(AI117,"0.#"),1)=".",TRUE,FALSE)</formula>
    </cfRule>
  </conditionalFormatting>
  <conditionalFormatting sqref="AQ117">
    <cfRule type="expression" dxfId="2627" priority="13219">
      <formula>IF(RIGHT(TEXT(AQ117,"0.#"),1)=".",FALSE,TRUE)</formula>
    </cfRule>
    <cfRule type="expression" dxfId="2626" priority="13220">
      <formula>IF(RIGHT(TEXT(AQ117,"0.#"),1)=".",TRUE,FALSE)</formula>
    </cfRule>
  </conditionalFormatting>
  <conditionalFormatting sqref="AE119 AQ119">
    <cfRule type="expression" dxfId="2625" priority="13217">
      <formula>IF(RIGHT(TEXT(AE119,"0.#"),1)=".",FALSE,TRUE)</formula>
    </cfRule>
    <cfRule type="expression" dxfId="2624" priority="13218">
      <formula>IF(RIGHT(TEXT(AE119,"0.#"),1)=".",TRUE,FALSE)</formula>
    </cfRule>
  </conditionalFormatting>
  <conditionalFormatting sqref="AI119">
    <cfRule type="expression" dxfId="2623" priority="13215">
      <formula>IF(RIGHT(TEXT(AI119,"0.#"),1)=".",FALSE,TRUE)</formula>
    </cfRule>
    <cfRule type="expression" dxfId="2622" priority="13216">
      <formula>IF(RIGHT(TEXT(AI119,"0.#"),1)=".",TRUE,FALSE)</formula>
    </cfRule>
  </conditionalFormatting>
  <conditionalFormatting sqref="AM119">
    <cfRule type="expression" dxfId="2621" priority="13213">
      <formula>IF(RIGHT(TEXT(AM119,"0.#"),1)=".",FALSE,TRUE)</formula>
    </cfRule>
    <cfRule type="expression" dxfId="2620" priority="13214">
      <formula>IF(RIGHT(TEXT(AM119,"0.#"),1)=".",TRUE,FALSE)</formula>
    </cfRule>
  </conditionalFormatting>
  <conditionalFormatting sqref="AQ120">
    <cfRule type="expression" dxfId="2619" priority="13205">
      <formula>IF(RIGHT(TEXT(AQ120,"0.#"),1)=".",FALSE,TRUE)</formula>
    </cfRule>
    <cfRule type="expression" dxfId="2618" priority="13206">
      <formula>IF(RIGHT(TEXT(AQ120,"0.#"),1)=".",TRUE,FALSE)</formula>
    </cfRule>
  </conditionalFormatting>
  <conditionalFormatting sqref="AE122 AQ122">
    <cfRule type="expression" dxfId="2617" priority="13203">
      <formula>IF(RIGHT(TEXT(AE122,"0.#"),1)=".",FALSE,TRUE)</formula>
    </cfRule>
    <cfRule type="expression" dxfId="2616" priority="13204">
      <formula>IF(RIGHT(TEXT(AE122,"0.#"),1)=".",TRUE,FALSE)</formula>
    </cfRule>
  </conditionalFormatting>
  <conditionalFormatting sqref="AI122">
    <cfRule type="expression" dxfId="2615" priority="13201">
      <formula>IF(RIGHT(TEXT(AI122,"0.#"),1)=".",FALSE,TRUE)</formula>
    </cfRule>
    <cfRule type="expression" dxfId="2614" priority="13202">
      <formula>IF(RIGHT(TEXT(AI122,"0.#"),1)=".",TRUE,FALSE)</formula>
    </cfRule>
  </conditionalFormatting>
  <conditionalFormatting sqref="AM122">
    <cfRule type="expression" dxfId="2613" priority="13199">
      <formula>IF(RIGHT(TEXT(AM122,"0.#"),1)=".",FALSE,TRUE)</formula>
    </cfRule>
    <cfRule type="expression" dxfId="2612" priority="13200">
      <formula>IF(RIGHT(TEXT(AM122,"0.#"),1)=".",TRUE,FALSE)</formula>
    </cfRule>
  </conditionalFormatting>
  <conditionalFormatting sqref="AQ123">
    <cfRule type="expression" dxfId="2611" priority="13191">
      <formula>IF(RIGHT(TEXT(AQ123,"0.#"),1)=".",FALSE,TRUE)</formula>
    </cfRule>
    <cfRule type="expression" dxfId="2610" priority="13192">
      <formula>IF(RIGHT(TEXT(AQ123,"0.#"),1)=".",TRUE,FALSE)</formula>
    </cfRule>
  </conditionalFormatting>
  <conditionalFormatting sqref="AE125 AQ125">
    <cfRule type="expression" dxfId="2609" priority="13189">
      <formula>IF(RIGHT(TEXT(AE125,"0.#"),1)=".",FALSE,TRUE)</formula>
    </cfRule>
    <cfRule type="expression" dxfId="2608" priority="13190">
      <formula>IF(RIGHT(TEXT(AE125,"0.#"),1)=".",TRUE,FALSE)</formula>
    </cfRule>
  </conditionalFormatting>
  <conditionalFormatting sqref="AI125">
    <cfRule type="expression" dxfId="2607" priority="13187">
      <formula>IF(RIGHT(TEXT(AI125,"0.#"),1)=".",FALSE,TRUE)</formula>
    </cfRule>
    <cfRule type="expression" dxfId="2606" priority="13188">
      <formula>IF(RIGHT(TEXT(AI125,"0.#"),1)=".",TRUE,FALSE)</formula>
    </cfRule>
  </conditionalFormatting>
  <conditionalFormatting sqref="AM125">
    <cfRule type="expression" dxfId="2605" priority="13185">
      <formula>IF(RIGHT(TEXT(AM125,"0.#"),1)=".",FALSE,TRUE)</formula>
    </cfRule>
    <cfRule type="expression" dxfId="2604" priority="13186">
      <formula>IF(RIGHT(TEXT(AM125,"0.#"),1)=".",TRUE,FALSE)</formula>
    </cfRule>
  </conditionalFormatting>
  <conditionalFormatting sqref="AQ126">
    <cfRule type="expression" dxfId="2603" priority="13177">
      <formula>IF(RIGHT(TEXT(AQ126,"0.#"),1)=".",FALSE,TRUE)</formula>
    </cfRule>
    <cfRule type="expression" dxfId="2602" priority="13178">
      <formula>IF(RIGHT(TEXT(AQ126,"0.#"),1)=".",TRUE,FALSE)</formula>
    </cfRule>
  </conditionalFormatting>
  <conditionalFormatting sqref="AQ128">
    <cfRule type="expression" dxfId="2601" priority="13175">
      <formula>IF(RIGHT(TEXT(AQ128,"0.#"),1)=".",FALSE,TRUE)</formula>
    </cfRule>
    <cfRule type="expression" dxfId="2600" priority="13176">
      <formula>IF(RIGHT(TEXT(AQ128,"0.#"),1)=".",TRUE,FALSE)</formula>
    </cfRule>
  </conditionalFormatting>
  <conditionalFormatting sqref="AM128">
    <cfRule type="expression" dxfId="2599" priority="13171">
      <formula>IF(RIGHT(TEXT(AM128,"0.#"),1)=".",FALSE,TRUE)</formula>
    </cfRule>
    <cfRule type="expression" dxfId="2598" priority="13172">
      <formula>IF(RIGHT(TEXT(AM128,"0.#"),1)=".",TRUE,FALSE)</formula>
    </cfRule>
  </conditionalFormatting>
  <conditionalFormatting sqref="AQ129">
    <cfRule type="expression" dxfId="2597" priority="13163">
      <formula>IF(RIGHT(TEXT(AQ129,"0.#"),1)=".",FALSE,TRUE)</formula>
    </cfRule>
    <cfRule type="expression" dxfId="2596" priority="13164">
      <formula>IF(RIGHT(TEXT(AQ129,"0.#"),1)=".",TRUE,FALSE)</formula>
    </cfRule>
  </conditionalFormatting>
  <conditionalFormatting sqref="AE75">
    <cfRule type="expression" dxfId="2595" priority="13161">
      <formula>IF(RIGHT(TEXT(AE75,"0.#"),1)=".",FALSE,TRUE)</formula>
    </cfRule>
    <cfRule type="expression" dxfId="2594" priority="13162">
      <formula>IF(RIGHT(TEXT(AE75,"0.#"),1)=".",TRUE,FALSE)</formula>
    </cfRule>
  </conditionalFormatting>
  <conditionalFormatting sqref="AE76">
    <cfRule type="expression" dxfId="2593" priority="13159">
      <formula>IF(RIGHT(TEXT(AE76,"0.#"),1)=".",FALSE,TRUE)</formula>
    </cfRule>
    <cfRule type="expression" dxfId="2592" priority="13160">
      <formula>IF(RIGHT(TEXT(AE76,"0.#"),1)=".",TRUE,FALSE)</formula>
    </cfRule>
  </conditionalFormatting>
  <conditionalFormatting sqref="AE77">
    <cfRule type="expression" dxfId="2591" priority="13157">
      <formula>IF(RIGHT(TEXT(AE77,"0.#"),1)=".",FALSE,TRUE)</formula>
    </cfRule>
    <cfRule type="expression" dxfId="2590" priority="13158">
      <formula>IF(RIGHT(TEXT(AE77,"0.#"),1)=".",TRUE,FALSE)</formula>
    </cfRule>
  </conditionalFormatting>
  <conditionalFormatting sqref="AI77">
    <cfRule type="expression" dxfId="2589" priority="13155">
      <formula>IF(RIGHT(TEXT(AI77,"0.#"),1)=".",FALSE,TRUE)</formula>
    </cfRule>
    <cfRule type="expression" dxfId="2588" priority="13156">
      <formula>IF(RIGHT(TEXT(AI77,"0.#"),1)=".",TRUE,FALSE)</formula>
    </cfRule>
  </conditionalFormatting>
  <conditionalFormatting sqref="AI76">
    <cfRule type="expression" dxfId="2587" priority="13153">
      <formula>IF(RIGHT(TEXT(AI76,"0.#"),1)=".",FALSE,TRUE)</formula>
    </cfRule>
    <cfRule type="expression" dxfId="2586" priority="13154">
      <formula>IF(RIGHT(TEXT(AI76,"0.#"),1)=".",TRUE,FALSE)</formula>
    </cfRule>
  </conditionalFormatting>
  <conditionalFormatting sqref="AI75">
    <cfRule type="expression" dxfId="2585" priority="13151">
      <formula>IF(RIGHT(TEXT(AI75,"0.#"),1)=".",FALSE,TRUE)</formula>
    </cfRule>
    <cfRule type="expression" dxfId="2584" priority="13152">
      <formula>IF(RIGHT(TEXT(AI75,"0.#"),1)=".",TRUE,FALSE)</formula>
    </cfRule>
  </conditionalFormatting>
  <conditionalFormatting sqref="AM75">
    <cfRule type="expression" dxfId="2583" priority="13149">
      <formula>IF(RIGHT(TEXT(AM75,"0.#"),1)=".",FALSE,TRUE)</formula>
    </cfRule>
    <cfRule type="expression" dxfId="2582" priority="13150">
      <formula>IF(RIGHT(TEXT(AM75,"0.#"),1)=".",TRUE,FALSE)</formula>
    </cfRule>
  </conditionalFormatting>
  <conditionalFormatting sqref="AM76">
    <cfRule type="expression" dxfId="2581" priority="13147">
      <formula>IF(RIGHT(TEXT(AM76,"0.#"),1)=".",FALSE,TRUE)</formula>
    </cfRule>
    <cfRule type="expression" dxfId="2580" priority="13148">
      <formula>IF(RIGHT(TEXT(AM76,"0.#"),1)=".",TRUE,FALSE)</formula>
    </cfRule>
  </conditionalFormatting>
  <conditionalFormatting sqref="AM77">
    <cfRule type="expression" dxfId="2579" priority="13145">
      <formula>IF(RIGHT(TEXT(AM77,"0.#"),1)=".",FALSE,TRUE)</formula>
    </cfRule>
    <cfRule type="expression" dxfId="2578" priority="13146">
      <formula>IF(RIGHT(TEXT(AM77,"0.#"),1)=".",TRUE,FALSE)</formula>
    </cfRule>
  </conditionalFormatting>
  <conditionalFormatting sqref="AM134:AM135 AQ134:AQ135 AU134:AU135">
    <cfRule type="expression" dxfId="2577" priority="13131">
      <formula>IF(RIGHT(TEXT(AM134,"0.#"),1)=".",FALSE,TRUE)</formula>
    </cfRule>
    <cfRule type="expression" dxfId="2576" priority="13132">
      <formula>IF(RIGHT(TEXT(AM134,"0.#"),1)=".",TRUE,FALSE)</formula>
    </cfRule>
  </conditionalFormatting>
  <conditionalFormatting sqref="AE433">
    <cfRule type="expression" dxfId="2575" priority="13101">
      <formula>IF(RIGHT(TEXT(AE433,"0.#"),1)=".",FALSE,TRUE)</formula>
    </cfRule>
    <cfRule type="expression" dxfId="2574" priority="13102">
      <formula>IF(RIGHT(TEXT(AE433,"0.#"),1)=".",TRUE,FALSE)</formula>
    </cfRule>
  </conditionalFormatting>
  <conditionalFormatting sqref="AM435">
    <cfRule type="expression" dxfId="2573" priority="13085">
      <formula>IF(RIGHT(TEXT(AM435,"0.#"),1)=".",FALSE,TRUE)</formula>
    </cfRule>
    <cfRule type="expression" dxfId="2572" priority="13086">
      <formula>IF(RIGHT(TEXT(AM435,"0.#"),1)=".",TRUE,FALSE)</formula>
    </cfRule>
  </conditionalFormatting>
  <conditionalFormatting sqref="AE434">
    <cfRule type="expression" dxfId="2571" priority="13099">
      <formula>IF(RIGHT(TEXT(AE434,"0.#"),1)=".",FALSE,TRUE)</formula>
    </cfRule>
    <cfRule type="expression" dxfId="2570" priority="13100">
      <formula>IF(RIGHT(TEXT(AE434,"0.#"),1)=".",TRUE,FALSE)</formula>
    </cfRule>
  </conditionalFormatting>
  <conditionalFormatting sqref="AE435">
    <cfRule type="expression" dxfId="2569" priority="13097">
      <formula>IF(RIGHT(TEXT(AE435,"0.#"),1)=".",FALSE,TRUE)</formula>
    </cfRule>
    <cfRule type="expression" dxfId="2568" priority="13098">
      <formula>IF(RIGHT(TEXT(AE435,"0.#"),1)=".",TRUE,FALSE)</formula>
    </cfRule>
  </conditionalFormatting>
  <conditionalFormatting sqref="AM433">
    <cfRule type="expression" dxfId="2567" priority="13089">
      <formula>IF(RIGHT(TEXT(AM433,"0.#"),1)=".",FALSE,TRUE)</formula>
    </cfRule>
    <cfRule type="expression" dxfId="2566" priority="13090">
      <formula>IF(RIGHT(TEXT(AM433,"0.#"),1)=".",TRUE,FALSE)</formula>
    </cfRule>
  </conditionalFormatting>
  <conditionalFormatting sqref="AM434">
    <cfRule type="expression" dxfId="2565" priority="13087">
      <formula>IF(RIGHT(TEXT(AM434,"0.#"),1)=".",FALSE,TRUE)</formula>
    </cfRule>
    <cfRule type="expression" dxfId="2564" priority="13088">
      <formula>IF(RIGHT(TEXT(AM434,"0.#"),1)=".",TRUE,FALSE)</formula>
    </cfRule>
  </conditionalFormatting>
  <conditionalFormatting sqref="AU433">
    <cfRule type="expression" dxfId="2563" priority="13077">
      <formula>IF(RIGHT(TEXT(AU433,"0.#"),1)=".",FALSE,TRUE)</formula>
    </cfRule>
    <cfRule type="expression" dxfId="2562" priority="13078">
      <formula>IF(RIGHT(TEXT(AU433,"0.#"),1)=".",TRUE,FALSE)</formula>
    </cfRule>
  </conditionalFormatting>
  <conditionalFormatting sqref="AU434">
    <cfRule type="expression" dxfId="2561" priority="13075">
      <formula>IF(RIGHT(TEXT(AU434,"0.#"),1)=".",FALSE,TRUE)</formula>
    </cfRule>
    <cfRule type="expression" dxfId="2560" priority="13076">
      <formula>IF(RIGHT(TEXT(AU434,"0.#"),1)=".",TRUE,FALSE)</formula>
    </cfRule>
  </conditionalFormatting>
  <conditionalFormatting sqref="AU435">
    <cfRule type="expression" dxfId="2559" priority="13073">
      <formula>IF(RIGHT(TEXT(AU435,"0.#"),1)=".",FALSE,TRUE)</formula>
    </cfRule>
    <cfRule type="expression" dxfId="2558" priority="13074">
      <formula>IF(RIGHT(TEXT(AU435,"0.#"),1)=".",TRUE,FALSE)</formula>
    </cfRule>
  </conditionalFormatting>
  <conditionalFormatting sqref="AI435">
    <cfRule type="expression" dxfId="2557" priority="13007">
      <formula>IF(RIGHT(TEXT(AI435,"0.#"),1)=".",FALSE,TRUE)</formula>
    </cfRule>
    <cfRule type="expression" dxfId="2556" priority="13008">
      <formula>IF(RIGHT(TEXT(AI435,"0.#"),1)=".",TRUE,FALSE)</formula>
    </cfRule>
  </conditionalFormatting>
  <conditionalFormatting sqref="AI433">
    <cfRule type="expression" dxfId="2555" priority="13011">
      <formula>IF(RIGHT(TEXT(AI433,"0.#"),1)=".",FALSE,TRUE)</formula>
    </cfRule>
    <cfRule type="expression" dxfId="2554" priority="13012">
      <formula>IF(RIGHT(TEXT(AI433,"0.#"),1)=".",TRUE,FALSE)</formula>
    </cfRule>
  </conditionalFormatting>
  <conditionalFormatting sqref="AI434">
    <cfRule type="expression" dxfId="2553" priority="13009">
      <formula>IF(RIGHT(TEXT(AI434,"0.#"),1)=".",FALSE,TRUE)</formula>
    </cfRule>
    <cfRule type="expression" dxfId="2552" priority="13010">
      <formula>IF(RIGHT(TEXT(AI434,"0.#"),1)=".",TRUE,FALSE)</formula>
    </cfRule>
  </conditionalFormatting>
  <conditionalFormatting sqref="AQ434">
    <cfRule type="expression" dxfId="2551" priority="12993">
      <formula>IF(RIGHT(TEXT(AQ434,"0.#"),1)=".",FALSE,TRUE)</formula>
    </cfRule>
    <cfRule type="expression" dxfId="2550" priority="12994">
      <formula>IF(RIGHT(TEXT(AQ434,"0.#"),1)=".",TRUE,FALSE)</formula>
    </cfRule>
  </conditionalFormatting>
  <conditionalFormatting sqref="AQ435">
    <cfRule type="expression" dxfId="2549" priority="12979">
      <formula>IF(RIGHT(TEXT(AQ435,"0.#"),1)=".",FALSE,TRUE)</formula>
    </cfRule>
    <cfRule type="expression" dxfId="2548" priority="12980">
      <formula>IF(RIGHT(TEXT(AQ435,"0.#"),1)=".",TRUE,FALSE)</formula>
    </cfRule>
  </conditionalFormatting>
  <conditionalFormatting sqref="AQ433">
    <cfRule type="expression" dxfId="2547" priority="12977">
      <formula>IF(RIGHT(TEXT(AQ433,"0.#"),1)=".",FALSE,TRUE)</formula>
    </cfRule>
    <cfRule type="expression" dxfId="2546" priority="12978">
      <formula>IF(RIGHT(TEXT(AQ433,"0.#"),1)=".",TRUE,FALSE)</formula>
    </cfRule>
  </conditionalFormatting>
  <conditionalFormatting sqref="AL840:AO867">
    <cfRule type="expression" dxfId="2545" priority="6701">
      <formula>IF(AND(AL840&gt;=0, RIGHT(TEXT(AL840,"0.#"),1)&lt;&gt;"."),TRUE,FALSE)</formula>
    </cfRule>
    <cfRule type="expression" dxfId="2544" priority="6702">
      <formula>IF(AND(AL840&gt;=0, RIGHT(TEXT(AL840,"0.#"),1)="."),TRUE,FALSE)</formula>
    </cfRule>
    <cfRule type="expression" dxfId="2543" priority="6703">
      <formula>IF(AND(AL840&lt;0, RIGHT(TEXT(AL840,"0.#"),1)&lt;&gt;"."),TRUE,FALSE)</formula>
    </cfRule>
    <cfRule type="expression" dxfId="2542" priority="6704">
      <formula>IF(AND(AL840&lt;0, RIGHT(TEXT(AL840,"0.#"),1)="."),TRUE,FALSE)</formula>
    </cfRule>
  </conditionalFormatting>
  <conditionalFormatting sqref="AQ53:AQ55">
    <cfRule type="expression" dxfId="2541" priority="4723">
      <formula>IF(RIGHT(TEXT(AQ53,"0.#"),1)=".",FALSE,TRUE)</formula>
    </cfRule>
    <cfRule type="expression" dxfId="2540" priority="4724">
      <formula>IF(RIGHT(TEXT(AQ53,"0.#"),1)=".",TRUE,FALSE)</formula>
    </cfRule>
  </conditionalFormatting>
  <conditionalFormatting sqref="AU53:AU55">
    <cfRule type="expression" dxfId="2539" priority="4721">
      <formula>IF(RIGHT(TEXT(AU53,"0.#"),1)=".",FALSE,TRUE)</formula>
    </cfRule>
    <cfRule type="expression" dxfId="2538" priority="4722">
      <formula>IF(RIGHT(TEXT(AU53,"0.#"),1)=".",TRUE,FALSE)</formula>
    </cfRule>
  </conditionalFormatting>
  <conditionalFormatting sqref="AQ60:AQ62">
    <cfRule type="expression" dxfId="2537" priority="4719">
      <formula>IF(RIGHT(TEXT(AQ60,"0.#"),1)=".",FALSE,TRUE)</formula>
    </cfRule>
    <cfRule type="expression" dxfId="2536" priority="4720">
      <formula>IF(RIGHT(TEXT(AQ60,"0.#"),1)=".",TRUE,FALSE)</formula>
    </cfRule>
  </conditionalFormatting>
  <conditionalFormatting sqref="AU60:AU62">
    <cfRule type="expression" dxfId="2535" priority="4717">
      <formula>IF(RIGHT(TEXT(AU60,"0.#"),1)=".",FALSE,TRUE)</formula>
    </cfRule>
    <cfRule type="expression" dxfId="2534" priority="4718">
      <formula>IF(RIGHT(TEXT(AU60,"0.#"),1)=".",TRUE,FALSE)</formula>
    </cfRule>
  </conditionalFormatting>
  <conditionalFormatting sqref="AQ75:AQ77">
    <cfRule type="expression" dxfId="2533" priority="4715">
      <formula>IF(RIGHT(TEXT(AQ75,"0.#"),1)=".",FALSE,TRUE)</formula>
    </cfRule>
    <cfRule type="expression" dxfId="2532" priority="4716">
      <formula>IF(RIGHT(TEXT(AQ75,"0.#"),1)=".",TRUE,FALSE)</formula>
    </cfRule>
  </conditionalFormatting>
  <conditionalFormatting sqref="AU75:AU77">
    <cfRule type="expression" dxfId="2531" priority="4713">
      <formula>IF(RIGHT(TEXT(AU75,"0.#"),1)=".",FALSE,TRUE)</formula>
    </cfRule>
    <cfRule type="expression" dxfId="2530" priority="4714">
      <formula>IF(RIGHT(TEXT(AU75,"0.#"),1)=".",TRUE,FALSE)</formula>
    </cfRule>
  </conditionalFormatting>
  <conditionalFormatting sqref="AQ87:AQ89">
    <cfRule type="expression" dxfId="2529" priority="4711">
      <formula>IF(RIGHT(TEXT(AQ87,"0.#"),1)=".",FALSE,TRUE)</formula>
    </cfRule>
    <cfRule type="expression" dxfId="2528" priority="4712">
      <formula>IF(RIGHT(TEXT(AQ87,"0.#"),1)=".",TRUE,FALSE)</formula>
    </cfRule>
  </conditionalFormatting>
  <conditionalFormatting sqref="AU87:AU89">
    <cfRule type="expression" dxfId="2527" priority="4709">
      <formula>IF(RIGHT(TEXT(AU87,"0.#"),1)=".",FALSE,TRUE)</formula>
    </cfRule>
    <cfRule type="expression" dxfId="2526" priority="4710">
      <formula>IF(RIGHT(TEXT(AU87,"0.#"),1)=".",TRUE,FALSE)</formula>
    </cfRule>
  </conditionalFormatting>
  <conditionalFormatting sqref="AQ92:AQ94">
    <cfRule type="expression" dxfId="2525" priority="4707">
      <formula>IF(RIGHT(TEXT(AQ92,"0.#"),1)=".",FALSE,TRUE)</formula>
    </cfRule>
    <cfRule type="expression" dxfId="2524" priority="4708">
      <formula>IF(RIGHT(TEXT(AQ92,"0.#"),1)=".",TRUE,FALSE)</formula>
    </cfRule>
  </conditionalFormatting>
  <conditionalFormatting sqref="AU92:AU94">
    <cfRule type="expression" dxfId="2523" priority="4705">
      <formula>IF(RIGHT(TEXT(AU92,"0.#"),1)=".",FALSE,TRUE)</formula>
    </cfRule>
    <cfRule type="expression" dxfId="2522" priority="4706">
      <formula>IF(RIGHT(TEXT(AU92,"0.#"),1)=".",TRUE,FALSE)</formula>
    </cfRule>
  </conditionalFormatting>
  <conditionalFormatting sqref="AQ97:AQ99">
    <cfRule type="expression" dxfId="2521" priority="4703">
      <formula>IF(RIGHT(TEXT(AQ97,"0.#"),1)=".",FALSE,TRUE)</formula>
    </cfRule>
    <cfRule type="expression" dxfId="2520" priority="4704">
      <formula>IF(RIGHT(TEXT(AQ97,"0.#"),1)=".",TRUE,FALSE)</formula>
    </cfRule>
  </conditionalFormatting>
  <conditionalFormatting sqref="AU97:AU99">
    <cfRule type="expression" dxfId="2519" priority="4701">
      <formula>IF(RIGHT(TEXT(AU97,"0.#"),1)=".",FALSE,TRUE)</formula>
    </cfRule>
    <cfRule type="expression" dxfId="2518" priority="4702">
      <formula>IF(RIGHT(TEXT(AU97,"0.#"),1)=".",TRUE,FALSE)</formula>
    </cfRule>
  </conditionalFormatting>
  <conditionalFormatting sqref="AE458">
    <cfRule type="expression" dxfId="2517" priority="4395">
      <formula>IF(RIGHT(TEXT(AE458,"0.#"),1)=".",FALSE,TRUE)</formula>
    </cfRule>
    <cfRule type="expression" dxfId="2516" priority="4396">
      <formula>IF(RIGHT(TEXT(AE458,"0.#"),1)=".",TRUE,FALSE)</formula>
    </cfRule>
  </conditionalFormatting>
  <conditionalFormatting sqref="AM460">
    <cfRule type="expression" dxfId="2515" priority="4385">
      <formula>IF(RIGHT(TEXT(AM460,"0.#"),1)=".",FALSE,TRUE)</formula>
    </cfRule>
    <cfRule type="expression" dxfId="2514" priority="4386">
      <formula>IF(RIGHT(TEXT(AM460,"0.#"),1)=".",TRUE,FALSE)</formula>
    </cfRule>
  </conditionalFormatting>
  <conditionalFormatting sqref="AE459">
    <cfRule type="expression" dxfId="2513" priority="4393">
      <formula>IF(RIGHT(TEXT(AE459,"0.#"),1)=".",FALSE,TRUE)</formula>
    </cfRule>
    <cfRule type="expression" dxfId="2512" priority="4394">
      <formula>IF(RIGHT(TEXT(AE459,"0.#"),1)=".",TRUE,FALSE)</formula>
    </cfRule>
  </conditionalFormatting>
  <conditionalFormatting sqref="AE460">
    <cfRule type="expression" dxfId="2511" priority="4391">
      <formula>IF(RIGHT(TEXT(AE460,"0.#"),1)=".",FALSE,TRUE)</formula>
    </cfRule>
    <cfRule type="expression" dxfId="2510" priority="4392">
      <formula>IF(RIGHT(TEXT(AE460,"0.#"),1)=".",TRUE,FALSE)</formula>
    </cfRule>
  </conditionalFormatting>
  <conditionalFormatting sqref="AM458">
    <cfRule type="expression" dxfId="2509" priority="4389">
      <formula>IF(RIGHT(TEXT(AM458,"0.#"),1)=".",FALSE,TRUE)</formula>
    </cfRule>
    <cfRule type="expression" dxfId="2508" priority="4390">
      <formula>IF(RIGHT(TEXT(AM458,"0.#"),1)=".",TRUE,FALSE)</formula>
    </cfRule>
  </conditionalFormatting>
  <conditionalFormatting sqref="AM459">
    <cfRule type="expression" dxfId="2507" priority="4387">
      <formula>IF(RIGHT(TEXT(AM459,"0.#"),1)=".",FALSE,TRUE)</formula>
    </cfRule>
    <cfRule type="expression" dxfId="2506" priority="4388">
      <formula>IF(RIGHT(TEXT(AM459,"0.#"),1)=".",TRUE,FALSE)</formula>
    </cfRule>
  </conditionalFormatting>
  <conditionalFormatting sqref="AU458">
    <cfRule type="expression" dxfId="2505" priority="4383">
      <formula>IF(RIGHT(TEXT(AU458,"0.#"),1)=".",FALSE,TRUE)</formula>
    </cfRule>
    <cfRule type="expression" dxfId="2504" priority="4384">
      <formula>IF(RIGHT(TEXT(AU458,"0.#"),1)=".",TRUE,FALSE)</formula>
    </cfRule>
  </conditionalFormatting>
  <conditionalFormatting sqref="AU459">
    <cfRule type="expression" dxfId="2503" priority="4381">
      <formula>IF(RIGHT(TEXT(AU459,"0.#"),1)=".",FALSE,TRUE)</formula>
    </cfRule>
    <cfRule type="expression" dxfId="2502" priority="4382">
      <formula>IF(RIGHT(TEXT(AU459,"0.#"),1)=".",TRUE,FALSE)</formula>
    </cfRule>
  </conditionalFormatting>
  <conditionalFormatting sqref="AU460">
    <cfRule type="expression" dxfId="2501" priority="4379">
      <formula>IF(RIGHT(TEXT(AU460,"0.#"),1)=".",FALSE,TRUE)</formula>
    </cfRule>
    <cfRule type="expression" dxfId="2500" priority="4380">
      <formula>IF(RIGHT(TEXT(AU460,"0.#"),1)=".",TRUE,FALSE)</formula>
    </cfRule>
  </conditionalFormatting>
  <conditionalFormatting sqref="AI460">
    <cfRule type="expression" dxfId="2499" priority="4373">
      <formula>IF(RIGHT(TEXT(AI460,"0.#"),1)=".",FALSE,TRUE)</formula>
    </cfRule>
    <cfRule type="expression" dxfId="2498" priority="4374">
      <formula>IF(RIGHT(TEXT(AI460,"0.#"),1)=".",TRUE,FALSE)</formula>
    </cfRule>
  </conditionalFormatting>
  <conditionalFormatting sqref="AI458">
    <cfRule type="expression" dxfId="2497" priority="4377">
      <formula>IF(RIGHT(TEXT(AI458,"0.#"),1)=".",FALSE,TRUE)</formula>
    </cfRule>
    <cfRule type="expression" dxfId="2496" priority="4378">
      <formula>IF(RIGHT(TEXT(AI458,"0.#"),1)=".",TRUE,FALSE)</formula>
    </cfRule>
  </conditionalFormatting>
  <conditionalFormatting sqref="AI459">
    <cfRule type="expression" dxfId="2495" priority="4375">
      <formula>IF(RIGHT(TEXT(AI459,"0.#"),1)=".",FALSE,TRUE)</formula>
    </cfRule>
    <cfRule type="expression" dxfId="2494" priority="4376">
      <formula>IF(RIGHT(TEXT(AI459,"0.#"),1)=".",TRUE,FALSE)</formula>
    </cfRule>
  </conditionalFormatting>
  <conditionalFormatting sqref="AQ459">
    <cfRule type="expression" dxfId="2493" priority="4371">
      <formula>IF(RIGHT(TEXT(AQ459,"0.#"),1)=".",FALSE,TRUE)</formula>
    </cfRule>
    <cfRule type="expression" dxfId="2492" priority="4372">
      <formula>IF(RIGHT(TEXT(AQ459,"0.#"),1)=".",TRUE,FALSE)</formula>
    </cfRule>
  </conditionalFormatting>
  <conditionalFormatting sqref="AQ460">
    <cfRule type="expression" dxfId="2491" priority="4369">
      <formula>IF(RIGHT(TEXT(AQ460,"0.#"),1)=".",FALSE,TRUE)</formula>
    </cfRule>
    <cfRule type="expression" dxfId="2490" priority="4370">
      <formula>IF(RIGHT(TEXT(AQ460,"0.#"),1)=".",TRUE,FALSE)</formula>
    </cfRule>
  </conditionalFormatting>
  <conditionalFormatting sqref="AQ458">
    <cfRule type="expression" dxfId="2489" priority="4367">
      <formula>IF(RIGHT(TEXT(AQ458,"0.#"),1)=".",FALSE,TRUE)</formula>
    </cfRule>
    <cfRule type="expression" dxfId="2488" priority="4368">
      <formula>IF(RIGHT(TEXT(AQ458,"0.#"),1)=".",TRUE,FALSE)</formula>
    </cfRule>
  </conditionalFormatting>
  <conditionalFormatting sqref="AE120 AM120">
    <cfRule type="expression" dxfId="2487" priority="3045">
      <formula>IF(RIGHT(TEXT(AE120,"0.#"),1)=".",FALSE,TRUE)</formula>
    </cfRule>
    <cfRule type="expression" dxfId="2486" priority="3046">
      <formula>IF(RIGHT(TEXT(AE120,"0.#"),1)=".",TRUE,FALSE)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I120">
    <cfRule type="expression" dxfId="2483" priority="3043">
      <formula>IF(RIGHT(TEXT(AI120,"0.#"),1)=".",FALSE,TRUE)</formula>
    </cfRule>
    <cfRule type="expression" dxfId="2482" priority="3044">
      <formula>IF(RIGHT(TEXT(AI120,"0.#"),1)=".",TRUE,FALSE)</formula>
    </cfRule>
  </conditionalFormatting>
  <conditionalFormatting sqref="AE123 AM123">
    <cfRule type="expression" dxfId="2481" priority="3041">
      <formula>IF(RIGHT(TEXT(AE123,"0.#"),1)=".",FALSE,TRUE)</formula>
    </cfRule>
    <cfRule type="expression" dxfId="2480" priority="3042">
      <formula>IF(RIGHT(TEXT(AE123,"0.#"),1)=".",TRUE,FALSE)</formula>
    </cfRule>
  </conditionalFormatting>
  <conditionalFormatting sqref="AI123">
    <cfRule type="expression" dxfId="2479" priority="3039">
      <formula>IF(RIGHT(TEXT(AI123,"0.#"),1)=".",FALSE,TRUE)</formula>
    </cfRule>
    <cfRule type="expression" dxfId="2478" priority="3040">
      <formula>IF(RIGHT(TEXT(AI123,"0.#"),1)=".",TRUE,FALSE)</formula>
    </cfRule>
  </conditionalFormatting>
  <conditionalFormatting sqref="AE126 AM126">
    <cfRule type="expression" dxfId="2477" priority="3037">
      <formula>IF(RIGHT(TEXT(AE126,"0.#"),1)=".",FALSE,TRUE)</formula>
    </cfRule>
    <cfRule type="expression" dxfId="2476" priority="3038">
      <formula>IF(RIGHT(TEXT(AE126,"0.#"),1)=".",TRUE,FALSE)</formula>
    </cfRule>
  </conditionalFormatting>
  <conditionalFormatting sqref="AM129">
    <cfRule type="expression" dxfId="2475" priority="3033">
      <formula>IF(RIGHT(TEXT(AM129,"0.#"),1)=".",FALSE,TRUE)</formula>
    </cfRule>
    <cfRule type="expression" dxfId="2474" priority="3034">
      <formula>IF(RIGHT(TEXT(AM129,"0.#"),1)=".",TRUE,FALSE)</formula>
    </cfRule>
  </conditionalFormatting>
  <conditionalFormatting sqref="Y840:Y867">
    <cfRule type="expression" dxfId="2473" priority="3029">
      <formula>IF(RIGHT(TEXT(Y840,"0.#"),1)=".",FALSE,TRUE)</formula>
    </cfRule>
    <cfRule type="expression" dxfId="2472" priority="3030">
      <formula>IF(RIGHT(TEXT(Y840,"0.#"),1)=".",TRUE,FALSE)</formula>
    </cfRule>
  </conditionalFormatting>
  <conditionalFormatting sqref="AU518">
    <cfRule type="expression" dxfId="2471" priority="1539">
      <formula>IF(RIGHT(TEXT(AU518,"0.#"),1)=".",FALSE,TRUE)</formula>
    </cfRule>
    <cfRule type="expression" dxfId="2470" priority="1540">
      <formula>IF(RIGHT(TEXT(AU518,"0.#"),1)=".",TRUE,FALSE)</formula>
    </cfRule>
  </conditionalFormatting>
  <conditionalFormatting sqref="AQ551">
    <cfRule type="expression" dxfId="2469" priority="1315">
      <formula>IF(RIGHT(TEXT(AQ551,"0.#"),1)=".",FALSE,TRUE)</formula>
    </cfRule>
    <cfRule type="expression" dxfId="2468" priority="1316">
      <formula>IF(RIGHT(TEXT(AQ551,"0.#"),1)=".",TRUE,FALSE)</formula>
    </cfRule>
  </conditionalFormatting>
  <conditionalFormatting sqref="AE556">
    <cfRule type="expression" dxfId="2467" priority="1313">
      <formula>IF(RIGHT(TEXT(AE556,"0.#"),1)=".",FALSE,TRUE)</formula>
    </cfRule>
    <cfRule type="expression" dxfId="2466" priority="1314">
      <formula>IF(RIGHT(TEXT(AE556,"0.#"),1)=".",TRUE,FALSE)</formula>
    </cfRule>
  </conditionalFormatting>
  <conditionalFormatting sqref="AE557">
    <cfRule type="expression" dxfId="2465" priority="1311">
      <formula>IF(RIGHT(TEXT(AE557,"0.#"),1)=".",FALSE,TRUE)</formula>
    </cfRule>
    <cfRule type="expression" dxfId="2464" priority="1312">
      <formula>IF(RIGHT(TEXT(AE557,"0.#"),1)=".",TRUE,FALSE)</formula>
    </cfRule>
  </conditionalFormatting>
  <conditionalFormatting sqref="AE558">
    <cfRule type="expression" dxfId="2463" priority="1309">
      <formula>IF(RIGHT(TEXT(AE558,"0.#"),1)=".",FALSE,TRUE)</formula>
    </cfRule>
    <cfRule type="expression" dxfId="2462" priority="1310">
      <formula>IF(RIGHT(TEXT(AE558,"0.#"),1)=".",TRUE,FALSE)</formula>
    </cfRule>
  </conditionalFormatting>
  <conditionalFormatting sqref="AU556">
    <cfRule type="expression" dxfId="2461" priority="1301">
      <formula>IF(RIGHT(TEXT(AU556,"0.#"),1)=".",FALSE,TRUE)</formula>
    </cfRule>
    <cfRule type="expression" dxfId="2460" priority="1302">
      <formula>IF(RIGHT(TEXT(AU556,"0.#"),1)=".",TRUE,FALSE)</formula>
    </cfRule>
  </conditionalFormatting>
  <conditionalFormatting sqref="AU557">
    <cfRule type="expression" dxfId="2459" priority="1299">
      <formula>IF(RIGHT(TEXT(AU557,"0.#"),1)=".",FALSE,TRUE)</formula>
    </cfRule>
    <cfRule type="expression" dxfId="2458" priority="1300">
      <formula>IF(RIGHT(TEXT(AU557,"0.#"),1)=".",TRUE,FALSE)</formula>
    </cfRule>
  </conditionalFormatting>
  <conditionalFormatting sqref="AU558">
    <cfRule type="expression" dxfId="2457" priority="1297">
      <formula>IF(RIGHT(TEXT(AU558,"0.#"),1)=".",FALSE,TRUE)</formula>
    </cfRule>
    <cfRule type="expression" dxfId="2456" priority="1298">
      <formula>IF(RIGHT(TEXT(AU558,"0.#"),1)=".",TRUE,FALSE)</formula>
    </cfRule>
  </conditionalFormatting>
  <conditionalFormatting sqref="AQ557">
    <cfRule type="expression" dxfId="2455" priority="1289">
      <formula>IF(RIGHT(TEXT(AQ557,"0.#"),1)=".",FALSE,TRUE)</formula>
    </cfRule>
    <cfRule type="expression" dxfId="2454" priority="1290">
      <formula>IF(RIGHT(TEXT(AQ557,"0.#"),1)=".",TRUE,FALSE)</formula>
    </cfRule>
  </conditionalFormatting>
  <conditionalFormatting sqref="AQ558">
    <cfRule type="expression" dxfId="2453" priority="1287">
      <formula>IF(RIGHT(TEXT(AQ558,"0.#"),1)=".",FALSE,TRUE)</formula>
    </cfRule>
    <cfRule type="expression" dxfId="2452" priority="1288">
      <formula>IF(RIGHT(TEXT(AQ558,"0.#"),1)=".",TRUE,FALSE)</formula>
    </cfRule>
  </conditionalFormatting>
  <conditionalFormatting sqref="AQ556">
    <cfRule type="expression" dxfId="2451" priority="1285">
      <formula>IF(RIGHT(TEXT(AQ556,"0.#"),1)=".",FALSE,TRUE)</formula>
    </cfRule>
    <cfRule type="expression" dxfId="2450" priority="1286">
      <formula>IF(RIGHT(TEXT(AQ556,"0.#"),1)=".",TRUE,FALSE)</formula>
    </cfRule>
  </conditionalFormatting>
  <conditionalFormatting sqref="AE561">
    <cfRule type="expression" dxfId="2449" priority="1283">
      <formula>IF(RIGHT(TEXT(AE561,"0.#"),1)=".",FALSE,TRUE)</formula>
    </cfRule>
    <cfRule type="expression" dxfId="2448" priority="1284">
      <formula>IF(RIGHT(TEXT(AE561,"0.#"),1)=".",TRUE,FALSE)</formula>
    </cfRule>
  </conditionalFormatting>
  <conditionalFormatting sqref="AE562">
    <cfRule type="expression" dxfId="2447" priority="1281">
      <formula>IF(RIGHT(TEXT(AE562,"0.#"),1)=".",FALSE,TRUE)</formula>
    </cfRule>
    <cfRule type="expression" dxfId="2446" priority="1282">
      <formula>IF(RIGHT(TEXT(AE562,"0.#"),1)=".",TRUE,FALSE)</formula>
    </cfRule>
  </conditionalFormatting>
  <conditionalFormatting sqref="AE563">
    <cfRule type="expression" dxfId="2445" priority="1279">
      <formula>IF(RIGHT(TEXT(AE563,"0.#"),1)=".",FALSE,TRUE)</formula>
    </cfRule>
    <cfRule type="expression" dxfId="2444" priority="1280">
      <formula>IF(RIGHT(TEXT(AE563,"0.#"),1)=".",TRUE,FALSE)</formula>
    </cfRule>
  </conditionalFormatting>
  <conditionalFormatting sqref="AL1103:AO1132">
    <cfRule type="expression" dxfId="2443" priority="2935">
      <formula>IF(AND(AL1103&gt;=0, RIGHT(TEXT(AL1103,"0.#"),1)&lt;&gt;"."),TRUE,FALSE)</formula>
    </cfRule>
    <cfRule type="expression" dxfId="2442" priority="2936">
      <formula>IF(AND(AL1103&gt;=0, RIGHT(TEXT(AL1103,"0.#"),1)="."),TRUE,FALSE)</formula>
    </cfRule>
    <cfRule type="expression" dxfId="2441" priority="2937">
      <formula>IF(AND(AL1103&lt;0, RIGHT(TEXT(AL1103,"0.#"),1)&lt;&gt;"."),TRUE,FALSE)</formula>
    </cfRule>
    <cfRule type="expression" dxfId="2440" priority="2938">
      <formula>IF(AND(AL1103&lt;0, RIGHT(TEXT(AL1103,"0.#"),1)="."),TRUE,FALSE)</formula>
    </cfRule>
  </conditionalFormatting>
  <conditionalFormatting sqref="Y1103:Y1132">
    <cfRule type="expression" dxfId="2439" priority="2933">
      <formula>IF(RIGHT(TEXT(Y1103,"0.#"),1)=".",FALSE,TRUE)</formula>
    </cfRule>
    <cfRule type="expression" dxfId="2438" priority="2934">
      <formula>IF(RIGHT(TEXT(Y1103,"0.#"),1)=".",TRUE,FALSE)</formula>
    </cfRule>
  </conditionalFormatting>
  <conditionalFormatting sqref="AQ553">
    <cfRule type="expression" dxfId="2437" priority="1317">
      <formula>IF(RIGHT(TEXT(AQ553,"0.#"),1)=".",FALSE,TRUE)</formula>
    </cfRule>
    <cfRule type="expression" dxfId="2436" priority="1318">
      <formula>IF(RIGHT(TEXT(AQ553,"0.#"),1)=".",TRUE,FALSE)</formula>
    </cfRule>
  </conditionalFormatting>
  <conditionalFormatting sqref="AU552">
    <cfRule type="expression" dxfId="2435" priority="1329">
      <formula>IF(RIGHT(TEXT(AU552,"0.#"),1)=".",FALSE,TRUE)</formula>
    </cfRule>
    <cfRule type="expression" dxfId="2434" priority="1330">
      <formula>IF(RIGHT(TEXT(AU552,"0.#"),1)=".",TRUE,FALSE)</formula>
    </cfRule>
  </conditionalFormatting>
  <conditionalFormatting sqref="AE552">
    <cfRule type="expression" dxfId="2433" priority="1341">
      <formula>IF(RIGHT(TEXT(AE552,"0.#"),1)=".",FALSE,TRUE)</formula>
    </cfRule>
    <cfRule type="expression" dxfId="2432" priority="1342">
      <formula>IF(RIGHT(TEXT(AE552,"0.#"),1)=".",TRUE,FALSE)</formula>
    </cfRule>
  </conditionalFormatting>
  <conditionalFormatting sqref="AQ548">
    <cfRule type="expression" dxfId="2431" priority="1347">
      <formula>IF(RIGHT(TEXT(AQ548,"0.#"),1)=".",FALSE,TRUE)</formula>
    </cfRule>
    <cfRule type="expression" dxfId="2430" priority="1348">
      <formula>IF(RIGHT(TEXT(AQ548,"0.#"),1)=".",TRUE,FALSE)</formula>
    </cfRule>
  </conditionalFormatting>
  <conditionalFormatting sqref="AL838:AO839">
    <cfRule type="expression" dxfId="2429" priority="2887">
      <formula>IF(AND(AL838&gt;=0, RIGHT(TEXT(AL838,"0.#"),1)&lt;&gt;"."),TRUE,FALSE)</formula>
    </cfRule>
    <cfRule type="expression" dxfId="2428" priority="2888">
      <formula>IF(AND(AL838&gt;=0, RIGHT(TEXT(AL838,"0.#"),1)="."),TRUE,FALSE)</formula>
    </cfRule>
    <cfRule type="expression" dxfId="2427" priority="2889">
      <formula>IF(AND(AL838&lt;0, RIGHT(TEXT(AL838,"0.#"),1)&lt;&gt;"."),TRUE,FALSE)</formula>
    </cfRule>
    <cfRule type="expression" dxfId="2426" priority="2890">
      <formula>IF(AND(AL838&lt;0, RIGHT(TEXT(AL838,"0.#"),1)="."),TRUE,FALSE)</formula>
    </cfRule>
  </conditionalFormatting>
  <conditionalFormatting sqref="Y839">
    <cfRule type="expression" dxfId="2425" priority="2885">
      <formula>IF(RIGHT(TEXT(Y839,"0.#"),1)=".",FALSE,TRUE)</formula>
    </cfRule>
    <cfRule type="expression" dxfId="2424" priority="2886">
      <formula>IF(RIGHT(TEXT(Y839,"0.#"),1)=".",TRUE,FALSE)</formula>
    </cfRule>
  </conditionalFormatting>
  <conditionalFormatting sqref="AE492">
    <cfRule type="expression" dxfId="2423" priority="1673">
      <formula>IF(RIGHT(TEXT(AE492,"0.#"),1)=".",FALSE,TRUE)</formula>
    </cfRule>
    <cfRule type="expression" dxfId="2422" priority="1674">
      <formula>IF(RIGHT(TEXT(AE492,"0.#"),1)=".",TRUE,FALSE)</formula>
    </cfRule>
  </conditionalFormatting>
  <conditionalFormatting sqref="AE493">
    <cfRule type="expression" dxfId="2421" priority="1671">
      <formula>IF(RIGHT(TEXT(AE493,"0.#"),1)=".",FALSE,TRUE)</formula>
    </cfRule>
    <cfRule type="expression" dxfId="2420" priority="1672">
      <formula>IF(RIGHT(TEXT(AE493,"0.#"),1)=".",TRUE,FALSE)</formula>
    </cfRule>
  </conditionalFormatting>
  <conditionalFormatting sqref="AE494">
    <cfRule type="expression" dxfId="2419" priority="1669">
      <formula>IF(RIGHT(TEXT(AE494,"0.#"),1)=".",FALSE,TRUE)</formula>
    </cfRule>
    <cfRule type="expression" dxfId="2418" priority="1670">
      <formula>IF(RIGHT(TEXT(AE494,"0.#"),1)=".",TRUE,FALSE)</formula>
    </cfRule>
  </conditionalFormatting>
  <conditionalFormatting sqref="AQ493">
    <cfRule type="expression" dxfId="2417" priority="1649">
      <formula>IF(RIGHT(TEXT(AQ493,"0.#"),1)=".",FALSE,TRUE)</formula>
    </cfRule>
    <cfRule type="expression" dxfId="2416" priority="1650">
      <formula>IF(RIGHT(TEXT(AQ493,"0.#"),1)=".",TRUE,FALSE)</formula>
    </cfRule>
  </conditionalFormatting>
  <conditionalFormatting sqref="AQ494">
    <cfRule type="expression" dxfId="2415" priority="1647">
      <formula>IF(RIGHT(TEXT(AQ494,"0.#"),1)=".",FALSE,TRUE)</formula>
    </cfRule>
    <cfRule type="expression" dxfId="2414" priority="1648">
      <formula>IF(RIGHT(TEXT(AQ494,"0.#"),1)=".",TRUE,FALSE)</formula>
    </cfRule>
  </conditionalFormatting>
  <conditionalFormatting sqref="AQ492">
    <cfRule type="expression" dxfId="2413" priority="1645">
      <formula>IF(RIGHT(TEXT(AQ492,"0.#"),1)=".",FALSE,TRUE)</formula>
    </cfRule>
    <cfRule type="expression" dxfId="2412" priority="1646">
      <formula>IF(RIGHT(TEXT(AQ492,"0.#"),1)=".",TRUE,FALSE)</formula>
    </cfRule>
  </conditionalFormatting>
  <conditionalFormatting sqref="AU494">
    <cfRule type="expression" dxfId="2411" priority="1657">
      <formula>IF(RIGHT(TEXT(AU494,"0.#"),1)=".",FALSE,TRUE)</formula>
    </cfRule>
    <cfRule type="expression" dxfId="2410" priority="1658">
      <formula>IF(RIGHT(TEXT(AU494,"0.#"),1)=".",TRUE,FALSE)</formula>
    </cfRule>
  </conditionalFormatting>
  <conditionalFormatting sqref="AU492">
    <cfRule type="expression" dxfId="2409" priority="1661">
      <formula>IF(RIGHT(TEXT(AU492,"0.#"),1)=".",FALSE,TRUE)</formula>
    </cfRule>
    <cfRule type="expression" dxfId="2408" priority="1662">
      <formula>IF(RIGHT(TEXT(AU492,"0.#"),1)=".",TRUE,FALSE)</formula>
    </cfRule>
  </conditionalFormatting>
  <conditionalFormatting sqref="AU493">
    <cfRule type="expression" dxfId="2407" priority="1659">
      <formula>IF(RIGHT(TEXT(AU493,"0.#"),1)=".",FALSE,TRUE)</formula>
    </cfRule>
    <cfRule type="expression" dxfId="2406" priority="1660">
      <formula>IF(RIGHT(TEXT(AU493,"0.#"),1)=".",TRUE,FALSE)</formula>
    </cfRule>
  </conditionalFormatting>
  <conditionalFormatting sqref="AU583">
    <cfRule type="expression" dxfId="2405" priority="1177">
      <formula>IF(RIGHT(TEXT(AU583,"0.#"),1)=".",FALSE,TRUE)</formula>
    </cfRule>
    <cfRule type="expression" dxfId="2404" priority="1178">
      <formula>IF(RIGHT(TEXT(AU583,"0.#"),1)=".",TRUE,FALSE)</formula>
    </cfRule>
  </conditionalFormatting>
  <conditionalFormatting sqref="AU582">
    <cfRule type="expression" dxfId="2403" priority="1179">
      <formula>IF(RIGHT(TEXT(AU582,"0.#"),1)=".",FALSE,TRUE)</formula>
    </cfRule>
    <cfRule type="expression" dxfId="2402" priority="1180">
      <formula>IF(RIGHT(TEXT(AU582,"0.#"),1)=".",TRUE,FALSE)</formula>
    </cfRule>
  </conditionalFormatting>
  <conditionalFormatting sqref="AE499">
    <cfRule type="expression" dxfId="2401" priority="1639">
      <formula>IF(RIGHT(TEXT(AE499,"0.#"),1)=".",FALSE,TRUE)</formula>
    </cfRule>
    <cfRule type="expression" dxfId="2400" priority="1640">
      <formula>IF(RIGHT(TEXT(AE499,"0.#"),1)=".",TRUE,FALSE)</formula>
    </cfRule>
  </conditionalFormatting>
  <conditionalFormatting sqref="AE497">
    <cfRule type="expression" dxfId="2399" priority="1643">
      <formula>IF(RIGHT(TEXT(AE497,"0.#"),1)=".",FALSE,TRUE)</formula>
    </cfRule>
    <cfRule type="expression" dxfId="2398" priority="1644">
      <formula>IF(RIGHT(TEXT(AE497,"0.#"),1)=".",TRUE,FALSE)</formula>
    </cfRule>
  </conditionalFormatting>
  <conditionalFormatting sqref="AE498">
    <cfRule type="expression" dxfId="2397" priority="1641">
      <formula>IF(RIGHT(TEXT(AE498,"0.#"),1)=".",FALSE,TRUE)</formula>
    </cfRule>
    <cfRule type="expression" dxfId="2396" priority="1642">
      <formula>IF(RIGHT(TEXT(AE498,"0.#"),1)=".",TRUE,FALSE)</formula>
    </cfRule>
  </conditionalFormatting>
  <conditionalFormatting sqref="AU499">
    <cfRule type="expression" dxfId="2395" priority="1627">
      <formula>IF(RIGHT(TEXT(AU499,"0.#"),1)=".",FALSE,TRUE)</formula>
    </cfRule>
    <cfRule type="expression" dxfId="2394" priority="1628">
      <formula>IF(RIGHT(TEXT(AU499,"0.#"),1)=".",TRUE,FALSE)</formula>
    </cfRule>
  </conditionalFormatting>
  <conditionalFormatting sqref="AU497">
    <cfRule type="expression" dxfId="2393" priority="1631">
      <formula>IF(RIGHT(TEXT(AU497,"0.#"),1)=".",FALSE,TRUE)</formula>
    </cfRule>
    <cfRule type="expression" dxfId="2392" priority="1632">
      <formula>IF(RIGHT(TEXT(AU497,"0.#"),1)=".",TRUE,FALSE)</formula>
    </cfRule>
  </conditionalFormatting>
  <conditionalFormatting sqref="AU498">
    <cfRule type="expression" dxfId="2391" priority="1629">
      <formula>IF(RIGHT(TEXT(AU498,"0.#"),1)=".",FALSE,TRUE)</formula>
    </cfRule>
    <cfRule type="expression" dxfId="2390" priority="1630">
      <formula>IF(RIGHT(TEXT(AU498,"0.#"),1)=".",TRUE,FALSE)</formula>
    </cfRule>
  </conditionalFormatting>
  <conditionalFormatting sqref="AQ497">
    <cfRule type="expression" dxfId="2389" priority="1615">
      <formula>IF(RIGHT(TEXT(AQ497,"0.#"),1)=".",FALSE,TRUE)</formula>
    </cfRule>
    <cfRule type="expression" dxfId="2388" priority="1616">
      <formula>IF(RIGHT(TEXT(AQ497,"0.#"),1)=".",TRUE,FALSE)</formula>
    </cfRule>
  </conditionalFormatting>
  <conditionalFormatting sqref="AQ498">
    <cfRule type="expression" dxfId="2387" priority="1619">
      <formula>IF(RIGHT(TEXT(AQ498,"0.#"),1)=".",FALSE,TRUE)</formula>
    </cfRule>
    <cfRule type="expression" dxfId="2386" priority="1620">
      <formula>IF(RIGHT(TEXT(AQ498,"0.#"),1)=".",TRUE,FALSE)</formula>
    </cfRule>
  </conditionalFormatting>
  <conditionalFormatting sqref="AQ499">
    <cfRule type="expression" dxfId="2385" priority="1617">
      <formula>IF(RIGHT(TEXT(AQ499,"0.#"),1)=".",FALSE,TRUE)</formula>
    </cfRule>
    <cfRule type="expression" dxfId="2384" priority="1618">
      <formula>IF(RIGHT(TEXT(AQ499,"0.#"),1)=".",TRUE,FALSE)</formula>
    </cfRule>
  </conditionalFormatting>
  <conditionalFormatting sqref="AE504">
    <cfRule type="expression" dxfId="2383" priority="1609">
      <formula>IF(RIGHT(TEXT(AE504,"0.#"),1)=".",FALSE,TRUE)</formula>
    </cfRule>
    <cfRule type="expression" dxfId="2382" priority="1610">
      <formula>IF(RIGHT(TEXT(AE504,"0.#"),1)=".",TRUE,FALSE)</formula>
    </cfRule>
  </conditionalFormatting>
  <conditionalFormatting sqref="AE502">
    <cfRule type="expression" dxfId="2381" priority="1613">
      <formula>IF(RIGHT(TEXT(AE502,"0.#"),1)=".",FALSE,TRUE)</formula>
    </cfRule>
    <cfRule type="expression" dxfId="2380" priority="1614">
      <formula>IF(RIGHT(TEXT(AE502,"0.#"),1)=".",TRUE,FALSE)</formula>
    </cfRule>
  </conditionalFormatting>
  <conditionalFormatting sqref="AE503">
    <cfRule type="expression" dxfId="2379" priority="1611">
      <formula>IF(RIGHT(TEXT(AE503,"0.#"),1)=".",FALSE,TRUE)</formula>
    </cfRule>
    <cfRule type="expression" dxfId="2378" priority="1612">
      <formula>IF(RIGHT(TEXT(AE503,"0.#"),1)=".",TRUE,FALSE)</formula>
    </cfRule>
  </conditionalFormatting>
  <conditionalFormatting sqref="AU504">
    <cfRule type="expression" dxfId="2377" priority="1597">
      <formula>IF(RIGHT(TEXT(AU504,"0.#"),1)=".",FALSE,TRUE)</formula>
    </cfRule>
    <cfRule type="expression" dxfId="2376" priority="1598">
      <formula>IF(RIGHT(TEXT(AU504,"0.#"),1)=".",TRUE,FALSE)</formula>
    </cfRule>
  </conditionalFormatting>
  <conditionalFormatting sqref="AU502">
    <cfRule type="expression" dxfId="2375" priority="1601">
      <formula>IF(RIGHT(TEXT(AU502,"0.#"),1)=".",FALSE,TRUE)</formula>
    </cfRule>
    <cfRule type="expression" dxfId="2374" priority="1602">
      <formula>IF(RIGHT(TEXT(AU502,"0.#"),1)=".",TRUE,FALSE)</formula>
    </cfRule>
  </conditionalFormatting>
  <conditionalFormatting sqref="AU503">
    <cfRule type="expression" dxfId="2373" priority="1599">
      <formula>IF(RIGHT(TEXT(AU503,"0.#"),1)=".",FALSE,TRUE)</formula>
    </cfRule>
    <cfRule type="expression" dxfId="2372" priority="1600">
      <formula>IF(RIGHT(TEXT(AU503,"0.#"),1)=".",TRUE,FALSE)</formula>
    </cfRule>
  </conditionalFormatting>
  <conditionalFormatting sqref="AQ502">
    <cfRule type="expression" dxfId="2371" priority="1585">
      <formula>IF(RIGHT(TEXT(AQ502,"0.#"),1)=".",FALSE,TRUE)</formula>
    </cfRule>
    <cfRule type="expression" dxfId="2370" priority="1586">
      <formula>IF(RIGHT(TEXT(AQ502,"0.#"),1)=".",TRUE,FALSE)</formula>
    </cfRule>
  </conditionalFormatting>
  <conditionalFormatting sqref="AQ503">
    <cfRule type="expression" dxfId="2369" priority="1589">
      <formula>IF(RIGHT(TEXT(AQ503,"0.#"),1)=".",FALSE,TRUE)</formula>
    </cfRule>
    <cfRule type="expression" dxfId="2368" priority="1590">
      <formula>IF(RIGHT(TEXT(AQ503,"0.#"),1)=".",TRUE,FALSE)</formula>
    </cfRule>
  </conditionalFormatting>
  <conditionalFormatting sqref="AQ504">
    <cfRule type="expression" dxfId="2367" priority="1587">
      <formula>IF(RIGHT(TEXT(AQ504,"0.#"),1)=".",FALSE,TRUE)</formula>
    </cfRule>
    <cfRule type="expression" dxfId="2366" priority="1588">
      <formula>IF(RIGHT(TEXT(AQ504,"0.#"),1)=".",TRUE,FALSE)</formula>
    </cfRule>
  </conditionalFormatting>
  <conditionalFormatting sqref="AE509">
    <cfRule type="expression" dxfId="2365" priority="1579">
      <formula>IF(RIGHT(TEXT(AE509,"0.#"),1)=".",FALSE,TRUE)</formula>
    </cfRule>
    <cfRule type="expression" dxfId="2364" priority="1580">
      <formula>IF(RIGHT(TEXT(AE509,"0.#"),1)=".",TRUE,FALSE)</formula>
    </cfRule>
  </conditionalFormatting>
  <conditionalFormatting sqref="AE507">
    <cfRule type="expression" dxfId="2363" priority="1583">
      <formula>IF(RIGHT(TEXT(AE507,"0.#"),1)=".",FALSE,TRUE)</formula>
    </cfRule>
    <cfRule type="expression" dxfId="2362" priority="1584">
      <formula>IF(RIGHT(TEXT(AE507,"0.#"),1)=".",TRUE,FALSE)</formula>
    </cfRule>
  </conditionalFormatting>
  <conditionalFormatting sqref="AE508">
    <cfRule type="expression" dxfId="2361" priority="1581">
      <formula>IF(RIGHT(TEXT(AE508,"0.#"),1)=".",FALSE,TRUE)</formula>
    </cfRule>
    <cfRule type="expression" dxfId="2360" priority="1582">
      <formula>IF(RIGHT(TEXT(AE508,"0.#"),1)=".",TRUE,FALSE)</formula>
    </cfRule>
  </conditionalFormatting>
  <conditionalFormatting sqref="AU509">
    <cfRule type="expression" dxfId="2359" priority="1567">
      <formula>IF(RIGHT(TEXT(AU509,"0.#"),1)=".",FALSE,TRUE)</formula>
    </cfRule>
    <cfRule type="expression" dxfId="2358" priority="1568">
      <formula>IF(RIGHT(TEXT(AU509,"0.#"),1)=".",TRUE,FALSE)</formula>
    </cfRule>
  </conditionalFormatting>
  <conditionalFormatting sqref="AU507">
    <cfRule type="expression" dxfId="2357" priority="1571">
      <formula>IF(RIGHT(TEXT(AU507,"0.#"),1)=".",FALSE,TRUE)</formula>
    </cfRule>
    <cfRule type="expression" dxfId="2356" priority="1572">
      <formula>IF(RIGHT(TEXT(AU507,"0.#"),1)=".",TRUE,FALSE)</formula>
    </cfRule>
  </conditionalFormatting>
  <conditionalFormatting sqref="AU508">
    <cfRule type="expression" dxfId="2355" priority="1569">
      <formula>IF(RIGHT(TEXT(AU508,"0.#"),1)=".",FALSE,TRUE)</formula>
    </cfRule>
    <cfRule type="expression" dxfId="2354" priority="1570">
      <formula>IF(RIGHT(TEXT(AU508,"0.#"),1)=".",TRUE,FALSE)</formula>
    </cfRule>
  </conditionalFormatting>
  <conditionalFormatting sqref="AQ507">
    <cfRule type="expression" dxfId="2353" priority="1555">
      <formula>IF(RIGHT(TEXT(AQ507,"0.#"),1)=".",FALSE,TRUE)</formula>
    </cfRule>
    <cfRule type="expression" dxfId="2352" priority="1556">
      <formula>IF(RIGHT(TEXT(AQ507,"0.#"),1)=".",TRUE,FALSE)</formula>
    </cfRule>
  </conditionalFormatting>
  <conditionalFormatting sqref="AQ508">
    <cfRule type="expression" dxfId="2351" priority="1559">
      <formula>IF(RIGHT(TEXT(AQ508,"0.#"),1)=".",FALSE,TRUE)</formula>
    </cfRule>
    <cfRule type="expression" dxfId="2350" priority="1560">
      <formula>IF(RIGHT(TEXT(AQ508,"0.#"),1)=".",TRUE,FALSE)</formula>
    </cfRule>
  </conditionalFormatting>
  <conditionalFormatting sqref="AQ509">
    <cfRule type="expression" dxfId="2349" priority="1557">
      <formula>IF(RIGHT(TEXT(AQ509,"0.#"),1)=".",FALSE,TRUE)</formula>
    </cfRule>
    <cfRule type="expression" dxfId="2348" priority="1558">
      <formula>IF(RIGHT(TEXT(AQ509,"0.#"),1)=".",TRUE,FALSE)</formula>
    </cfRule>
  </conditionalFormatting>
  <conditionalFormatting sqref="AE465">
    <cfRule type="expression" dxfId="2347" priority="1849">
      <formula>IF(RIGHT(TEXT(AE465,"0.#"),1)=".",FALSE,TRUE)</formula>
    </cfRule>
    <cfRule type="expression" dxfId="2346" priority="1850">
      <formula>IF(RIGHT(TEXT(AE465,"0.#"),1)=".",TRUE,FALSE)</formula>
    </cfRule>
  </conditionalFormatting>
  <conditionalFormatting sqref="AE463">
    <cfRule type="expression" dxfId="2345" priority="1853">
      <formula>IF(RIGHT(TEXT(AE463,"0.#"),1)=".",FALSE,TRUE)</formula>
    </cfRule>
    <cfRule type="expression" dxfId="2344" priority="1854">
      <formula>IF(RIGHT(TEXT(AE463,"0.#"),1)=".",TRUE,FALSE)</formula>
    </cfRule>
  </conditionalFormatting>
  <conditionalFormatting sqref="AE464">
    <cfRule type="expression" dxfId="2343" priority="1851">
      <formula>IF(RIGHT(TEXT(AE464,"0.#"),1)=".",FALSE,TRUE)</formula>
    </cfRule>
    <cfRule type="expression" dxfId="2342" priority="1852">
      <formula>IF(RIGHT(TEXT(AE464,"0.#"),1)=".",TRUE,FALSE)</formula>
    </cfRule>
  </conditionalFormatting>
  <conditionalFormatting sqref="AM465">
    <cfRule type="expression" dxfId="2341" priority="1843">
      <formula>IF(RIGHT(TEXT(AM465,"0.#"),1)=".",FALSE,TRUE)</formula>
    </cfRule>
    <cfRule type="expression" dxfId="2340" priority="1844">
      <formula>IF(RIGHT(TEXT(AM465,"0.#"),1)=".",TRUE,FALSE)</formula>
    </cfRule>
  </conditionalFormatting>
  <conditionalFormatting sqref="AM463">
    <cfRule type="expression" dxfId="2339" priority="1847">
      <formula>IF(RIGHT(TEXT(AM463,"0.#"),1)=".",FALSE,TRUE)</formula>
    </cfRule>
    <cfRule type="expression" dxfId="2338" priority="1848">
      <formula>IF(RIGHT(TEXT(AM463,"0.#"),1)=".",TRUE,FALSE)</formula>
    </cfRule>
  </conditionalFormatting>
  <conditionalFormatting sqref="AM464">
    <cfRule type="expression" dxfId="2337" priority="1845">
      <formula>IF(RIGHT(TEXT(AM464,"0.#"),1)=".",FALSE,TRUE)</formula>
    </cfRule>
    <cfRule type="expression" dxfId="2336" priority="1846">
      <formula>IF(RIGHT(TEXT(AM464,"0.#"),1)=".",TRUE,FALSE)</formula>
    </cfRule>
  </conditionalFormatting>
  <conditionalFormatting sqref="AU465">
    <cfRule type="expression" dxfId="2335" priority="1837">
      <formula>IF(RIGHT(TEXT(AU465,"0.#"),1)=".",FALSE,TRUE)</formula>
    </cfRule>
    <cfRule type="expression" dxfId="2334" priority="1838">
      <formula>IF(RIGHT(TEXT(AU465,"0.#"),1)=".",TRUE,FALSE)</formula>
    </cfRule>
  </conditionalFormatting>
  <conditionalFormatting sqref="AU463">
    <cfRule type="expression" dxfId="2333" priority="1841">
      <formula>IF(RIGHT(TEXT(AU463,"0.#"),1)=".",FALSE,TRUE)</formula>
    </cfRule>
    <cfRule type="expression" dxfId="2332" priority="1842">
      <formula>IF(RIGHT(TEXT(AU463,"0.#"),1)=".",TRUE,FALSE)</formula>
    </cfRule>
  </conditionalFormatting>
  <conditionalFormatting sqref="AU464">
    <cfRule type="expression" dxfId="2331" priority="1839">
      <formula>IF(RIGHT(TEXT(AU464,"0.#"),1)=".",FALSE,TRUE)</formula>
    </cfRule>
    <cfRule type="expression" dxfId="2330" priority="1840">
      <formula>IF(RIGHT(TEXT(AU464,"0.#"),1)=".",TRUE,FALSE)</formula>
    </cfRule>
  </conditionalFormatting>
  <conditionalFormatting sqref="AI465">
    <cfRule type="expression" dxfId="2329" priority="1831">
      <formula>IF(RIGHT(TEXT(AI465,"0.#"),1)=".",FALSE,TRUE)</formula>
    </cfRule>
    <cfRule type="expression" dxfId="2328" priority="1832">
      <formula>IF(RIGHT(TEXT(AI465,"0.#"),1)=".",TRUE,FALSE)</formula>
    </cfRule>
  </conditionalFormatting>
  <conditionalFormatting sqref="AI463">
    <cfRule type="expression" dxfId="2327" priority="1835">
      <formula>IF(RIGHT(TEXT(AI463,"0.#"),1)=".",FALSE,TRUE)</formula>
    </cfRule>
    <cfRule type="expression" dxfId="2326" priority="1836">
      <formula>IF(RIGHT(TEXT(AI463,"0.#"),1)=".",TRUE,FALSE)</formula>
    </cfRule>
  </conditionalFormatting>
  <conditionalFormatting sqref="AI464">
    <cfRule type="expression" dxfId="2325" priority="1833">
      <formula>IF(RIGHT(TEXT(AI464,"0.#"),1)=".",FALSE,TRUE)</formula>
    </cfRule>
    <cfRule type="expression" dxfId="2324" priority="1834">
      <formula>IF(RIGHT(TEXT(AI464,"0.#"),1)=".",TRUE,FALSE)</formula>
    </cfRule>
  </conditionalFormatting>
  <conditionalFormatting sqref="AQ463">
    <cfRule type="expression" dxfId="2323" priority="1825">
      <formula>IF(RIGHT(TEXT(AQ463,"0.#"),1)=".",FALSE,TRUE)</formula>
    </cfRule>
    <cfRule type="expression" dxfId="2322" priority="1826">
      <formula>IF(RIGHT(TEXT(AQ463,"0.#"),1)=".",TRUE,FALSE)</formula>
    </cfRule>
  </conditionalFormatting>
  <conditionalFormatting sqref="AQ464">
    <cfRule type="expression" dxfId="2321" priority="1829">
      <formula>IF(RIGHT(TEXT(AQ464,"0.#"),1)=".",FALSE,TRUE)</formula>
    </cfRule>
    <cfRule type="expression" dxfId="2320" priority="1830">
      <formula>IF(RIGHT(TEXT(AQ464,"0.#"),1)=".",TRUE,FALSE)</formula>
    </cfRule>
  </conditionalFormatting>
  <conditionalFormatting sqref="AQ465">
    <cfRule type="expression" dxfId="2319" priority="1827">
      <formula>IF(RIGHT(TEXT(AQ465,"0.#"),1)=".",FALSE,TRUE)</formula>
    </cfRule>
    <cfRule type="expression" dxfId="2318" priority="1828">
      <formula>IF(RIGHT(TEXT(AQ465,"0.#"),1)=".",TRUE,FALSE)</formula>
    </cfRule>
  </conditionalFormatting>
  <conditionalFormatting sqref="AE470">
    <cfRule type="expression" dxfId="2317" priority="1819">
      <formula>IF(RIGHT(TEXT(AE470,"0.#"),1)=".",FALSE,TRUE)</formula>
    </cfRule>
    <cfRule type="expression" dxfId="2316" priority="1820">
      <formula>IF(RIGHT(TEXT(AE470,"0.#"),1)=".",TRUE,FALSE)</formula>
    </cfRule>
  </conditionalFormatting>
  <conditionalFormatting sqref="AE468">
    <cfRule type="expression" dxfId="2315" priority="1823">
      <formula>IF(RIGHT(TEXT(AE468,"0.#"),1)=".",FALSE,TRUE)</formula>
    </cfRule>
    <cfRule type="expression" dxfId="2314" priority="1824">
      <formula>IF(RIGHT(TEXT(AE468,"0.#"),1)=".",TRUE,FALSE)</formula>
    </cfRule>
  </conditionalFormatting>
  <conditionalFormatting sqref="AE469">
    <cfRule type="expression" dxfId="2313" priority="1821">
      <formula>IF(RIGHT(TEXT(AE469,"0.#"),1)=".",FALSE,TRUE)</formula>
    </cfRule>
    <cfRule type="expression" dxfId="2312" priority="1822">
      <formula>IF(RIGHT(TEXT(AE469,"0.#"),1)=".",TRUE,FALSE)</formula>
    </cfRule>
  </conditionalFormatting>
  <conditionalFormatting sqref="AM470">
    <cfRule type="expression" dxfId="2311" priority="1813">
      <formula>IF(RIGHT(TEXT(AM470,"0.#"),1)=".",FALSE,TRUE)</formula>
    </cfRule>
    <cfRule type="expression" dxfId="2310" priority="1814">
      <formula>IF(RIGHT(TEXT(AM470,"0.#"),1)=".",TRUE,FALSE)</formula>
    </cfRule>
  </conditionalFormatting>
  <conditionalFormatting sqref="AM468">
    <cfRule type="expression" dxfId="2309" priority="1817">
      <formula>IF(RIGHT(TEXT(AM468,"0.#"),1)=".",FALSE,TRUE)</formula>
    </cfRule>
    <cfRule type="expression" dxfId="2308" priority="1818">
      <formula>IF(RIGHT(TEXT(AM468,"0.#"),1)=".",TRUE,FALSE)</formula>
    </cfRule>
  </conditionalFormatting>
  <conditionalFormatting sqref="AM469">
    <cfRule type="expression" dxfId="2307" priority="1815">
      <formula>IF(RIGHT(TEXT(AM469,"0.#"),1)=".",FALSE,TRUE)</formula>
    </cfRule>
    <cfRule type="expression" dxfId="2306" priority="1816">
      <formula>IF(RIGHT(TEXT(AM469,"0.#"),1)=".",TRUE,FALSE)</formula>
    </cfRule>
  </conditionalFormatting>
  <conditionalFormatting sqref="AU470">
    <cfRule type="expression" dxfId="2305" priority="1807">
      <formula>IF(RIGHT(TEXT(AU470,"0.#"),1)=".",FALSE,TRUE)</formula>
    </cfRule>
    <cfRule type="expression" dxfId="2304" priority="1808">
      <formula>IF(RIGHT(TEXT(AU470,"0.#"),1)=".",TRUE,FALSE)</formula>
    </cfRule>
  </conditionalFormatting>
  <conditionalFormatting sqref="AU468">
    <cfRule type="expression" dxfId="2303" priority="1811">
      <formula>IF(RIGHT(TEXT(AU468,"0.#"),1)=".",FALSE,TRUE)</formula>
    </cfRule>
    <cfRule type="expression" dxfId="2302" priority="1812">
      <formula>IF(RIGHT(TEXT(AU468,"0.#"),1)=".",TRUE,FALSE)</formula>
    </cfRule>
  </conditionalFormatting>
  <conditionalFormatting sqref="AU469">
    <cfRule type="expression" dxfId="2301" priority="1809">
      <formula>IF(RIGHT(TEXT(AU469,"0.#"),1)=".",FALSE,TRUE)</formula>
    </cfRule>
    <cfRule type="expression" dxfId="2300" priority="1810">
      <formula>IF(RIGHT(TEXT(AU469,"0.#"),1)=".",TRUE,FALSE)</formula>
    </cfRule>
  </conditionalFormatting>
  <conditionalFormatting sqref="AI470">
    <cfRule type="expression" dxfId="2299" priority="1801">
      <formula>IF(RIGHT(TEXT(AI470,"0.#"),1)=".",FALSE,TRUE)</formula>
    </cfRule>
    <cfRule type="expression" dxfId="2298" priority="1802">
      <formula>IF(RIGHT(TEXT(AI470,"0.#"),1)=".",TRUE,FALSE)</formula>
    </cfRule>
  </conditionalFormatting>
  <conditionalFormatting sqref="AI468">
    <cfRule type="expression" dxfId="2297" priority="1805">
      <formula>IF(RIGHT(TEXT(AI468,"0.#"),1)=".",FALSE,TRUE)</formula>
    </cfRule>
    <cfRule type="expression" dxfId="2296" priority="1806">
      <formula>IF(RIGHT(TEXT(AI468,"0.#"),1)=".",TRUE,FALSE)</formula>
    </cfRule>
  </conditionalFormatting>
  <conditionalFormatting sqref="AI469">
    <cfRule type="expression" dxfId="2295" priority="1803">
      <formula>IF(RIGHT(TEXT(AI469,"0.#"),1)=".",FALSE,TRUE)</formula>
    </cfRule>
    <cfRule type="expression" dxfId="2294" priority="1804">
      <formula>IF(RIGHT(TEXT(AI469,"0.#"),1)=".",TRUE,FALSE)</formula>
    </cfRule>
  </conditionalFormatting>
  <conditionalFormatting sqref="AQ468">
    <cfRule type="expression" dxfId="2293" priority="1795">
      <formula>IF(RIGHT(TEXT(AQ468,"0.#"),1)=".",FALSE,TRUE)</formula>
    </cfRule>
    <cfRule type="expression" dxfId="2292" priority="1796">
      <formula>IF(RIGHT(TEXT(AQ468,"0.#"),1)=".",TRUE,FALSE)</formula>
    </cfRule>
  </conditionalFormatting>
  <conditionalFormatting sqref="AQ469">
    <cfRule type="expression" dxfId="2291" priority="1799">
      <formula>IF(RIGHT(TEXT(AQ469,"0.#"),1)=".",FALSE,TRUE)</formula>
    </cfRule>
    <cfRule type="expression" dxfId="2290" priority="1800">
      <formula>IF(RIGHT(TEXT(AQ469,"0.#"),1)=".",TRUE,FALSE)</formula>
    </cfRule>
  </conditionalFormatting>
  <conditionalFormatting sqref="AQ470">
    <cfRule type="expression" dxfId="2289" priority="1797">
      <formula>IF(RIGHT(TEXT(AQ470,"0.#"),1)=".",FALSE,TRUE)</formula>
    </cfRule>
    <cfRule type="expression" dxfId="2288" priority="1798">
      <formula>IF(RIGHT(TEXT(AQ470,"0.#"),1)=".",TRUE,FALSE)</formula>
    </cfRule>
  </conditionalFormatting>
  <conditionalFormatting sqref="AE475">
    <cfRule type="expression" dxfId="2287" priority="1789">
      <formula>IF(RIGHT(TEXT(AE475,"0.#"),1)=".",FALSE,TRUE)</formula>
    </cfRule>
    <cfRule type="expression" dxfId="2286" priority="1790">
      <formula>IF(RIGHT(TEXT(AE475,"0.#"),1)=".",TRUE,FALSE)</formula>
    </cfRule>
  </conditionalFormatting>
  <conditionalFormatting sqref="AE473">
    <cfRule type="expression" dxfId="2285" priority="1793">
      <formula>IF(RIGHT(TEXT(AE473,"0.#"),1)=".",FALSE,TRUE)</formula>
    </cfRule>
    <cfRule type="expression" dxfId="2284" priority="1794">
      <formula>IF(RIGHT(TEXT(AE473,"0.#"),1)=".",TRUE,FALSE)</formula>
    </cfRule>
  </conditionalFormatting>
  <conditionalFormatting sqref="AE474">
    <cfRule type="expression" dxfId="2283" priority="1791">
      <formula>IF(RIGHT(TEXT(AE474,"0.#"),1)=".",FALSE,TRUE)</formula>
    </cfRule>
    <cfRule type="expression" dxfId="2282" priority="1792">
      <formula>IF(RIGHT(TEXT(AE474,"0.#"),1)=".",TRUE,FALSE)</formula>
    </cfRule>
  </conditionalFormatting>
  <conditionalFormatting sqref="AM475">
    <cfRule type="expression" dxfId="2281" priority="1783">
      <formula>IF(RIGHT(TEXT(AM475,"0.#"),1)=".",FALSE,TRUE)</formula>
    </cfRule>
    <cfRule type="expression" dxfId="2280" priority="1784">
      <formula>IF(RIGHT(TEXT(AM475,"0.#"),1)=".",TRUE,FALSE)</formula>
    </cfRule>
  </conditionalFormatting>
  <conditionalFormatting sqref="AM473">
    <cfRule type="expression" dxfId="2279" priority="1787">
      <formula>IF(RIGHT(TEXT(AM473,"0.#"),1)=".",FALSE,TRUE)</formula>
    </cfRule>
    <cfRule type="expression" dxfId="2278" priority="1788">
      <formula>IF(RIGHT(TEXT(AM473,"0.#"),1)=".",TRUE,FALSE)</formula>
    </cfRule>
  </conditionalFormatting>
  <conditionalFormatting sqref="AM474">
    <cfRule type="expression" dxfId="2277" priority="1785">
      <formula>IF(RIGHT(TEXT(AM474,"0.#"),1)=".",FALSE,TRUE)</formula>
    </cfRule>
    <cfRule type="expression" dxfId="2276" priority="1786">
      <formula>IF(RIGHT(TEXT(AM474,"0.#"),1)=".",TRUE,FALSE)</formula>
    </cfRule>
  </conditionalFormatting>
  <conditionalFormatting sqref="AU475">
    <cfRule type="expression" dxfId="2275" priority="1777">
      <formula>IF(RIGHT(TEXT(AU475,"0.#"),1)=".",FALSE,TRUE)</formula>
    </cfRule>
    <cfRule type="expression" dxfId="2274" priority="1778">
      <formula>IF(RIGHT(TEXT(AU475,"0.#"),1)=".",TRUE,FALSE)</formula>
    </cfRule>
  </conditionalFormatting>
  <conditionalFormatting sqref="AU473">
    <cfRule type="expression" dxfId="2273" priority="1781">
      <formula>IF(RIGHT(TEXT(AU473,"0.#"),1)=".",FALSE,TRUE)</formula>
    </cfRule>
    <cfRule type="expression" dxfId="2272" priority="1782">
      <formula>IF(RIGHT(TEXT(AU473,"0.#"),1)=".",TRUE,FALSE)</formula>
    </cfRule>
  </conditionalFormatting>
  <conditionalFormatting sqref="AU474">
    <cfRule type="expression" dxfId="2271" priority="1779">
      <formula>IF(RIGHT(TEXT(AU474,"0.#"),1)=".",FALSE,TRUE)</formula>
    </cfRule>
    <cfRule type="expression" dxfId="2270" priority="1780">
      <formula>IF(RIGHT(TEXT(AU474,"0.#"),1)=".",TRUE,FALSE)</formula>
    </cfRule>
  </conditionalFormatting>
  <conditionalFormatting sqref="AI475">
    <cfRule type="expression" dxfId="2269" priority="1771">
      <formula>IF(RIGHT(TEXT(AI475,"0.#"),1)=".",FALSE,TRUE)</formula>
    </cfRule>
    <cfRule type="expression" dxfId="2268" priority="1772">
      <formula>IF(RIGHT(TEXT(AI475,"0.#"),1)=".",TRUE,FALSE)</formula>
    </cfRule>
  </conditionalFormatting>
  <conditionalFormatting sqref="AI473">
    <cfRule type="expression" dxfId="2267" priority="1775">
      <formula>IF(RIGHT(TEXT(AI473,"0.#"),1)=".",FALSE,TRUE)</formula>
    </cfRule>
    <cfRule type="expression" dxfId="2266" priority="1776">
      <formula>IF(RIGHT(TEXT(AI473,"0.#"),1)=".",TRUE,FALSE)</formula>
    </cfRule>
  </conditionalFormatting>
  <conditionalFormatting sqref="AI474">
    <cfRule type="expression" dxfId="2265" priority="1773">
      <formula>IF(RIGHT(TEXT(AI474,"0.#"),1)=".",FALSE,TRUE)</formula>
    </cfRule>
    <cfRule type="expression" dxfId="2264" priority="1774">
      <formula>IF(RIGHT(TEXT(AI474,"0.#"),1)=".",TRUE,FALSE)</formula>
    </cfRule>
  </conditionalFormatting>
  <conditionalFormatting sqref="AQ473">
    <cfRule type="expression" dxfId="2263" priority="1765">
      <formula>IF(RIGHT(TEXT(AQ473,"0.#"),1)=".",FALSE,TRUE)</formula>
    </cfRule>
    <cfRule type="expression" dxfId="2262" priority="1766">
      <formula>IF(RIGHT(TEXT(AQ473,"0.#"),1)=".",TRUE,FALSE)</formula>
    </cfRule>
  </conditionalFormatting>
  <conditionalFormatting sqref="AQ474">
    <cfRule type="expression" dxfId="2261" priority="1769">
      <formula>IF(RIGHT(TEXT(AQ474,"0.#"),1)=".",FALSE,TRUE)</formula>
    </cfRule>
    <cfRule type="expression" dxfId="2260" priority="1770">
      <formula>IF(RIGHT(TEXT(AQ474,"0.#"),1)=".",TRUE,FALSE)</formula>
    </cfRule>
  </conditionalFormatting>
  <conditionalFormatting sqref="AQ475">
    <cfRule type="expression" dxfId="2259" priority="1767">
      <formula>IF(RIGHT(TEXT(AQ475,"0.#"),1)=".",FALSE,TRUE)</formula>
    </cfRule>
    <cfRule type="expression" dxfId="2258" priority="1768">
      <formula>IF(RIGHT(TEXT(AQ475,"0.#"),1)=".",TRUE,FALSE)</formula>
    </cfRule>
  </conditionalFormatting>
  <conditionalFormatting sqref="AE480">
    <cfRule type="expression" dxfId="2257" priority="1759">
      <formula>IF(RIGHT(TEXT(AE480,"0.#"),1)=".",FALSE,TRUE)</formula>
    </cfRule>
    <cfRule type="expression" dxfId="2256" priority="1760">
      <formula>IF(RIGHT(TEXT(AE480,"0.#"),1)=".",TRUE,FALSE)</formula>
    </cfRule>
  </conditionalFormatting>
  <conditionalFormatting sqref="AE478">
    <cfRule type="expression" dxfId="2255" priority="1763">
      <formula>IF(RIGHT(TEXT(AE478,"0.#"),1)=".",FALSE,TRUE)</formula>
    </cfRule>
    <cfRule type="expression" dxfId="2254" priority="1764">
      <formula>IF(RIGHT(TEXT(AE478,"0.#"),1)=".",TRUE,FALSE)</formula>
    </cfRule>
  </conditionalFormatting>
  <conditionalFormatting sqref="AE479">
    <cfRule type="expression" dxfId="2253" priority="1761">
      <formula>IF(RIGHT(TEXT(AE479,"0.#"),1)=".",FALSE,TRUE)</formula>
    </cfRule>
    <cfRule type="expression" dxfId="2252" priority="1762">
      <formula>IF(RIGHT(TEXT(AE479,"0.#"),1)=".",TRUE,FALSE)</formula>
    </cfRule>
  </conditionalFormatting>
  <conditionalFormatting sqref="AM480">
    <cfRule type="expression" dxfId="2251" priority="1753">
      <formula>IF(RIGHT(TEXT(AM480,"0.#"),1)=".",FALSE,TRUE)</formula>
    </cfRule>
    <cfRule type="expression" dxfId="2250" priority="1754">
      <formula>IF(RIGHT(TEXT(AM480,"0.#"),1)=".",TRUE,FALSE)</formula>
    </cfRule>
  </conditionalFormatting>
  <conditionalFormatting sqref="AM478">
    <cfRule type="expression" dxfId="2249" priority="1757">
      <formula>IF(RIGHT(TEXT(AM478,"0.#"),1)=".",FALSE,TRUE)</formula>
    </cfRule>
    <cfRule type="expression" dxfId="2248" priority="1758">
      <formula>IF(RIGHT(TEXT(AM478,"0.#"),1)=".",TRUE,FALSE)</formula>
    </cfRule>
  </conditionalFormatting>
  <conditionalFormatting sqref="AM479">
    <cfRule type="expression" dxfId="2247" priority="1755">
      <formula>IF(RIGHT(TEXT(AM479,"0.#"),1)=".",FALSE,TRUE)</formula>
    </cfRule>
    <cfRule type="expression" dxfId="2246" priority="1756">
      <formula>IF(RIGHT(TEXT(AM479,"0.#"),1)=".",TRUE,FALSE)</formula>
    </cfRule>
  </conditionalFormatting>
  <conditionalFormatting sqref="AU480">
    <cfRule type="expression" dxfId="2245" priority="1747">
      <formula>IF(RIGHT(TEXT(AU480,"0.#"),1)=".",FALSE,TRUE)</formula>
    </cfRule>
    <cfRule type="expression" dxfId="2244" priority="1748">
      <formula>IF(RIGHT(TEXT(AU480,"0.#"),1)=".",TRUE,FALSE)</formula>
    </cfRule>
  </conditionalFormatting>
  <conditionalFormatting sqref="AU478">
    <cfRule type="expression" dxfId="2243" priority="1751">
      <formula>IF(RIGHT(TEXT(AU478,"0.#"),1)=".",FALSE,TRUE)</formula>
    </cfRule>
    <cfRule type="expression" dxfId="2242" priority="1752">
      <formula>IF(RIGHT(TEXT(AU478,"0.#"),1)=".",TRUE,FALSE)</formula>
    </cfRule>
  </conditionalFormatting>
  <conditionalFormatting sqref="AU479">
    <cfRule type="expression" dxfId="2241" priority="1749">
      <formula>IF(RIGHT(TEXT(AU479,"0.#"),1)=".",FALSE,TRUE)</formula>
    </cfRule>
    <cfRule type="expression" dxfId="2240" priority="1750">
      <formula>IF(RIGHT(TEXT(AU479,"0.#"),1)=".",TRUE,FALSE)</formula>
    </cfRule>
  </conditionalFormatting>
  <conditionalFormatting sqref="AI480">
    <cfRule type="expression" dxfId="2239" priority="1741">
      <formula>IF(RIGHT(TEXT(AI480,"0.#"),1)=".",FALSE,TRUE)</formula>
    </cfRule>
    <cfRule type="expression" dxfId="2238" priority="1742">
      <formula>IF(RIGHT(TEXT(AI480,"0.#"),1)=".",TRUE,FALSE)</formula>
    </cfRule>
  </conditionalFormatting>
  <conditionalFormatting sqref="AI478">
    <cfRule type="expression" dxfId="2237" priority="1745">
      <formula>IF(RIGHT(TEXT(AI478,"0.#"),1)=".",FALSE,TRUE)</formula>
    </cfRule>
    <cfRule type="expression" dxfId="2236" priority="1746">
      <formula>IF(RIGHT(TEXT(AI478,"0.#"),1)=".",TRUE,FALSE)</formula>
    </cfRule>
  </conditionalFormatting>
  <conditionalFormatting sqref="AI479">
    <cfRule type="expression" dxfId="2235" priority="1743">
      <formula>IF(RIGHT(TEXT(AI479,"0.#"),1)=".",FALSE,TRUE)</formula>
    </cfRule>
    <cfRule type="expression" dxfId="2234" priority="1744">
      <formula>IF(RIGHT(TEXT(AI479,"0.#"),1)=".",TRUE,FALSE)</formula>
    </cfRule>
  </conditionalFormatting>
  <conditionalFormatting sqref="AQ478">
    <cfRule type="expression" dxfId="2233" priority="1735">
      <formula>IF(RIGHT(TEXT(AQ478,"0.#"),1)=".",FALSE,TRUE)</formula>
    </cfRule>
    <cfRule type="expression" dxfId="2232" priority="1736">
      <formula>IF(RIGHT(TEXT(AQ478,"0.#"),1)=".",TRUE,FALSE)</formula>
    </cfRule>
  </conditionalFormatting>
  <conditionalFormatting sqref="AQ479">
    <cfRule type="expression" dxfId="2231" priority="1739">
      <formula>IF(RIGHT(TEXT(AQ479,"0.#"),1)=".",FALSE,TRUE)</formula>
    </cfRule>
    <cfRule type="expression" dxfId="2230" priority="1740">
      <formula>IF(RIGHT(TEXT(AQ479,"0.#"),1)=".",TRUE,FALSE)</formula>
    </cfRule>
  </conditionalFormatting>
  <conditionalFormatting sqref="AQ480">
    <cfRule type="expression" dxfId="2229" priority="1737">
      <formula>IF(RIGHT(TEXT(AQ480,"0.#"),1)=".",FALSE,TRUE)</formula>
    </cfRule>
    <cfRule type="expression" dxfId="2228" priority="1738">
      <formula>IF(RIGHT(TEXT(AQ480,"0.#"),1)=".",TRUE,FALSE)</formula>
    </cfRule>
  </conditionalFormatting>
  <conditionalFormatting sqref="AM47">
    <cfRule type="expression" dxfId="2227" priority="2029">
      <formula>IF(RIGHT(TEXT(AM47,"0.#"),1)=".",FALSE,TRUE)</formula>
    </cfRule>
    <cfRule type="expression" dxfId="2226" priority="2030">
      <formula>IF(RIGHT(TEXT(AM47,"0.#"),1)=".",TRUE,FALSE)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73:Y900">
    <cfRule type="expression" dxfId="2109" priority="2145">
      <formula>IF(RIGHT(TEXT(Y873,"0.#"),1)=".",FALSE,TRUE)</formula>
    </cfRule>
    <cfRule type="expression" dxfId="2108" priority="2146">
      <formula>IF(RIGHT(TEXT(Y873,"0.#"),1)=".",TRUE,FALSE)</formula>
    </cfRule>
  </conditionalFormatting>
  <conditionalFormatting sqref="Y871:Y872">
    <cfRule type="expression" dxfId="2107" priority="2139">
      <formula>IF(RIGHT(TEXT(Y871,"0.#"),1)=".",FALSE,TRUE)</formula>
    </cfRule>
    <cfRule type="expression" dxfId="2106" priority="2140">
      <formula>IF(RIGHT(TEXT(Y871,"0.#"),1)=".",TRUE,FALSE)</formula>
    </cfRule>
  </conditionalFormatting>
  <conditionalFormatting sqref="Y906:Y933">
    <cfRule type="expression" dxfId="2105" priority="2133">
      <formula>IF(RIGHT(TEXT(Y906,"0.#"),1)=".",FALSE,TRUE)</formula>
    </cfRule>
    <cfRule type="expression" dxfId="2104" priority="2134">
      <formula>IF(RIGHT(TEXT(Y906,"0.#"),1)=".",TRUE,FALSE)</formula>
    </cfRule>
  </conditionalFormatting>
  <conditionalFormatting sqref="Y904:Y905">
    <cfRule type="expression" dxfId="2103" priority="2127">
      <formula>IF(RIGHT(TEXT(Y904,"0.#"),1)=".",FALSE,TRUE)</formula>
    </cfRule>
    <cfRule type="expression" dxfId="2102" priority="2128">
      <formula>IF(RIGHT(TEXT(Y904,"0.#"),1)=".",TRUE,FALSE)</formula>
    </cfRule>
  </conditionalFormatting>
  <conditionalFormatting sqref="Y939:Y966">
    <cfRule type="expression" dxfId="2101" priority="2121">
      <formula>IF(RIGHT(TEXT(Y939,"0.#"),1)=".",FALSE,TRUE)</formula>
    </cfRule>
    <cfRule type="expression" dxfId="2100" priority="2122">
      <formula>IF(RIGHT(TEXT(Y939,"0.#"),1)=".",TRUE,FALSE)</formula>
    </cfRule>
  </conditionalFormatting>
  <conditionalFormatting sqref="Y937:Y938">
    <cfRule type="expression" dxfId="2099" priority="2115">
      <formula>IF(RIGHT(TEXT(Y937,"0.#"),1)=".",FALSE,TRUE)</formula>
    </cfRule>
    <cfRule type="expression" dxfId="2098" priority="2116">
      <formula>IF(RIGHT(TEXT(Y937,"0.#"),1)=".",TRUE,FALSE)</formula>
    </cfRule>
  </conditionalFormatting>
  <conditionalFormatting sqref="Y972:Y999">
    <cfRule type="expression" dxfId="2097" priority="2109">
      <formula>IF(RIGHT(TEXT(Y972,"0.#"),1)=".",FALSE,TRUE)</formula>
    </cfRule>
    <cfRule type="expression" dxfId="2096" priority="2110">
      <formula>IF(RIGHT(TEXT(Y972,"0.#"),1)=".",TRUE,FALSE)</formula>
    </cfRule>
  </conditionalFormatting>
  <conditionalFormatting sqref="Y970:Y971">
    <cfRule type="expression" dxfId="2095" priority="2103">
      <formula>IF(RIGHT(TEXT(Y970,"0.#"),1)=".",FALSE,TRUE)</formula>
    </cfRule>
    <cfRule type="expression" dxfId="2094" priority="2104">
      <formula>IF(RIGHT(TEXT(Y970,"0.#"),1)=".",TRUE,FALSE)</formula>
    </cfRule>
  </conditionalFormatting>
  <conditionalFormatting sqref="Y1005:Y1032">
    <cfRule type="expression" dxfId="2093" priority="2097">
      <formula>IF(RIGHT(TEXT(Y1005,"0.#"),1)=".",FALSE,TRUE)</formula>
    </cfRule>
    <cfRule type="expression" dxfId="2092" priority="2098">
      <formula>IF(RIGHT(TEXT(Y1005,"0.#"),1)=".",TRUE,FALSE)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73:AO900">
    <cfRule type="expression" dxfId="2011" priority="2147">
      <formula>IF(AND(AL873&gt;=0, RIGHT(TEXT(AL873,"0.#"),1)&lt;&gt;"."),TRUE,FALSE)</formula>
    </cfRule>
    <cfRule type="expression" dxfId="2010" priority="2148">
      <formula>IF(AND(AL873&gt;=0, RIGHT(TEXT(AL873,"0.#"),1)="."),TRUE,FALSE)</formula>
    </cfRule>
    <cfRule type="expression" dxfId="2009" priority="2149">
      <formula>IF(AND(AL873&lt;0, RIGHT(TEXT(AL873,"0.#"),1)&lt;&gt;"."),TRUE,FALSE)</formula>
    </cfRule>
    <cfRule type="expression" dxfId="2008" priority="2150">
      <formula>IF(AND(AL873&lt;0, RIGHT(TEXT(AL873,"0.#"),1)="."),TRUE,FALSE)</formula>
    </cfRule>
  </conditionalFormatting>
  <conditionalFormatting sqref="AL871:AO872">
    <cfRule type="expression" dxfId="2007" priority="2141">
      <formula>IF(AND(AL871&gt;=0, RIGHT(TEXT(AL871,"0.#"),1)&lt;&gt;"."),TRUE,FALSE)</formula>
    </cfRule>
    <cfRule type="expression" dxfId="2006" priority="2142">
      <formula>IF(AND(AL871&gt;=0, RIGHT(TEXT(AL871,"0.#"),1)="."),TRUE,FALSE)</formula>
    </cfRule>
    <cfRule type="expression" dxfId="2005" priority="2143">
      <formula>IF(AND(AL871&lt;0, RIGHT(TEXT(AL871,"0.#"),1)&lt;&gt;"."),TRUE,FALSE)</formula>
    </cfRule>
    <cfRule type="expression" dxfId="2004" priority="2144">
      <formula>IF(AND(AL871&lt;0, RIGHT(TEXT(AL871,"0.#"),1)="."),TRUE,FALSE)</formula>
    </cfRule>
  </conditionalFormatting>
  <conditionalFormatting sqref="AL906:AO933">
    <cfRule type="expression" dxfId="2003" priority="2135">
      <formula>IF(AND(AL906&gt;=0, RIGHT(TEXT(AL906,"0.#"),1)&lt;&gt;"."),TRUE,FALSE)</formula>
    </cfRule>
    <cfRule type="expression" dxfId="2002" priority="2136">
      <formula>IF(AND(AL906&gt;=0, RIGHT(TEXT(AL906,"0.#"),1)="."),TRUE,FALSE)</formula>
    </cfRule>
    <cfRule type="expression" dxfId="2001" priority="2137">
      <formula>IF(AND(AL906&lt;0, RIGHT(TEXT(AL906,"0.#"),1)&lt;&gt;"."),TRUE,FALSE)</formula>
    </cfRule>
    <cfRule type="expression" dxfId="2000" priority="2138">
      <formula>IF(AND(AL906&lt;0, RIGHT(TEXT(AL906,"0.#"),1)="."),TRUE,FALSE)</formula>
    </cfRule>
  </conditionalFormatting>
  <conditionalFormatting sqref="AL904:AO905">
    <cfRule type="expression" dxfId="1999" priority="2129">
      <formula>IF(AND(AL904&gt;=0, RIGHT(TEXT(AL904,"0.#"),1)&lt;&gt;"."),TRUE,FALSE)</formula>
    </cfRule>
    <cfRule type="expression" dxfId="1998" priority="2130">
      <formula>IF(AND(AL904&gt;=0, RIGHT(TEXT(AL904,"0.#"),1)="."),TRUE,FALSE)</formula>
    </cfRule>
    <cfRule type="expression" dxfId="1997" priority="2131">
      <formula>IF(AND(AL904&lt;0, RIGHT(TEXT(AL904,"0.#"),1)&lt;&gt;"."),TRUE,FALSE)</formula>
    </cfRule>
    <cfRule type="expression" dxfId="1996" priority="2132">
      <formula>IF(AND(AL904&lt;0, RIGHT(TEXT(AL904,"0.#"),1)="."),TRUE,FALSE)</formula>
    </cfRule>
  </conditionalFormatting>
  <conditionalFormatting sqref="AL939:AO966">
    <cfRule type="expression" dxfId="1995" priority="2123">
      <formula>IF(AND(AL939&gt;=0, RIGHT(TEXT(AL939,"0.#"),1)&lt;&gt;"."),TRUE,FALSE)</formula>
    </cfRule>
    <cfRule type="expression" dxfId="1994" priority="2124">
      <formula>IF(AND(AL939&gt;=0, RIGHT(TEXT(AL939,"0.#"),1)="."),TRUE,FALSE)</formula>
    </cfRule>
    <cfRule type="expression" dxfId="1993" priority="2125">
      <formula>IF(AND(AL939&lt;0, RIGHT(TEXT(AL939,"0.#"),1)&lt;&gt;"."),TRUE,FALSE)</formula>
    </cfRule>
    <cfRule type="expression" dxfId="1992" priority="2126">
      <formula>IF(AND(AL939&lt;0, RIGHT(TEXT(AL939,"0.#"),1)="."),TRUE,FALSE)</formula>
    </cfRule>
  </conditionalFormatting>
  <conditionalFormatting sqref="AL937:AO938">
    <cfRule type="expression" dxfId="1991" priority="2117">
      <formula>IF(AND(AL937&gt;=0, RIGHT(TEXT(AL937,"0.#"),1)&lt;&gt;"."),TRUE,FALSE)</formula>
    </cfRule>
    <cfRule type="expression" dxfId="1990" priority="2118">
      <formula>IF(AND(AL937&gt;=0, RIGHT(TEXT(AL937,"0.#"),1)="."),TRUE,FALSE)</formula>
    </cfRule>
    <cfRule type="expression" dxfId="1989" priority="2119">
      <formula>IF(AND(AL937&lt;0, RIGHT(TEXT(AL937,"0.#"),1)&lt;&gt;"."),TRUE,FALSE)</formula>
    </cfRule>
    <cfRule type="expression" dxfId="1988" priority="2120">
      <formula>IF(AND(AL937&lt;0, RIGHT(TEXT(AL937,"0.#"),1)="."),TRUE,FALSE)</formula>
    </cfRule>
  </conditionalFormatting>
  <conditionalFormatting sqref="AL972:AO999">
    <cfRule type="expression" dxfId="1987" priority="2111">
      <formula>IF(AND(AL972&gt;=0, RIGHT(TEXT(AL972,"0.#"),1)&lt;&gt;"."),TRUE,FALSE)</formula>
    </cfRule>
    <cfRule type="expression" dxfId="1986" priority="2112">
      <formula>IF(AND(AL972&gt;=0, RIGHT(TEXT(AL972,"0.#"),1)="."),TRUE,FALSE)</formula>
    </cfRule>
    <cfRule type="expression" dxfId="1985" priority="2113">
      <formula>IF(AND(AL972&lt;0, RIGHT(TEXT(AL972,"0.#"),1)&lt;&gt;"."),TRUE,FALSE)</formula>
    </cfRule>
    <cfRule type="expression" dxfId="1984" priority="2114">
      <formula>IF(AND(AL972&lt;0, RIGHT(TEXT(AL972,"0.#"),1)="."),TRUE,FALSE)</formula>
    </cfRule>
  </conditionalFormatting>
  <conditionalFormatting sqref="AL970:AO971">
    <cfRule type="expression" dxfId="1983" priority="2105">
      <formula>IF(AND(AL970&gt;=0, RIGHT(TEXT(AL970,"0.#"),1)&lt;&gt;"."),TRUE,FALSE)</formula>
    </cfRule>
    <cfRule type="expression" dxfId="1982" priority="2106">
      <formula>IF(AND(AL970&gt;=0, RIGHT(TEXT(AL970,"0.#"),1)="."),TRUE,FALSE)</formula>
    </cfRule>
    <cfRule type="expression" dxfId="1981" priority="2107">
      <formula>IF(AND(AL970&lt;0, RIGHT(TEXT(AL970,"0.#"),1)&lt;&gt;"."),TRUE,FALSE)</formula>
    </cfRule>
    <cfRule type="expression" dxfId="1980" priority="2108">
      <formula>IF(AND(AL970&lt;0, RIGHT(TEXT(AL970,"0.#"),1)="."),TRUE,FALSE)</formula>
    </cfRule>
  </conditionalFormatting>
  <conditionalFormatting sqref="AL1005:AO1032">
    <cfRule type="expression" dxfId="1979" priority="2099">
      <formula>IF(AND(AL1005&gt;=0, RIGHT(TEXT(AL1005,"0.#"),1)&lt;&gt;"."),TRUE,FALSE)</formula>
    </cfRule>
    <cfRule type="expression" dxfId="1978" priority="2100">
      <formula>IF(AND(AL1005&gt;=0, RIGHT(TEXT(AL1005,"0.#"),1)="."),TRUE,FALSE)</formula>
    </cfRule>
    <cfRule type="expression" dxfId="1977" priority="2101">
      <formula>IF(AND(AL1005&lt;0, RIGHT(TEXT(AL1005,"0.#"),1)&lt;&gt;"."),TRUE,FALSE)</formula>
    </cfRule>
    <cfRule type="expression" dxfId="1976" priority="2102">
      <formula>IF(AND(AL1005&lt;0, RIGHT(TEXT(AL1005,"0.#"),1)="."),TRUE,FALSE)</formula>
    </cfRule>
  </conditionalFormatting>
  <conditionalFormatting sqref="AL1003:AO1004">
    <cfRule type="expression" dxfId="1975" priority="2093">
      <formula>IF(AND(AL1003&gt;=0, RIGHT(TEXT(AL1003,"0.#"),1)&lt;&gt;"."),TRUE,FALSE)</formula>
    </cfRule>
    <cfRule type="expression" dxfId="1974" priority="2094">
      <formula>IF(AND(AL1003&gt;=0, RIGHT(TEXT(AL1003,"0.#"),1)="."),TRUE,FALSE)</formula>
    </cfRule>
    <cfRule type="expression" dxfId="1973" priority="2095">
      <formula>IF(AND(AL1003&lt;0, RIGHT(TEXT(AL1003,"0.#"),1)&lt;&gt;"."),TRUE,FALSE)</formula>
    </cfRule>
    <cfRule type="expression" dxfId="1972" priority="2096">
      <formula>IF(AND(AL1003&lt;0, RIGHT(TEXT(AL1003,"0.#"),1)="."),TRUE,FALSE)</formula>
    </cfRule>
  </conditionalFormatting>
  <conditionalFormatting sqref="Y1003:Y1004">
    <cfRule type="expression" dxfId="1971" priority="2091">
      <formula>IF(RIGHT(TEXT(Y1003,"0.#"),1)=".",FALSE,TRUE)</formula>
    </cfRule>
    <cfRule type="expression" dxfId="1970" priority="2092">
      <formula>IF(RIGHT(TEXT(Y1003,"0.#"),1)=".",TRUE,FALSE)</formula>
    </cfRule>
  </conditionalFormatting>
  <conditionalFormatting sqref="AL1038:AO1065">
    <cfRule type="expression" dxfId="1969" priority="2087">
      <formula>IF(AND(AL1038&gt;=0, RIGHT(TEXT(AL1038,"0.#"),1)&lt;&gt;"."),TRUE,FALSE)</formula>
    </cfRule>
    <cfRule type="expression" dxfId="1968" priority="2088">
      <formula>IF(AND(AL1038&gt;=0, RIGHT(TEXT(AL1038,"0.#"),1)="."),TRUE,FALSE)</formula>
    </cfRule>
    <cfRule type="expression" dxfId="1967" priority="2089">
      <formula>IF(AND(AL1038&lt;0, RIGHT(TEXT(AL1038,"0.#"),1)&lt;&gt;"."),TRUE,FALSE)</formula>
    </cfRule>
    <cfRule type="expression" dxfId="1966" priority="2090">
      <formula>IF(AND(AL1038&lt;0, RIGHT(TEXT(AL1038,"0.#"),1)="."),TRUE,FALSE)</formula>
    </cfRule>
  </conditionalFormatting>
  <conditionalFormatting sqref="Y1038:Y1065">
    <cfRule type="expression" dxfId="1965" priority="2085">
      <formula>IF(RIGHT(TEXT(Y1038,"0.#"),1)=".",FALSE,TRUE)</formula>
    </cfRule>
    <cfRule type="expression" dxfId="1964" priority="2086">
      <formula>IF(RIGHT(TEXT(Y1038,"0.#"),1)=".",TRUE,FALSE)</formula>
    </cfRule>
  </conditionalFormatting>
  <conditionalFormatting sqref="AL1036:AO1037">
    <cfRule type="expression" dxfId="1963" priority="2081">
      <formula>IF(AND(AL1036&gt;=0, RIGHT(TEXT(AL1036,"0.#"),1)&lt;&gt;"."),TRUE,FALSE)</formula>
    </cfRule>
    <cfRule type="expression" dxfId="1962" priority="2082">
      <formula>IF(AND(AL1036&gt;=0, RIGHT(TEXT(AL1036,"0.#"),1)="."),TRUE,FALSE)</formula>
    </cfRule>
    <cfRule type="expression" dxfId="1961" priority="2083">
      <formula>IF(AND(AL1036&lt;0, RIGHT(TEXT(AL1036,"0.#"),1)&lt;&gt;"."),TRUE,FALSE)</formula>
    </cfRule>
    <cfRule type="expression" dxfId="1960" priority="2084">
      <formula>IF(AND(AL1036&lt;0, RIGHT(TEXT(AL1036,"0.#"),1)="."),TRUE,FALSE)</formula>
    </cfRule>
  </conditionalFormatting>
  <conditionalFormatting sqref="Y1036:Y1037">
    <cfRule type="expression" dxfId="1959" priority="2079">
      <formula>IF(RIGHT(TEXT(Y1036,"0.#"),1)=".",FALSE,TRUE)</formula>
    </cfRule>
    <cfRule type="expression" dxfId="1958" priority="2080">
      <formula>IF(RIGHT(TEXT(Y1036,"0.#"),1)=".",TRUE,FALSE)</formula>
    </cfRule>
  </conditionalFormatting>
  <conditionalFormatting sqref="AL1071:AO1098">
    <cfRule type="expression" dxfId="1957" priority="2075">
      <formula>IF(AND(AL1071&gt;=0, RIGHT(TEXT(AL1071,"0.#"),1)&lt;&gt;"."),TRUE,FALSE)</formula>
    </cfRule>
    <cfRule type="expression" dxfId="1956" priority="2076">
      <formula>IF(AND(AL1071&gt;=0, RIGHT(TEXT(AL1071,"0.#"),1)="."),TRUE,FALSE)</formula>
    </cfRule>
    <cfRule type="expression" dxfId="1955" priority="2077">
      <formula>IF(AND(AL1071&lt;0, RIGHT(TEXT(AL1071,"0.#"),1)&lt;&gt;"."),TRUE,FALSE)</formula>
    </cfRule>
    <cfRule type="expression" dxfId="1954" priority="2078">
      <formula>IF(AND(AL1071&lt;0, RIGHT(TEXT(AL1071,"0.#"),1)="."),TRUE,FALSE)</formula>
    </cfRule>
  </conditionalFormatting>
  <conditionalFormatting sqref="Y1071:Y1098">
    <cfRule type="expression" dxfId="1953" priority="2073">
      <formula>IF(RIGHT(TEXT(Y1071,"0.#"),1)=".",FALSE,TRUE)</formula>
    </cfRule>
    <cfRule type="expression" dxfId="1952" priority="2074">
      <formula>IF(RIGHT(TEXT(Y1071,"0.#"),1)=".",TRUE,FALSE)</formula>
    </cfRule>
  </conditionalFormatting>
  <conditionalFormatting sqref="AL1069:AO1070">
    <cfRule type="expression" dxfId="1951" priority="2069">
      <formula>IF(AND(AL1069&gt;=0, RIGHT(TEXT(AL1069,"0.#"),1)&lt;&gt;"."),TRUE,FALSE)</formula>
    </cfRule>
    <cfRule type="expression" dxfId="1950" priority="2070">
      <formula>IF(AND(AL1069&gt;=0, RIGHT(TEXT(AL1069,"0.#"),1)="."),TRUE,FALSE)</formula>
    </cfRule>
    <cfRule type="expression" dxfId="1949" priority="2071">
      <formula>IF(AND(AL1069&lt;0, RIGHT(TEXT(AL1069,"0.#"),1)&lt;&gt;"."),TRUE,FALSE)</formula>
    </cfRule>
    <cfRule type="expression" dxfId="1948" priority="2072">
      <formula>IF(AND(AL1069&lt;0, RIGHT(TEXT(AL1069,"0.#"),1)="."),TRUE,FALSE)</formula>
    </cfRule>
  </conditionalFormatting>
  <conditionalFormatting sqref="Y1069:Y1070">
    <cfRule type="expression" dxfId="1947" priority="2067">
      <formula>IF(RIGHT(TEXT(Y1069,"0.#"),1)=".",FALSE,TRUE)</formula>
    </cfRule>
    <cfRule type="expression" dxfId="1946" priority="2068">
      <formula>IF(RIGHT(TEXT(Y1069,"0.#"),1)=".",TRUE,FALSE)</formula>
    </cfRule>
  </conditionalFormatting>
  <conditionalFormatting sqref="AM41">
    <cfRule type="expression" dxfId="1945" priority="2049">
      <formula>IF(RIGHT(TEXT(AM41,"0.#"),1)=".",FALSE,TRUE)</formula>
    </cfRule>
    <cfRule type="expression" dxfId="1944" priority="2050">
      <formula>IF(RIGHT(TEXT(AM41,"0.#"),1)=".",TRUE,FALSE)</formula>
    </cfRule>
  </conditionalFormatting>
  <conditionalFormatting sqref="AM39">
    <cfRule type="expression" dxfId="1943" priority="2053">
      <formula>IF(RIGHT(TEXT(AM39,"0.#"),1)=".",FALSE,TRUE)</formula>
    </cfRule>
    <cfRule type="expression" dxfId="1942" priority="2054">
      <formula>IF(RIGHT(TEXT(AM39,"0.#"),1)=".",TRUE,FALSE)</formula>
    </cfRule>
  </conditionalFormatting>
  <conditionalFormatting sqref="AQ39:AQ41">
    <cfRule type="expression" dxfId="1941" priority="2047">
      <formula>IF(RIGHT(TEXT(AQ39,"0.#"),1)=".",FALSE,TRUE)</formula>
    </cfRule>
    <cfRule type="expression" dxfId="1940" priority="2048">
      <formula>IF(RIGHT(TEXT(AQ39,"0.#"),1)=".",TRUE,FALSE)</formula>
    </cfRule>
  </conditionalFormatting>
  <conditionalFormatting sqref="AU39:AU41">
    <cfRule type="expression" dxfId="1939" priority="2045">
      <formula>IF(RIGHT(TEXT(AU39,"0.#"),1)=".",FALSE,TRUE)</formula>
    </cfRule>
    <cfRule type="expression" dxfId="1938" priority="2046">
      <formula>IF(RIGHT(TEXT(AU39,"0.#"),1)=".",TRUE,FALSE)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cfRule type="expression" dxfId="771" priority="71">
      <formula>IF(RIGHT(TEXT(AD15,"0.#"),1)=".",FALSE,TRUE)</formula>
    </cfRule>
    <cfRule type="expression" dxfId="770" priority="72">
      <formula>IF(RIGHT(TEXT(AD15,"0.#"),1)=".",TRUE,FALSE)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3:V13">
    <cfRule type="expression" dxfId="765" priority="65">
      <formula>IF(RIGHT(TEXT(P13,"0.#"),1)=".",FALSE,TRUE)</formula>
    </cfRule>
    <cfRule type="expression" dxfId="764" priority="66">
      <formula>IF(RIGHT(TEXT(P13,"0.#"),1)=".",TRUE,FALSE)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AI34">
    <cfRule type="expression" dxfId="755" priority="51">
      <formula>IF(RIGHT(TEXT(AI34,"0.#"),1)=".",FALSE,TRUE)</formula>
    </cfRule>
    <cfRule type="expression" dxfId="754" priority="52">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E34">
    <cfRule type="expression" dxfId="749" priority="45">
      <formula>IF(RIGHT(TEXT(AE34,"0.#"),1)=".",FALSE,TRUE)</formula>
    </cfRule>
    <cfRule type="expression" dxfId="748" priority="46">
      <formula>IF(RIGHT(TEXT(AE34,"0.#"),1)=".",TRUE,FALSE)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E40">
    <cfRule type="expression" dxfId="741" priority="39">
      <formula>IF(RIGHT(TEXT(AE40,"0.#"),1)=".",FALSE,TRUE)</formula>
    </cfRule>
    <cfRule type="expression" dxfId="740" priority="40">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E46:AE47">
    <cfRule type="expression" dxfId="727" priority="27">
      <formula>IF(RIGHT(TEXT(AE46,"0.#"),1)=".",FALSE,TRUE)</formula>
    </cfRule>
    <cfRule type="expression" dxfId="726" priority="28">
      <formula>IF(RIGHT(TEXT(AE46,"0.#"),1)=".",TRUE,FALSE)</formula>
    </cfRule>
  </conditionalFormatting>
  <conditionalFormatting sqref="AI47">
    <cfRule type="expression" dxfId="725" priority="25">
      <formula>IF(RIGHT(TEXT(AI47,"0.#"),1)=".",FALSE,TRUE)</formula>
    </cfRule>
    <cfRule type="expression" dxfId="724" priority="26">
      <formula>IF(RIGHT(TEXT(AI47,"0.#"),1)=".",TRUE,FALSE)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I48">
    <cfRule type="expression" dxfId="721" priority="21">
      <formula>IF(RIGHT(TEXT(AI48,"0.#"),1)=".",FALSE,TRUE)</formula>
    </cfRule>
    <cfRule type="expression" dxfId="720" priority="22">
      <formula>IF(RIGHT(TEXT(AI48,"0.#"),1)=".",TRUE,FALSE)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E128">
    <cfRule type="expression" dxfId="713" priority="13">
      <formula>IF(RIGHT(TEXT(AE128,"0.#"),1)=".",FALSE,TRUE)</formula>
    </cfRule>
    <cfRule type="expression" dxfId="712" priority="14">
      <formula>IF(RIGHT(TEXT(AE128,"0.#"),1)=".",TRUE,FALSE)</formula>
    </cfRule>
  </conditionalFormatting>
  <conditionalFormatting sqref="AE129">
    <cfRule type="expression" dxfId="711" priority="11">
      <formula>IF(RIGHT(TEXT(AE129,"0.#"),1)=".",FALSE,TRUE)</formula>
    </cfRule>
    <cfRule type="expression" dxfId="710" priority="12">
      <formula>IF(RIGHT(TEXT(AE129,"0.#"),1)=".",TRUE,FALSE)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I134:AI135">
    <cfRule type="expression" dxfId="705" priority="5">
      <formula>IF(RIGHT(TEXT(AI134,"0.#"),1)=".",FALSE,TRUE)</formula>
    </cfRule>
    <cfRule type="expression" dxfId="704" priority="6">
      <formula>IF(RIGHT(TEXT(AI134,"0.#"),1)=".",TRUE,FALSE)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16" t="s">
        <v>146</v>
      </c>
      <c r="H2" s="801"/>
      <c r="I2" s="801"/>
      <c r="J2" s="801"/>
      <c r="K2" s="801"/>
      <c r="L2" s="801"/>
      <c r="M2" s="801"/>
      <c r="N2" s="801"/>
      <c r="O2" s="802"/>
      <c r="P2" s="800" t="s">
        <v>59</v>
      </c>
      <c r="Q2" s="801"/>
      <c r="R2" s="801"/>
      <c r="S2" s="801"/>
      <c r="T2" s="801"/>
      <c r="U2" s="801"/>
      <c r="V2" s="801"/>
      <c r="W2" s="801"/>
      <c r="X2" s="802"/>
      <c r="Y2" s="1025"/>
      <c r="Z2" s="417"/>
      <c r="AA2" s="418"/>
      <c r="AB2" s="1029" t="s">
        <v>11</v>
      </c>
      <c r="AC2" s="1030"/>
      <c r="AD2" s="1031"/>
      <c r="AE2" s="380" t="s">
        <v>399</v>
      </c>
      <c r="AF2" s="380"/>
      <c r="AG2" s="380"/>
      <c r="AH2" s="380"/>
      <c r="AI2" s="380" t="s">
        <v>397</v>
      </c>
      <c r="AJ2" s="380"/>
      <c r="AK2" s="380"/>
      <c r="AL2" s="380"/>
      <c r="AM2" s="380" t="s">
        <v>426</v>
      </c>
      <c r="AN2" s="380"/>
      <c r="AO2" s="380"/>
      <c r="AP2" s="373"/>
      <c r="AQ2" s="181" t="s">
        <v>235</v>
      </c>
      <c r="AR2" s="174"/>
      <c r="AS2" s="174"/>
      <c r="AT2" s="175"/>
      <c r="AU2" s="378" t="s">
        <v>134</v>
      </c>
      <c r="AV2" s="378"/>
      <c r="AW2" s="378"/>
      <c r="AX2" s="379"/>
    </row>
    <row r="3" spans="1:50" ht="18.75" customHeight="1">
      <c r="A3" s="515"/>
      <c r="B3" s="516"/>
      <c r="C3" s="516"/>
      <c r="D3" s="516"/>
      <c r="E3" s="516"/>
      <c r="F3" s="517"/>
      <c r="G3" s="576"/>
      <c r="H3" s="384"/>
      <c r="I3" s="384"/>
      <c r="J3" s="384"/>
      <c r="K3" s="384"/>
      <c r="L3" s="384"/>
      <c r="M3" s="384"/>
      <c r="N3" s="384"/>
      <c r="O3" s="577"/>
      <c r="P3" s="589"/>
      <c r="Q3" s="384"/>
      <c r="R3" s="384"/>
      <c r="S3" s="384"/>
      <c r="T3" s="384"/>
      <c r="U3" s="384"/>
      <c r="V3" s="384"/>
      <c r="W3" s="384"/>
      <c r="X3" s="577"/>
      <c r="Y3" s="1026"/>
      <c r="Z3" s="1027"/>
      <c r="AA3" s="1028"/>
      <c r="AB3" s="1032"/>
      <c r="AC3" s="1033"/>
      <c r="AD3" s="1034"/>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8"/>
      <c r="B4" s="516"/>
      <c r="C4" s="516"/>
      <c r="D4" s="516"/>
      <c r="E4" s="516"/>
      <c r="F4" s="517"/>
      <c r="G4" s="543"/>
      <c r="H4" s="544"/>
      <c r="I4" s="544"/>
      <c r="J4" s="544"/>
      <c r="K4" s="544"/>
      <c r="L4" s="544"/>
      <c r="M4" s="544"/>
      <c r="N4" s="544"/>
      <c r="O4" s="545"/>
      <c r="P4" s="166"/>
      <c r="Q4" s="552"/>
      <c r="R4" s="552"/>
      <c r="S4" s="552"/>
      <c r="T4" s="552"/>
      <c r="U4" s="552"/>
      <c r="V4" s="552"/>
      <c r="W4" s="552"/>
      <c r="X4" s="553"/>
      <c r="Y4" s="1021" t="s">
        <v>12</v>
      </c>
      <c r="Z4" s="1022"/>
      <c r="AA4" s="1023"/>
      <c r="AB4" s="560"/>
      <c r="AC4" s="1024"/>
      <c r="AD4" s="1024"/>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9"/>
      <c r="B5" s="520"/>
      <c r="C5" s="520"/>
      <c r="D5" s="520"/>
      <c r="E5" s="520"/>
      <c r="F5" s="521"/>
      <c r="G5" s="546"/>
      <c r="H5" s="547"/>
      <c r="I5" s="547"/>
      <c r="J5" s="547"/>
      <c r="K5" s="547"/>
      <c r="L5" s="547"/>
      <c r="M5" s="547"/>
      <c r="N5" s="547"/>
      <c r="O5" s="548"/>
      <c r="P5" s="554"/>
      <c r="Q5" s="554"/>
      <c r="R5" s="554"/>
      <c r="S5" s="554"/>
      <c r="T5" s="554"/>
      <c r="U5" s="554"/>
      <c r="V5" s="554"/>
      <c r="W5" s="554"/>
      <c r="X5" s="555"/>
      <c r="Y5" s="308" t="s">
        <v>54</v>
      </c>
      <c r="Z5" s="1018"/>
      <c r="AA5" s="1019"/>
      <c r="AB5" s="525"/>
      <c r="AC5" s="1020"/>
      <c r="AD5" s="1020"/>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9"/>
      <c r="B6" s="520"/>
      <c r="C6" s="520"/>
      <c r="D6" s="520"/>
      <c r="E6" s="520"/>
      <c r="F6" s="521"/>
      <c r="G6" s="549"/>
      <c r="H6" s="550"/>
      <c r="I6" s="550"/>
      <c r="J6" s="550"/>
      <c r="K6" s="550"/>
      <c r="L6" s="550"/>
      <c r="M6" s="550"/>
      <c r="N6" s="550"/>
      <c r="O6" s="551"/>
      <c r="P6" s="556"/>
      <c r="Q6" s="556"/>
      <c r="R6" s="556"/>
      <c r="S6" s="556"/>
      <c r="T6" s="556"/>
      <c r="U6" s="556"/>
      <c r="V6" s="556"/>
      <c r="W6" s="556"/>
      <c r="X6" s="557"/>
      <c r="Y6" s="1035" t="s">
        <v>13</v>
      </c>
      <c r="Z6" s="1018"/>
      <c r="AA6" s="1019"/>
      <c r="AB6" s="464" t="s">
        <v>182</v>
      </c>
      <c r="AC6" s="1036"/>
      <c r="AD6" s="1036"/>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19" t="s">
        <v>386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c r="A9" s="515" t="s">
        <v>353</v>
      </c>
      <c r="B9" s="516"/>
      <c r="C9" s="516"/>
      <c r="D9" s="516"/>
      <c r="E9" s="516"/>
      <c r="F9" s="517"/>
      <c r="G9" s="816" t="s">
        <v>146</v>
      </c>
      <c r="H9" s="801"/>
      <c r="I9" s="801"/>
      <c r="J9" s="801"/>
      <c r="K9" s="801"/>
      <c r="L9" s="801"/>
      <c r="M9" s="801"/>
      <c r="N9" s="801"/>
      <c r="O9" s="802"/>
      <c r="P9" s="800" t="s">
        <v>59</v>
      </c>
      <c r="Q9" s="801"/>
      <c r="R9" s="801"/>
      <c r="S9" s="801"/>
      <c r="T9" s="801"/>
      <c r="U9" s="801"/>
      <c r="V9" s="801"/>
      <c r="W9" s="801"/>
      <c r="X9" s="802"/>
      <c r="Y9" s="1025"/>
      <c r="Z9" s="417"/>
      <c r="AA9" s="418"/>
      <c r="AB9" s="1029" t="s">
        <v>11</v>
      </c>
      <c r="AC9" s="1030"/>
      <c r="AD9" s="1031"/>
      <c r="AE9" s="380" t="s">
        <v>399</v>
      </c>
      <c r="AF9" s="380"/>
      <c r="AG9" s="380"/>
      <c r="AH9" s="380"/>
      <c r="AI9" s="380" t="s">
        <v>397</v>
      </c>
      <c r="AJ9" s="380"/>
      <c r="AK9" s="380"/>
      <c r="AL9" s="380"/>
      <c r="AM9" s="380" t="s">
        <v>426</v>
      </c>
      <c r="AN9" s="380"/>
      <c r="AO9" s="380"/>
      <c r="AP9" s="373"/>
      <c r="AQ9" s="181" t="s">
        <v>235</v>
      </c>
      <c r="AR9" s="174"/>
      <c r="AS9" s="174"/>
      <c r="AT9" s="175"/>
      <c r="AU9" s="378" t="s">
        <v>134</v>
      </c>
      <c r="AV9" s="378"/>
      <c r="AW9" s="378"/>
      <c r="AX9" s="379"/>
    </row>
    <row r="10" spans="1:50" ht="18.75" customHeight="1">
      <c r="A10" s="515"/>
      <c r="B10" s="516"/>
      <c r="C10" s="516"/>
      <c r="D10" s="516"/>
      <c r="E10" s="516"/>
      <c r="F10" s="517"/>
      <c r="G10" s="576"/>
      <c r="H10" s="384"/>
      <c r="I10" s="384"/>
      <c r="J10" s="384"/>
      <c r="K10" s="384"/>
      <c r="L10" s="384"/>
      <c r="M10" s="384"/>
      <c r="N10" s="384"/>
      <c r="O10" s="577"/>
      <c r="P10" s="589"/>
      <c r="Q10" s="384"/>
      <c r="R10" s="384"/>
      <c r="S10" s="384"/>
      <c r="T10" s="384"/>
      <c r="U10" s="384"/>
      <c r="V10" s="384"/>
      <c r="W10" s="384"/>
      <c r="X10" s="577"/>
      <c r="Y10" s="1026"/>
      <c r="Z10" s="1027"/>
      <c r="AA10" s="1028"/>
      <c r="AB10" s="1032"/>
      <c r="AC10" s="1033"/>
      <c r="AD10" s="1034"/>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8"/>
      <c r="B11" s="516"/>
      <c r="C11" s="516"/>
      <c r="D11" s="516"/>
      <c r="E11" s="516"/>
      <c r="F11" s="517"/>
      <c r="G11" s="543"/>
      <c r="H11" s="544"/>
      <c r="I11" s="544"/>
      <c r="J11" s="544"/>
      <c r="K11" s="544"/>
      <c r="L11" s="544"/>
      <c r="M11" s="544"/>
      <c r="N11" s="544"/>
      <c r="O11" s="545"/>
      <c r="P11" s="166"/>
      <c r="Q11" s="552"/>
      <c r="R11" s="552"/>
      <c r="S11" s="552"/>
      <c r="T11" s="552"/>
      <c r="U11" s="552"/>
      <c r="V11" s="552"/>
      <c r="W11" s="552"/>
      <c r="X11" s="553"/>
      <c r="Y11" s="1021" t="s">
        <v>12</v>
      </c>
      <c r="Z11" s="1022"/>
      <c r="AA11" s="1023"/>
      <c r="AB11" s="560"/>
      <c r="AC11" s="1024"/>
      <c r="AD11" s="1024"/>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9"/>
      <c r="B12" s="520"/>
      <c r="C12" s="520"/>
      <c r="D12" s="520"/>
      <c r="E12" s="520"/>
      <c r="F12" s="521"/>
      <c r="G12" s="546"/>
      <c r="H12" s="547"/>
      <c r="I12" s="547"/>
      <c r="J12" s="547"/>
      <c r="K12" s="547"/>
      <c r="L12" s="547"/>
      <c r="M12" s="547"/>
      <c r="N12" s="547"/>
      <c r="O12" s="548"/>
      <c r="P12" s="554"/>
      <c r="Q12" s="554"/>
      <c r="R12" s="554"/>
      <c r="S12" s="554"/>
      <c r="T12" s="554"/>
      <c r="U12" s="554"/>
      <c r="V12" s="554"/>
      <c r="W12" s="554"/>
      <c r="X12" s="555"/>
      <c r="Y12" s="308" t="s">
        <v>54</v>
      </c>
      <c r="Z12" s="1018"/>
      <c r="AA12" s="1019"/>
      <c r="AB12" s="525"/>
      <c r="AC12" s="1020"/>
      <c r="AD12" s="1020"/>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6"/>
      <c r="B13" s="657"/>
      <c r="C13" s="657"/>
      <c r="D13" s="657"/>
      <c r="E13" s="657"/>
      <c r="F13" s="658"/>
      <c r="G13" s="549"/>
      <c r="H13" s="550"/>
      <c r="I13" s="550"/>
      <c r="J13" s="550"/>
      <c r="K13" s="550"/>
      <c r="L13" s="550"/>
      <c r="M13" s="550"/>
      <c r="N13" s="550"/>
      <c r="O13" s="551"/>
      <c r="P13" s="556"/>
      <c r="Q13" s="556"/>
      <c r="R13" s="556"/>
      <c r="S13" s="556"/>
      <c r="T13" s="556"/>
      <c r="U13" s="556"/>
      <c r="V13" s="556"/>
      <c r="W13" s="556"/>
      <c r="X13" s="557"/>
      <c r="Y13" s="1035" t="s">
        <v>13</v>
      </c>
      <c r="Z13" s="1018"/>
      <c r="AA13" s="1019"/>
      <c r="AB13" s="464" t="s">
        <v>182</v>
      </c>
      <c r="AC13" s="1036"/>
      <c r="AD13" s="1036"/>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19" t="s">
        <v>386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c r="A16" s="515" t="s">
        <v>353</v>
      </c>
      <c r="B16" s="516"/>
      <c r="C16" s="516"/>
      <c r="D16" s="516"/>
      <c r="E16" s="516"/>
      <c r="F16" s="517"/>
      <c r="G16" s="816" t="s">
        <v>146</v>
      </c>
      <c r="H16" s="801"/>
      <c r="I16" s="801"/>
      <c r="J16" s="801"/>
      <c r="K16" s="801"/>
      <c r="L16" s="801"/>
      <c r="M16" s="801"/>
      <c r="N16" s="801"/>
      <c r="O16" s="802"/>
      <c r="P16" s="800" t="s">
        <v>59</v>
      </c>
      <c r="Q16" s="801"/>
      <c r="R16" s="801"/>
      <c r="S16" s="801"/>
      <c r="T16" s="801"/>
      <c r="U16" s="801"/>
      <c r="V16" s="801"/>
      <c r="W16" s="801"/>
      <c r="X16" s="802"/>
      <c r="Y16" s="1025"/>
      <c r="Z16" s="417"/>
      <c r="AA16" s="418"/>
      <c r="AB16" s="1029" t="s">
        <v>11</v>
      </c>
      <c r="AC16" s="1030"/>
      <c r="AD16" s="1031"/>
      <c r="AE16" s="380" t="s">
        <v>399</v>
      </c>
      <c r="AF16" s="380"/>
      <c r="AG16" s="380"/>
      <c r="AH16" s="380"/>
      <c r="AI16" s="380" t="s">
        <v>397</v>
      </c>
      <c r="AJ16" s="380"/>
      <c r="AK16" s="380"/>
      <c r="AL16" s="380"/>
      <c r="AM16" s="380" t="s">
        <v>426</v>
      </c>
      <c r="AN16" s="380"/>
      <c r="AO16" s="380"/>
      <c r="AP16" s="373"/>
      <c r="AQ16" s="181" t="s">
        <v>235</v>
      </c>
      <c r="AR16" s="174"/>
      <c r="AS16" s="174"/>
      <c r="AT16" s="175"/>
      <c r="AU16" s="378" t="s">
        <v>134</v>
      </c>
      <c r="AV16" s="378"/>
      <c r="AW16" s="378"/>
      <c r="AX16" s="379"/>
    </row>
    <row r="17" spans="1:50" ht="18.75" customHeight="1">
      <c r="A17" s="515"/>
      <c r="B17" s="516"/>
      <c r="C17" s="516"/>
      <c r="D17" s="516"/>
      <c r="E17" s="516"/>
      <c r="F17" s="517"/>
      <c r="G17" s="576"/>
      <c r="H17" s="384"/>
      <c r="I17" s="384"/>
      <c r="J17" s="384"/>
      <c r="K17" s="384"/>
      <c r="L17" s="384"/>
      <c r="M17" s="384"/>
      <c r="N17" s="384"/>
      <c r="O17" s="577"/>
      <c r="P17" s="589"/>
      <c r="Q17" s="384"/>
      <c r="R17" s="384"/>
      <c r="S17" s="384"/>
      <c r="T17" s="384"/>
      <c r="U17" s="384"/>
      <c r="V17" s="384"/>
      <c r="W17" s="384"/>
      <c r="X17" s="577"/>
      <c r="Y17" s="1026"/>
      <c r="Z17" s="1027"/>
      <c r="AA17" s="1028"/>
      <c r="AB17" s="1032"/>
      <c r="AC17" s="1033"/>
      <c r="AD17" s="1034"/>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8"/>
      <c r="B18" s="516"/>
      <c r="C18" s="516"/>
      <c r="D18" s="516"/>
      <c r="E18" s="516"/>
      <c r="F18" s="517"/>
      <c r="G18" s="543"/>
      <c r="H18" s="544"/>
      <c r="I18" s="544"/>
      <c r="J18" s="544"/>
      <c r="K18" s="544"/>
      <c r="L18" s="544"/>
      <c r="M18" s="544"/>
      <c r="N18" s="544"/>
      <c r="O18" s="545"/>
      <c r="P18" s="166"/>
      <c r="Q18" s="552"/>
      <c r="R18" s="552"/>
      <c r="S18" s="552"/>
      <c r="T18" s="552"/>
      <c r="U18" s="552"/>
      <c r="V18" s="552"/>
      <c r="W18" s="552"/>
      <c r="X18" s="553"/>
      <c r="Y18" s="1021" t="s">
        <v>12</v>
      </c>
      <c r="Z18" s="1022"/>
      <c r="AA18" s="1023"/>
      <c r="AB18" s="560"/>
      <c r="AC18" s="1024"/>
      <c r="AD18" s="1024"/>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9"/>
      <c r="B19" s="520"/>
      <c r="C19" s="520"/>
      <c r="D19" s="520"/>
      <c r="E19" s="520"/>
      <c r="F19" s="521"/>
      <c r="G19" s="546"/>
      <c r="H19" s="547"/>
      <c r="I19" s="547"/>
      <c r="J19" s="547"/>
      <c r="K19" s="547"/>
      <c r="L19" s="547"/>
      <c r="M19" s="547"/>
      <c r="N19" s="547"/>
      <c r="O19" s="548"/>
      <c r="P19" s="554"/>
      <c r="Q19" s="554"/>
      <c r="R19" s="554"/>
      <c r="S19" s="554"/>
      <c r="T19" s="554"/>
      <c r="U19" s="554"/>
      <c r="V19" s="554"/>
      <c r="W19" s="554"/>
      <c r="X19" s="555"/>
      <c r="Y19" s="308" t="s">
        <v>54</v>
      </c>
      <c r="Z19" s="1018"/>
      <c r="AA19" s="1019"/>
      <c r="AB19" s="525"/>
      <c r="AC19" s="1020"/>
      <c r="AD19" s="1020"/>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6"/>
      <c r="B20" s="657"/>
      <c r="C20" s="657"/>
      <c r="D20" s="657"/>
      <c r="E20" s="657"/>
      <c r="F20" s="658"/>
      <c r="G20" s="549"/>
      <c r="H20" s="550"/>
      <c r="I20" s="550"/>
      <c r="J20" s="550"/>
      <c r="K20" s="550"/>
      <c r="L20" s="550"/>
      <c r="M20" s="550"/>
      <c r="N20" s="550"/>
      <c r="O20" s="551"/>
      <c r="P20" s="556"/>
      <c r="Q20" s="556"/>
      <c r="R20" s="556"/>
      <c r="S20" s="556"/>
      <c r="T20" s="556"/>
      <c r="U20" s="556"/>
      <c r="V20" s="556"/>
      <c r="W20" s="556"/>
      <c r="X20" s="557"/>
      <c r="Y20" s="1035" t="s">
        <v>13</v>
      </c>
      <c r="Z20" s="1018"/>
      <c r="AA20" s="1019"/>
      <c r="AB20" s="464" t="s">
        <v>182</v>
      </c>
      <c r="AC20" s="1036"/>
      <c r="AD20" s="1036"/>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19" t="s">
        <v>386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c r="A23" s="515" t="s">
        <v>353</v>
      </c>
      <c r="B23" s="516"/>
      <c r="C23" s="516"/>
      <c r="D23" s="516"/>
      <c r="E23" s="516"/>
      <c r="F23" s="517"/>
      <c r="G23" s="816" t="s">
        <v>146</v>
      </c>
      <c r="H23" s="801"/>
      <c r="I23" s="801"/>
      <c r="J23" s="801"/>
      <c r="K23" s="801"/>
      <c r="L23" s="801"/>
      <c r="M23" s="801"/>
      <c r="N23" s="801"/>
      <c r="O23" s="802"/>
      <c r="P23" s="800" t="s">
        <v>59</v>
      </c>
      <c r="Q23" s="801"/>
      <c r="R23" s="801"/>
      <c r="S23" s="801"/>
      <c r="T23" s="801"/>
      <c r="U23" s="801"/>
      <c r="V23" s="801"/>
      <c r="W23" s="801"/>
      <c r="X23" s="802"/>
      <c r="Y23" s="1025"/>
      <c r="Z23" s="417"/>
      <c r="AA23" s="418"/>
      <c r="AB23" s="1029" t="s">
        <v>11</v>
      </c>
      <c r="AC23" s="1030"/>
      <c r="AD23" s="1031"/>
      <c r="AE23" s="380" t="s">
        <v>399</v>
      </c>
      <c r="AF23" s="380"/>
      <c r="AG23" s="380"/>
      <c r="AH23" s="380"/>
      <c r="AI23" s="380" t="s">
        <v>397</v>
      </c>
      <c r="AJ23" s="380"/>
      <c r="AK23" s="380"/>
      <c r="AL23" s="380"/>
      <c r="AM23" s="380" t="s">
        <v>426</v>
      </c>
      <c r="AN23" s="380"/>
      <c r="AO23" s="380"/>
      <c r="AP23" s="373"/>
      <c r="AQ23" s="181" t="s">
        <v>235</v>
      </c>
      <c r="AR23" s="174"/>
      <c r="AS23" s="174"/>
      <c r="AT23" s="175"/>
      <c r="AU23" s="378" t="s">
        <v>134</v>
      </c>
      <c r="AV23" s="378"/>
      <c r="AW23" s="378"/>
      <c r="AX23" s="379"/>
    </row>
    <row r="24" spans="1:50" ht="18.75" customHeight="1">
      <c r="A24" s="515"/>
      <c r="B24" s="516"/>
      <c r="C24" s="516"/>
      <c r="D24" s="516"/>
      <c r="E24" s="516"/>
      <c r="F24" s="517"/>
      <c r="G24" s="576"/>
      <c r="H24" s="384"/>
      <c r="I24" s="384"/>
      <c r="J24" s="384"/>
      <c r="K24" s="384"/>
      <c r="L24" s="384"/>
      <c r="M24" s="384"/>
      <c r="N24" s="384"/>
      <c r="O24" s="577"/>
      <c r="P24" s="589"/>
      <c r="Q24" s="384"/>
      <c r="R24" s="384"/>
      <c r="S24" s="384"/>
      <c r="T24" s="384"/>
      <c r="U24" s="384"/>
      <c r="V24" s="384"/>
      <c r="W24" s="384"/>
      <c r="X24" s="577"/>
      <c r="Y24" s="1026"/>
      <c r="Z24" s="1027"/>
      <c r="AA24" s="1028"/>
      <c r="AB24" s="1032"/>
      <c r="AC24" s="1033"/>
      <c r="AD24" s="1034"/>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8"/>
      <c r="B25" s="516"/>
      <c r="C25" s="516"/>
      <c r="D25" s="516"/>
      <c r="E25" s="516"/>
      <c r="F25" s="517"/>
      <c r="G25" s="543"/>
      <c r="H25" s="544"/>
      <c r="I25" s="544"/>
      <c r="J25" s="544"/>
      <c r="K25" s="544"/>
      <c r="L25" s="544"/>
      <c r="M25" s="544"/>
      <c r="N25" s="544"/>
      <c r="O25" s="545"/>
      <c r="P25" s="166"/>
      <c r="Q25" s="552"/>
      <c r="R25" s="552"/>
      <c r="S25" s="552"/>
      <c r="T25" s="552"/>
      <c r="U25" s="552"/>
      <c r="V25" s="552"/>
      <c r="W25" s="552"/>
      <c r="X25" s="553"/>
      <c r="Y25" s="1021" t="s">
        <v>12</v>
      </c>
      <c r="Z25" s="1022"/>
      <c r="AA25" s="1023"/>
      <c r="AB25" s="560"/>
      <c r="AC25" s="1024"/>
      <c r="AD25" s="1024"/>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9"/>
      <c r="B26" s="520"/>
      <c r="C26" s="520"/>
      <c r="D26" s="520"/>
      <c r="E26" s="520"/>
      <c r="F26" s="521"/>
      <c r="G26" s="546"/>
      <c r="H26" s="547"/>
      <c r="I26" s="547"/>
      <c r="J26" s="547"/>
      <c r="K26" s="547"/>
      <c r="L26" s="547"/>
      <c r="M26" s="547"/>
      <c r="N26" s="547"/>
      <c r="O26" s="548"/>
      <c r="P26" s="554"/>
      <c r="Q26" s="554"/>
      <c r="R26" s="554"/>
      <c r="S26" s="554"/>
      <c r="T26" s="554"/>
      <c r="U26" s="554"/>
      <c r="V26" s="554"/>
      <c r="W26" s="554"/>
      <c r="X26" s="555"/>
      <c r="Y26" s="308" t="s">
        <v>54</v>
      </c>
      <c r="Z26" s="1018"/>
      <c r="AA26" s="1019"/>
      <c r="AB26" s="525"/>
      <c r="AC26" s="1020"/>
      <c r="AD26" s="1020"/>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6"/>
      <c r="B27" s="657"/>
      <c r="C27" s="657"/>
      <c r="D27" s="657"/>
      <c r="E27" s="657"/>
      <c r="F27" s="658"/>
      <c r="G27" s="549"/>
      <c r="H27" s="550"/>
      <c r="I27" s="550"/>
      <c r="J27" s="550"/>
      <c r="K27" s="550"/>
      <c r="L27" s="550"/>
      <c r="M27" s="550"/>
      <c r="N27" s="550"/>
      <c r="O27" s="551"/>
      <c r="P27" s="556"/>
      <c r="Q27" s="556"/>
      <c r="R27" s="556"/>
      <c r="S27" s="556"/>
      <c r="T27" s="556"/>
      <c r="U27" s="556"/>
      <c r="V27" s="556"/>
      <c r="W27" s="556"/>
      <c r="X27" s="557"/>
      <c r="Y27" s="1035" t="s">
        <v>13</v>
      </c>
      <c r="Z27" s="1018"/>
      <c r="AA27" s="1019"/>
      <c r="AB27" s="464" t="s">
        <v>182</v>
      </c>
      <c r="AC27" s="1036"/>
      <c r="AD27" s="1036"/>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19" t="s">
        <v>386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c r="A30" s="515" t="s">
        <v>353</v>
      </c>
      <c r="B30" s="516"/>
      <c r="C30" s="516"/>
      <c r="D30" s="516"/>
      <c r="E30" s="516"/>
      <c r="F30" s="517"/>
      <c r="G30" s="816" t="s">
        <v>146</v>
      </c>
      <c r="H30" s="801"/>
      <c r="I30" s="801"/>
      <c r="J30" s="801"/>
      <c r="K30" s="801"/>
      <c r="L30" s="801"/>
      <c r="M30" s="801"/>
      <c r="N30" s="801"/>
      <c r="O30" s="802"/>
      <c r="P30" s="800" t="s">
        <v>59</v>
      </c>
      <c r="Q30" s="801"/>
      <c r="R30" s="801"/>
      <c r="S30" s="801"/>
      <c r="T30" s="801"/>
      <c r="U30" s="801"/>
      <c r="V30" s="801"/>
      <c r="W30" s="801"/>
      <c r="X30" s="802"/>
      <c r="Y30" s="1025"/>
      <c r="Z30" s="417"/>
      <c r="AA30" s="418"/>
      <c r="AB30" s="1029" t="s">
        <v>11</v>
      </c>
      <c r="AC30" s="1030"/>
      <c r="AD30" s="1031"/>
      <c r="AE30" s="380" t="s">
        <v>399</v>
      </c>
      <c r="AF30" s="380"/>
      <c r="AG30" s="380"/>
      <c r="AH30" s="380"/>
      <c r="AI30" s="380" t="s">
        <v>397</v>
      </c>
      <c r="AJ30" s="380"/>
      <c r="AK30" s="380"/>
      <c r="AL30" s="380"/>
      <c r="AM30" s="380" t="s">
        <v>426</v>
      </c>
      <c r="AN30" s="380"/>
      <c r="AO30" s="380"/>
      <c r="AP30" s="373"/>
      <c r="AQ30" s="181" t="s">
        <v>235</v>
      </c>
      <c r="AR30" s="174"/>
      <c r="AS30" s="174"/>
      <c r="AT30" s="175"/>
      <c r="AU30" s="378" t="s">
        <v>134</v>
      </c>
      <c r="AV30" s="378"/>
      <c r="AW30" s="378"/>
      <c r="AX30" s="379"/>
    </row>
    <row r="31" spans="1:50" ht="18.75" customHeight="1">
      <c r="A31" s="515"/>
      <c r="B31" s="516"/>
      <c r="C31" s="516"/>
      <c r="D31" s="516"/>
      <c r="E31" s="516"/>
      <c r="F31" s="517"/>
      <c r="G31" s="576"/>
      <c r="H31" s="384"/>
      <c r="I31" s="384"/>
      <c r="J31" s="384"/>
      <c r="K31" s="384"/>
      <c r="L31" s="384"/>
      <c r="M31" s="384"/>
      <c r="N31" s="384"/>
      <c r="O31" s="577"/>
      <c r="P31" s="589"/>
      <c r="Q31" s="384"/>
      <c r="R31" s="384"/>
      <c r="S31" s="384"/>
      <c r="T31" s="384"/>
      <c r="U31" s="384"/>
      <c r="V31" s="384"/>
      <c r="W31" s="384"/>
      <c r="X31" s="577"/>
      <c r="Y31" s="1026"/>
      <c r="Z31" s="1027"/>
      <c r="AA31" s="1028"/>
      <c r="AB31" s="1032"/>
      <c r="AC31" s="1033"/>
      <c r="AD31" s="1034"/>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8"/>
      <c r="B32" s="516"/>
      <c r="C32" s="516"/>
      <c r="D32" s="516"/>
      <c r="E32" s="516"/>
      <c r="F32" s="517"/>
      <c r="G32" s="543"/>
      <c r="H32" s="544"/>
      <c r="I32" s="544"/>
      <c r="J32" s="544"/>
      <c r="K32" s="544"/>
      <c r="L32" s="544"/>
      <c r="M32" s="544"/>
      <c r="N32" s="544"/>
      <c r="O32" s="545"/>
      <c r="P32" s="166"/>
      <c r="Q32" s="552"/>
      <c r="R32" s="552"/>
      <c r="S32" s="552"/>
      <c r="T32" s="552"/>
      <c r="U32" s="552"/>
      <c r="V32" s="552"/>
      <c r="W32" s="552"/>
      <c r="X32" s="553"/>
      <c r="Y32" s="1021" t="s">
        <v>12</v>
      </c>
      <c r="Z32" s="1022"/>
      <c r="AA32" s="1023"/>
      <c r="AB32" s="560"/>
      <c r="AC32" s="1024"/>
      <c r="AD32" s="102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9"/>
      <c r="B33" s="520"/>
      <c r="C33" s="520"/>
      <c r="D33" s="520"/>
      <c r="E33" s="520"/>
      <c r="F33" s="521"/>
      <c r="G33" s="546"/>
      <c r="H33" s="547"/>
      <c r="I33" s="547"/>
      <c r="J33" s="547"/>
      <c r="K33" s="547"/>
      <c r="L33" s="547"/>
      <c r="M33" s="547"/>
      <c r="N33" s="547"/>
      <c r="O33" s="548"/>
      <c r="P33" s="554"/>
      <c r="Q33" s="554"/>
      <c r="R33" s="554"/>
      <c r="S33" s="554"/>
      <c r="T33" s="554"/>
      <c r="U33" s="554"/>
      <c r="V33" s="554"/>
      <c r="W33" s="554"/>
      <c r="X33" s="555"/>
      <c r="Y33" s="308" t="s">
        <v>54</v>
      </c>
      <c r="Z33" s="1018"/>
      <c r="AA33" s="1019"/>
      <c r="AB33" s="525"/>
      <c r="AC33" s="1020"/>
      <c r="AD33" s="1020"/>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6"/>
      <c r="B34" s="657"/>
      <c r="C34" s="657"/>
      <c r="D34" s="657"/>
      <c r="E34" s="657"/>
      <c r="F34" s="658"/>
      <c r="G34" s="549"/>
      <c r="H34" s="550"/>
      <c r="I34" s="550"/>
      <c r="J34" s="550"/>
      <c r="K34" s="550"/>
      <c r="L34" s="550"/>
      <c r="M34" s="550"/>
      <c r="N34" s="550"/>
      <c r="O34" s="551"/>
      <c r="P34" s="556"/>
      <c r="Q34" s="556"/>
      <c r="R34" s="556"/>
      <c r="S34" s="556"/>
      <c r="T34" s="556"/>
      <c r="U34" s="556"/>
      <c r="V34" s="556"/>
      <c r="W34" s="556"/>
      <c r="X34" s="557"/>
      <c r="Y34" s="1035" t="s">
        <v>13</v>
      </c>
      <c r="Z34" s="1018"/>
      <c r="AA34" s="1019"/>
      <c r="AB34" s="464" t="s">
        <v>182</v>
      </c>
      <c r="AC34" s="1036"/>
      <c r="AD34" s="1036"/>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515" t="s">
        <v>353</v>
      </c>
      <c r="B37" s="516"/>
      <c r="C37" s="516"/>
      <c r="D37" s="516"/>
      <c r="E37" s="516"/>
      <c r="F37" s="517"/>
      <c r="G37" s="816" t="s">
        <v>146</v>
      </c>
      <c r="H37" s="801"/>
      <c r="I37" s="801"/>
      <c r="J37" s="801"/>
      <c r="K37" s="801"/>
      <c r="L37" s="801"/>
      <c r="M37" s="801"/>
      <c r="N37" s="801"/>
      <c r="O37" s="802"/>
      <c r="P37" s="800" t="s">
        <v>59</v>
      </c>
      <c r="Q37" s="801"/>
      <c r="R37" s="801"/>
      <c r="S37" s="801"/>
      <c r="T37" s="801"/>
      <c r="U37" s="801"/>
      <c r="V37" s="801"/>
      <c r="W37" s="801"/>
      <c r="X37" s="802"/>
      <c r="Y37" s="1025"/>
      <c r="Z37" s="417"/>
      <c r="AA37" s="418"/>
      <c r="AB37" s="1029" t="s">
        <v>11</v>
      </c>
      <c r="AC37" s="1030"/>
      <c r="AD37" s="1031"/>
      <c r="AE37" s="380" t="s">
        <v>399</v>
      </c>
      <c r="AF37" s="380"/>
      <c r="AG37" s="380"/>
      <c r="AH37" s="380"/>
      <c r="AI37" s="380" t="s">
        <v>397</v>
      </c>
      <c r="AJ37" s="380"/>
      <c r="AK37" s="380"/>
      <c r="AL37" s="380"/>
      <c r="AM37" s="380" t="s">
        <v>426</v>
      </c>
      <c r="AN37" s="380"/>
      <c r="AO37" s="380"/>
      <c r="AP37" s="373"/>
      <c r="AQ37" s="181" t="s">
        <v>235</v>
      </c>
      <c r="AR37" s="174"/>
      <c r="AS37" s="174"/>
      <c r="AT37" s="175"/>
      <c r="AU37" s="378" t="s">
        <v>134</v>
      </c>
      <c r="AV37" s="378"/>
      <c r="AW37" s="378"/>
      <c r="AX37" s="379"/>
    </row>
    <row r="38" spans="1:50" ht="18.75" customHeight="1">
      <c r="A38" s="515"/>
      <c r="B38" s="516"/>
      <c r="C38" s="516"/>
      <c r="D38" s="516"/>
      <c r="E38" s="516"/>
      <c r="F38" s="517"/>
      <c r="G38" s="576"/>
      <c r="H38" s="384"/>
      <c r="I38" s="384"/>
      <c r="J38" s="384"/>
      <c r="K38" s="384"/>
      <c r="L38" s="384"/>
      <c r="M38" s="384"/>
      <c r="N38" s="384"/>
      <c r="O38" s="577"/>
      <c r="P38" s="589"/>
      <c r="Q38" s="384"/>
      <c r="R38" s="384"/>
      <c r="S38" s="384"/>
      <c r="T38" s="384"/>
      <c r="U38" s="384"/>
      <c r="V38" s="384"/>
      <c r="W38" s="384"/>
      <c r="X38" s="577"/>
      <c r="Y38" s="1026"/>
      <c r="Z38" s="1027"/>
      <c r="AA38" s="1028"/>
      <c r="AB38" s="1032"/>
      <c r="AC38" s="1033"/>
      <c r="AD38" s="1034"/>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8"/>
      <c r="B39" s="516"/>
      <c r="C39" s="516"/>
      <c r="D39" s="516"/>
      <c r="E39" s="516"/>
      <c r="F39" s="517"/>
      <c r="G39" s="543"/>
      <c r="H39" s="544"/>
      <c r="I39" s="544"/>
      <c r="J39" s="544"/>
      <c r="K39" s="544"/>
      <c r="L39" s="544"/>
      <c r="M39" s="544"/>
      <c r="N39" s="544"/>
      <c r="O39" s="545"/>
      <c r="P39" s="166"/>
      <c r="Q39" s="552"/>
      <c r="R39" s="552"/>
      <c r="S39" s="552"/>
      <c r="T39" s="552"/>
      <c r="U39" s="552"/>
      <c r="V39" s="552"/>
      <c r="W39" s="552"/>
      <c r="X39" s="553"/>
      <c r="Y39" s="1021" t="s">
        <v>12</v>
      </c>
      <c r="Z39" s="1022"/>
      <c r="AA39" s="1023"/>
      <c r="AB39" s="560"/>
      <c r="AC39" s="1024"/>
      <c r="AD39" s="1024"/>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9"/>
      <c r="B40" s="520"/>
      <c r="C40" s="520"/>
      <c r="D40" s="520"/>
      <c r="E40" s="520"/>
      <c r="F40" s="521"/>
      <c r="G40" s="546"/>
      <c r="H40" s="547"/>
      <c r="I40" s="547"/>
      <c r="J40" s="547"/>
      <c r="K40" s="547"/>
      <c r="L40" s="547"/>
      <c r="M40" s="547"/>
      <c r="N40" s="547"/>
      <c r="O40" s="548"/>
      <c r="P40" s="554"/>
      <c r="Q40" s="554"/>
      <c r="R40" s="554"/>
      <c r="S40" s="554"/>
      <c r="T40" s="554"/>
      <c r="U40" s="554"/>
      <c r="V40" s="554"/>
      <c r="W40" s="554"/>
      <c r="X40" s="555"/>
      <c r="Y40" s="308" t="s">
        <v>54</v>
      </c>
      <c r="Z40" s="1018"/>
      <c r="AA40" s="1019"/>
      <c r="AB40" s="525"/>
      <c r="AC40" s="1020"/>
      <c r="AD40" s="1020"/>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6"/>
      <c r="B41" s="657"/>
      <c r="C41" s="657"/>
      <c r="D41" s="657"/>
      <c r="E41" s="657"/>
      <c r="F41" s="658"/>
      <c r="G41" s="549"/>
      <c r="H41" s="550"/>
      <c r="I41" s="550"/>
      <c r="J41" s="550"/>
      <c r="K41" s="550"/>
      <c r="L41" s="550"/>
      <c r="M41" s="550"/>
      <c r="N41" s="550"/>
      <c r="O41" s="551"/>
      <c r="P41" s="556"/>
      <c r="Q41" s="556"/>
      <c r="R41" s="556"/>
      <c r="S41" s="556"/>
      <c r="T41" s="556"/>
      <c r="U41" s="556"/>
      <c r="V41" s="556"/>
      <c r="W41" s="556"/>
      <c r="X41" s="557"/>
      <c r="Y41" s="1035" t="s">
        <v>13</v>
      </c>
      <c r="Z41" s="1018"/>
      <c r="AA41" s="1019"/>
      <c r="AB41" s="464" t="s">
        <v>182</v>
      </c>
      <c r="AC41" s="1036"/>
      <c r="AD41" s="1036"/>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515" t="s">
        <v>353</v>
      </c>
      <c r="B44" s="516"/>
      <c r="C44" s="516"/>
      <c r="D44" s="516"/>
      <c r="E44" s="516"/>
      <c r="F44" s="517"/>
      <c r="G44" s="816" t="s">
        <v>146</v>
      </c>
      <c r="H44" s="801"/>
      <c r="I44" s="801"/>
      <c r="J44" s="801"/>
      <c r="K44" s="801"/>
      <c r="L44" s="801"/>
      <c r="M44" s="801"/>
      <c r="N44" s="801"/>
      <c r="O44" s="802"/>
      <c r="P44" s="800" t="s">
        <v>59</v>
      </c>
      <c r="Q44" s="801"/>
      <c r="R44" s="801"/>
      <c r="S44" s="801"/>
      <c r="T44" s="801"/>
      <c r="U44" s="801"/>
      <c r="V44" s="801"/>
      <c r="W44" s="801"/>
      <c r="X44" s="802"/>
      <c r="Y44" s="1025"/>
      <c r="Z44" s="417"/>
      <c r="AA44" s="418"/>
      <c r="AB44" s="1029" t="s">
        <v>11</v>
      </c>
      <c r="AC44" s="1030"/>
      <c r="AD44" s="1031"/>
      <c r="AE44" s="380" t="s">
        <v>399</v>
      </c>
      <c r="AF44" s="380"/>
      <c r="AG44" s="380"/>
      <c r="AH44" s="380"/>
      <c r="AI44" s="380" t="s">
        <v>397</v>
      </c>
      <c r="AJ44" s="380"/>
      <c r="AK44" s="380"/>
      <c r="AL44" s="380"/>
      <c r="AM44" s="380" t="s">
        <v>426</v>
      </c>
      <c r="AN44" s="380"/>
      <c r="AO44" s="380"/>
      <c r="AP44" s="373"/>
      <c r="AQ44" s="181" t="s">
        <v>235</v>
      </c>
      <c r="AR44" s="174"/>
      <c r="AS44" s="174"/>
      <c r="AT44" s="175"/>
      <c r="AU44" s="378" t="s">
        <v>134</v>
      </c>
      <c r="AV44" s="378"/>
      <c r="AW44" s="378"/>
      <c r="AX44" s="379"/>
    </row>
    <row r="45" spans="1:50" ht="18.75" customHeight="1">
      <c r="A45" s="515"/>
      <c r="B45" s="516"/>
      <c r="C45" s="516"/>
      <c r="D45" s="516"/>
      <c r="E45" s="516"/>
      <c r="F45" s="517"/>
      <c r="G45" s="576"/>
      <c r="H45" s="384"/>
      <c r="I45" s="384"/>
      <c r="J45" s="384"/>
      <c r="K45" s="384"/>
      <c r="L45" s="384"/>
      <c r="M45" s="384"/>
      <c r="N45" s="384"/>
      <c r="O45" s="577"/>
      <c r="P45" s="589"/>
      <c r="Q45" s="384"/>
      <c r="R45" s="384"/>
      <c r="S45" s="384"/>
      <c r="T45" s="384"/>
      <c r="U45" s="384"/>
      <c r="V45" s="384"/>
      <c r="W45" s="384"/>
      <c r="X45" s="577"/>
      <c r="Y45" s="1026"/>
      <c r="Z45" s="1027"/>
      <c r="AA45" s="1028"/>
      <c r="AB45" s="1032"/>
      <c r="AC45" s="1033"/>
      <c r="AD45" s="1034"/>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8"/>
      <c r="B46" s="516"/>
      <c r="C46" s="516"/>
      <c r="D46" s="516"/>
      <c r="E46" s="516"/>
      <c r="F46" s="517"/>
      <c r="G46" s="543"/>
      <c r="H46" s="544"/>
      <c r="I46" s="544"/>
      <c r="J46" s="544"/>
      <c r="K46" s="544"/>
      <c r="L46" s="544"/>
      <c r="M46" s="544"/>
      <c r="N46" s="544"/>
      <c r="O46" s="545"/>
      <c r="P46" s="166"/>
      <c r="Q46" s="552"/>
      <c r="R46" s="552"/>
      <c r="S46" s="552"/>
      <c r="T46" s="552"/>
      <c r="U46" s="552"/>
      <c r="V46" s="552"/>
      <c r="W46" s="552"/>
      <c r="X46" s="553"/>
      <c r="Y46" s="1021" t="s">
        <v>12</v>
      </c>
      <c r="Z46" s="1022"/>
      <c r="AA46" s="1023"/>
      <c r="AB46" s="560"/>
      <c r="AC46" s="1024"/>
      <c r="AD46" s="102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9"/>
      <c r="B47" s="520"/>
      <c r="C47" s="520"/>
      <c r="D47" s="520"/>
      <c r="E47" s="520"/>
      <c r="F47" s="521"/>
      <c r="G47" s="546"/>
      <c r="H47" s="547"/>
      <c r="I47" s="547"/>
      <c r="J47" s="547"/>
      <c r="K47" s="547"/>
      <c r="L47" s="547"/>
      <c r="M47" s="547"/>
      <c r="N47" s="547"/>
      <c r="O47" s="548"/>
      <c r="P47" s="554"/>
      <c r="Q47" s="554"/>
      <c r="R47" s="554"/>
      <c r="S47" s="554"/>
      <c r="T47" s="554"/>
      <c r="U47" s="554"/>
      <c r="V47" s="554"/>
      <c r="W47" s="554"/>
      <c r="X47" s="555"/>
      <c r="Y47" s="308" t="s">
        <v>54</v>
      </c>
      <c r="Z47" s="1018"/>
      <c r="AA47" s="1019"/>
      <c r="AB47" s="525"/>
      <c r="AC47" s="1020"/>
      <c r="AD47" s="1020"/>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6"/>
      <c r="B48" s="657"/>
      <c r="C48" s="657"/>
      <c r="D48" s="657"/>
      <c r="E48" s="657"/>
      <c r="F48" s="658"/>
      <c r="G48" s="549"/>
      <c r="H48" s="550"/>
      <c r="I48" s="550"/>
      <c r="J48" s="550"/>
      <c r="K48" s="550"/>
      <c r="L48" s="550"/>
      <c r="M48" s="550"/>
      <c r="N48" s="550"/>
      <c r="O48" s="551"/>
      <c r="P48" s="556"/>
      <c r="Q48" s="556"/>
      <c r="R48" s="556"/>
      <c r="S48" s="556"/>
      <c r="T48" s="556"/>
      <c r="U48" s="556"/>
      <c r="V48" s="556"/>
      <c r="W48" s="556"/>
      <c r="X48" s="557"/>
      <c r="Y48" s="1035" t="s">
        <v>13</v>
      </c>
      <c r="Z48" s="1018"/>
      <c r="AA48" s="1019"/>
      <c r="AB48" s="464" t="s">
        <v>182</v>
      </c>
      <c r="AC48" s="1036"/>
      <c r="AD48" s="1036"/>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c r="A51" s="515" t="s">
        <v>353</v>
      </c>
      <c r="B51" s="516"/>
      <c r="C51" s="516"/>
      <c r="D51" s="516"/>
      <c r="E51" s="516"/>
      <c r="F51" s="517"/>
      <c r="G51" s="816" t="s">
        <v>146</v>
      </c>
      <c r="H51" s="801"/>
      <c r="I51" s="801"/>
      <c r="J51" s="801"/>
      <c r="K51" s="801"/>
      <c r="L51" s="801"/>
      <c r="M51" s="801"/>
      <c r="N51" s="801"/>
      <c r="O51" s="802"/>
      <c r="P51" s="800" t="s">
        <v>59</v>
      </c>
      <c r="Q51" s="801"/>
      <c r="R51" s="801"/>
      <c r="S51" s="801"/>
      <c r="T51" s="801"/>
      <c r="U51" s="801"/>
      <c r="V51" s="801"/>
      <c r="W51" s="801"/>
      <c r="X51" s="802"/>
      <c r="Y51" s="1025"/>
      <c r="Z51" s="417"/>
      <c r="AA51" s="418"/>
      <c r="AB51" s="373" t="s">
        <v>11</v>
      </c>
      <c r="AC51" s="1030"/>
      <c r="AD51" s="1031"/>
      <c r="AE51" s="380" t="s">
        <v>399</v>
      </c>
      <c r="AF51" s="380"/>
      <c r="AG51" s="380"/>
      <c r="AH51" s="380"/>
      <c r="AI51" s="380" t="s">
        <v>397</v>
      </c>
      <c r="AJ51" s="380"/>
      <c r="AK51" s="380"/>
      <c r="AL51" s="380"/>
      <c r="AM51" s="380" t="s">
        <v>426</v>
      </c>
      <c r="AN51" s="380"/>
      <c r="AO51" s="380"/>
      <c r="AP51" s="373"/>
      <c r="AQ51" s="181" t="s">
        <v>235</v>
      </c>
      <c r="AR51" s="174"/>
      <c r="AS51" s="174"/>
      <c r="AT51" s="175"/>
      <c r="AU51" s="378" t="s">
        <v>134</v>
      </c>
      <c r="AV51" s="378"/>
      <c r="AW51" s="378"/>
      <c r="AX51" s="379"/>
    </row>
    <row r="52" spans="1:50" ht="18.75" customHeight="1">
      <c r="A52" s="515"/>
      <c r="B52" s="516"/>
      <c r="C52" s="516"/>
      <c r="D52" s="516"/>
      <c r="E52" s="516"/>
      <c r="F52" s="517"/>
      <c r="G52" s="576"/>
      <c r="H52" s="384"/>
      <c r="I52" s="384"/>
      <c r="J52" s="384"/>
      <c r="K52" s="384"/>
      <c r="L52" s="384"/>
      <c r="M52" s="384"/>
      <c r="N52" s="384"/>
      <c r="O52" s="577"/>
      <c r="P52" s="589"/>
      <c r="Q52" s="384"/>
      <c r="R52" s="384"/>
      <c r="S52" s="384"/>
      <c r="T52" s="384"/>
      <c r="U52" s="384"/>
      <c r="V52" s="384"/>
      <c r="W52" s="384"/>
      <c r="X52" s="577"/>
      <c r="Y52" s="1026"/>
      <c r="Z52" s="1027"/>
      <c r="AA52" s="1028"/>
      <c r="AB52" s="1032"/>
      <c r="AC52" s="1033"/>
      <c r="AD52" s="1034"/>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8"/>
      <c r="B53" s="516"/>
      <c r="C53" s="516"/>
      <c r="D53" s="516"/>
      <c r="E53" s="516"/>
      <c r="F53" s="517"/>
      <c r="G53" s="543"/>
      <c r="H53" s="544"/>
      <c r="I53" s="544"/>
      <c r="J53" s="544"/>
      <c r="K53" s="544"/>
      <c r="L53" s="544"/>
      <c r="M53" s="544"/>
      <c r="N53" s="544"/>
      <c r="O53" s="545"/>
      <c r="P53" s="166"/>
      <c r="Q53" s="552"/>
      <c r="R53" s="552"/>
      <c r="S53" s="552"/>
      <c r="T53" s="552"/>
      <c r="U53" s="552"/>
      <c r="V53" s="552"/>
      <c r="W53" s="552"/>
      <c r="X53" s="553"/>
      <c r="Y53" s="1021" t="s">
        <v>12</v>
      </c>
      <c r="Z53" s="1022"/>
      <c r="AA53" s="1023"/>
      <c r="AB53" s="560"/>
      <c r="AC53" s="1024"/>
      <c r="AD53" s="102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9"/>
      <c r="B54" s="520"/>
      <c r="C54" s="520"/>
      <c r="D54" s="520"/>
      <c r="E54" s="520"/>
      <c r="F54" s="521"/>
      <c r="G54" s="546"/>
      <c r="H54" s="547"/>
      <c r="I54" s="547"/>
      <c r="J54" s="547"/>
      <c r="K54" s="547"/>
      <c r="L54" s="547"/>
      <c r="M54" s="547"/>
      <c r="N54" s="547"/>
      <c r="O54" s="548"/>
      <c r="P54" s="554"/>
      <c r="Q54" s="554"/>
      <c r="R54" s="554"/>
      <c r="S54" s="554"/>
      <c r="T54" s="554"/>
      <c r="U54" s="554"/>
      <c r="V54" s="554"/>
      <c r="W54" s="554"/>
      <c r="X54" s="555"/>
      <c r="Y54" s="308" t="s">
        <v>54</v>
      </c>
      <c r="Z54" s="1018"/>
      <c r="AA54" s="1019"/>
      <c r="AB54" s="525"/>
      <c r="AC54" s="1020"/>
      <c r="AD54" s="1020"/>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6"/>
      <c r="B55" s="657"/>
      <c r="C55" s="657"/>
      <c r="D55" s="657"/>
      <c r="E55" s="657"/>
      <c r="F55" s="658"/>
      <c r="G55" s="549"/>
      <c r="H55" s="550"/>
      <c r="I55" s="550"/>
      <c r="J55" s="550"/>
      <c r="K55" s="550"/>
      <c r="L55" s="550"/>
      <c r="M55" s="550"/>
      <c r="N55" s="550"/>
      <c r="O55" s="551"/>
      <c r="P55" s="556"/>
      <c r="Q55" s="556"/>
      <c r="R55" s="556"/>
      <c r="S55" s="556"/>
      <c r="T55" s="556"/>
      <c r="U55" s="556"/>
      <c r="V55" s="556"/>
      <c r="W55" s="556"/>
      <c r="X55" s="557"/>
      <c r="Y55" s="1035" t="s">
        <v>13</v>
      </c>
      <c r="Z55" s="1018"/>
      <c r="AA55" s="1019"/>
      <c r="AB55" s="464" t="s">
        <v>182</v>
      </c>
      <c r="AC55" s="1036"/>
      <c r="AD55" s="103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c r="A58" s="515" t="s">
        <v>353</v>
      </c>
      <c r="B58" s="516"/>
      <c r="C58" s="516"/>
      <c r="D58" s="516"/>
      <c r="E58" s="516"/>
      <c r="F58" s="517"/>
      <c r="G58" s="816" t="s">
        <v>146</v>
      </c>
      <c r="H58" s="801"/>
      <c r="I58" s="801"/>
      <c r="J58" s="801"/>
      <c r="K58" s="801"/>
      <c r="L58" s="801"/>
      <c r="M58" s="801"/>
      <c r="N58" s="801"/>
      <c r="O58" s="802"/>
      <c r="P58" s="800" t="s">
        <v>59</v>
      </c>
      <c r="Q58" s="801"/>
      <c r="R58" s="801"/>
      <c r="S58" s="801"/>
      <c r="T58" s="801"/>
      <c r="U58" s="801"/>
      <c r="V58" s="801"/>
      <c r="W58" s="801"/>
      <c r="X58" s="802"/>
      <c r="Y58" s="1025"/>
      <c r="Z58" s="417"/>
      <c r="AA58" s="418"/>
      <c r="AB58" s="1029" t="s">
        <v>11</v>
      </c>
      <c r="AC58" s="1030"/>
      <c r="AD58" s="1031"/>
      <c r="AE58" s="380" t="s">
        <v>399</v>
      </c>
      <c r="AF58" s="380"/>
      <c r="AG58" s="380"/>
      <c r="AH58" s="380"/>
      <c r="AI58" s="380" t="s">
        <v>397</v>
      </c>
      <c r="AJ58" s="380"/>
      <c r="AK58" s="380"/>
      <c r="AL58" s="380"/>
      <c r="AM58" s="380" t="s">
        <v>426</v>
      </c>
      <c r="AN58" s="380"/>
      <c r="AO58" s="380"/>
      <c r="AP58" s="373"/>
      <c r="AQ58" s="181" t="s">
        <v>235</v>
      </c>
      <c r="AR58" s="174"/>
      <c r="AS58" s="174"/>
      <c r="AT58" s="175"/>
      <c r="AU58" s="378" t="s">
        <v>134</v>
      </c>
      <c r="AV58" s="378"/>
      <c r="AW58" s="378"/>
      <c r="AX58" s="379"/>
    </row>
    <row r="59" spans="1:50" ht="18.75" customHeight="1">
      <c r="A59" s="515"/>
      <c r="B59" s="516"/>
      <c r="C59" s="516"/>
      <c r="D59" s="516"/>
      <c r="E59" s="516"/>
      <c r="F59" s="517"/>
      <c r="G59" s="576"/>
      <c r="H59" s="384"/>
      <c r="I59" s="384"/>
      <c r="J59" s="384"/>
      <c r="K59" s="384"/>
      <c r="L59" s="384"/>
      <c r="M59" s="384"/>
      <c r="N59" s="384"/>
      <c r="O59" s="577"/>
      <c r="P59" s="589"/>
      <c r="Q59" s="384"/>
      <c r="R59" s="384"/>
      <c r="S59" s="384"/>
      <c r="T59" s="384"/>
      <c r="U59" s="384"/>
      <c r="V59" s="384"/>
      <c r="W59" s="384"/>
      <c r="X59" s="577"/>
      <c r="Y59" s="1026"/>
      <c r="Z59" s="1027"/>
      <c r="AA59" s="1028"/>
      <c r="AB59" s="1032"/>
      <c r="AC59" s="1033"/>
      <c r="AD59" s="1034"/>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8"/>
      <c r="B60" s="516"/>
      <c r="C60" s="516"/>
      <c r="D60" s="516"/>
      <c r="E60" s="516"/>
      <c r="F60" s="517"/>
      <c r="G60" s="543"/>
      <c r="H60" s="544"/>
      <c r="I60" s="544"/>
      <c r="J60" s="544"/>
      <c r="K60" s="544"/>
      <c r="L60" s="544"/>
      <c r="M60" s="544"/>
      <c r="N60" s="544"/>
      <c r="O60" s="545"/>
      <c r="P60" s="166"/>
      <c r="Q60" s="552"/>
      <c r="R60" s="552"/>
      <c r="S60" s="552"/>
      <c r="T60" s="552"/>
      <c r="U60" s="552"/>
      <c r="V60" s="552"/>
      <c r="W60" s="552"/>
      <c r="X60" s="553"/>
      <c r="Y60" s="1021" t="s">
        <v>12</v>
      </c>
      <c r="Z60" s="1022"/>
      <c r="AA60" s="1023"/>
      <c r="AB60" s="560"/>
      <c r="AC60" s="1024"/>
      <c r="AD60" s="102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9"/>
      <c r="B61" s="520"/>
      <c r="C61" s="520"/>
      <c r="D61" s="520"/>
      <c r="E61" s="520"/>
      <c r="F61" s="521"/>
      <c r="G61" s="546"/>
      <c r="H61" s="547"/>
      <c r="I61" s="547"/>
      <c r="J61" s="547"/>
      <c r="K61" s="547"/>
      <c r="L61" s="547"/>
      <c r="M61" s="547"/>
      <c r="N61" s="547"/>
      <c r="O61" s="548"/>
      <c r="P61" s="554"/>
      <c r="Q61" s="554"/>
      <c r="R61" s="554"/>
      <c r="S61" s="554"/>
      <c r="T61" s="554"/>
      <c r="U61" s="554"/>
      <c r="V61" s="554"/>
      <c r="W61" s="554"/>
      <c r="X61" s="555"/>
      <c r="Y61" s="308" t="s">
        <v>54</v>
      </c>
      <c r="Z61" s="1018"/>
      <c r="AA61" s="1019"/>
      <c r="AB61" s="525"/>
      <c r="AC61" s="1020"/>
      <c r="AD61" s="1020"/>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6"/>
      <c r="B62" s="657"/>
      <c r="C62" s="657"/>
      <c r="D62" s="657"/>
      <c r="E62" s="657"/>
      <c r="F62" s="658"/>
      <c r="G62" s="549"/>
      <c r="H62" s="550"/>
      <c r="I62" s="550"/>
      <c r="J62" s="550"/>
      <c r="K62" s="550"/>
      <c r="L62" s="550"/>
      <c r="M62" s="550"/>
      <c r="N62" s="550"/>
      <c r="O62" s="551"/>
      <c r="P62" s="556"/>
      <c r="Q62" s="556"/>
      <c r="R62" s="556"/>
      <c r="S62" s="556"/>
      <c r="T62" s="556"/>
      <c r="U62" s="556"/>
      <c r="V62" s="556"/>
      <c r="W62" s="556"/>
      <c r="X62" s="557"/>
      <c r="Y62" s="1035" t="s">
        <v>13</v>
      </c>
      <c r="Z62" s="1018"/>
      <c r="AA62" s="1019"/>
      <c r="AB62" s="464" t="s">
        <v>182</v>
      </c>
      <c r="AC62" s="1036"/>
      <c r="AD62" s="1036"/>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c r="A65" s="515" t="s">
        <v>353</v>
      </c>
      <c r="B65" s="516"/>
      <c r="C65" s="516"/>
      <c r="D65" s="516"/>
      <c r="E65" s="516"/>
      <c r="F65" s="517"/>
      <c r="G65" s="816" t="s">
        <v>146</v>
      </c>
      <c r="H65" s="801"/>
      <c r="I65" s="801"/>
      <c r="J65" s="801"/>
      <c r="K65" s="801"/>
      <c r="L65" s="801"/>
      <c r="M65" s="801"/>
      <c r="N65" s="801"/>
      <c r="O65" s="802"/>
      <c r="P65" s="800" t="s">
        <v>59</v>
      </c>
      <c r="Q65" s="801"/>
      <c r="R65" s="801"/>
      <c r="S65" s="801"/>
      <c r="T65" s="801"/>
      <c r="U65" s="801"/>
      <c r="V65" s="801"/>
      <c r="W65" s="801"/>
      <c r="X65" s="802"/>
      <c r="Y65" s="1025"/>
      <c r="Z65" s="417"/>
      <c r="AA65" s="418"/>
      <c r="AB65" s="1029" t="s">
        <v>11</v>
      </c>
      <c r="AC65" s="1030"/>
      <c r="AD65" s="1031"/>
      <c r="AE65" s="380" t="s">
        <v>399</v>
      </c>
      <c r="AF65" s="380"/>
      <c r="AG65" s="380"/>
      <c r="AH65" s="380"/>
      <c r="AI65" s="380" t="s">
        <v>397</v>
      </c>
      <c r="AJ65" s="380"/>
      <c r="AK65" s="380"/>
      <c r="AL65" s="380"/>
      <c r="AM65" s="380" t="s">
        <v>426</v>
      </c>
      <c r="AN65" s="380"/>
      <c r="AO65" s="380"/>
      <c r="AP65" s="373"/>
      <c r="AQ65" s="181" t="s">
        <v>235</v>
      </c>
      <c r="AR65" s="174"/>
      <c r="AS65" s="174"/>
      <c r="AT65" s="175"/>
      <c r="AU65" s="378" t="s">
        <v>134</v>
      </c>
      <c r="AV65" s="378"/>
      <c r="AW65" s="378"/>
      <c r="AX65" s="379"/>
    </row>
    <row r="66" spans="1:50" ht="18.75" customHeight="1">
      <c r="A66" s="515"/>
      <c r="B66" s="516"/>
      <c r="C66" s="516"/>
      <c r="D66" s="516"/>
      <c r="E66" s="516"/>
      <c r="F66" s="517"/>
      <c r="G66" s="576"/>
      <c r="H66" s="384"/>
      <c r="I66" s="384"/>
      <c r="J66" s="384"/>
      <c r="K66" s="384"/>
      <c r="L66" s="384"/>
      <c r="M66" s="384"/>
      <c r="N66" s="384"/>
      <c r="O66" s="577"/>
      <c r="P66" s="589"/>
      <c r="Q66" s="384"/>
      <c r="R66" s="384"/>
      <c r="S66" s="384"/>
      <c r="T66" s="384"/>
      <c r="U66" s="384"/>
      <c r="V66" s="384"/>
      <c r="W66" s="384"/>
      <c r="X66" s="577"/>
      <c r="Y66" s="1026"/>
      <c r="Z66" s="1027"/>
      <c r="AA66" s="1028"/>
      <c r="AB66" s="1032"/>
      <c r="AC66" s="1033"/>
      <c r="AD66" s="1034"/>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8"/>
      <c r="B67" s="516"/>
      <c r="C67" s="516"/>
      <c r="D67" s="516"/>
      <c r="E67" s="516"/>
      <c r="F67" s="517"/>
      <c r="G67" s="543"/>
      <c r="H67" s="544"/>
      <c r="I67" s="544"/>
      <c r="J67" s="544"/>
      <c r="K67" s="544"/>
      <c r="L67" s="544"/>
      <c r="M67" s="544"/>
      <c r="N67" s="544"/>
      <c r="O67" s="545"/>
      <c r="P67" s="166"/>
      <c r="Q67" s="552"/>
      <c r="R67" s="552"/>
      <c r="S67" s="552"/>
      <c r="T67" s="552"/>
      <c r="U67" s="552"/>
      <c r="V67" s="552"/>
      <c r="W67" s="552"/>
      <c r="X67" s="553"/>
      <c r="Y67" s="1021" t="s">
        <v>12</v>
      </c>
      <c r="Z67" s="1022"/>
      <c r="AA67" s="1023"/>
      <c r="AB67" s="560"/>
      <c r="AC67" s="1024"/>
      <c r="AD67" s="1024"/>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9"/>
      <c r="B68" s="520"/>
      <c r="C68" s="520"/>
      <c r="D68" s="520"/>
      <c r="E68" s="520"/>
      <c r="F68" s="521"/>
      <c r="G68" s="546"/>
      <c r="H68" s="547"/>
      <c r="I68" s="547"/>
      <c r="J68" s="547"/>
      <c r="K68" s="547"/>
      <c r="L68" s="547"/>
      <c r="M68" s="547"/>
      <c r="N68" s="547"/>
      <c r="O68" s="548"/>
      <c r="P68" s="554"/>
      <c r="Q68" s="554"/>
      <c r="R68" s="554"/>
      <c r="S68" s="554"/>
      <c r="T68" s="554"/>
      <c r="U68" s="554"/>
      <c r="V68" s="554"/>
      <c r="W68" s="554"/>
      <c r="X68" s="555"/>
      <c r="Y68" s="308" t="s">
        <v>54</v>
      </c>
      <c r="Z68" s="1018"/>
      <c r="AA68" s="1019"/>
      <c r="AB68" s="525"/>
      <c r="AC68" s="1020"/>
      <c r="AD68" s="1020"/>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6"/>
      <c r="B69" s="657"/>
      <c r="C69" s="657"/>
      <c r="D69" s="657"/>
      <c r="E69" s="657"/>
      <c r="F69" s="658"/>
      <c r="G69" s="549"/>
      <c r="H69" s="550"/>
      <c r="I69" s="550"/>
      <c r="J69" s="550"/>
      <c r="K69" s="550"/>
      <c r="L69" s="550"/>
      <c r="M69" s="550"/>
      <c r="N69" s="550"/>
      <c r="O69" s="551"/>
      <c r="P69" s="556"/>
      <c r="Q69" s="556"/>
      <c r="R69" s="556"/>
      <c r="S69" s="556"/>
      <c r="T69" s="556"/>
      <c r="U69" s="556"/>
      <c r="V69" s="556"/>
      <c r="W69" s="556"/>
      <c r="X69" s="557"/>
      <c r="Y69" s="308" t="s">
        <v>13</v>
      </c>
      <c r="Z69" s="1018"/>
      <c r="AA69" s="1019"/>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19" t="s">
        <v>386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c r="A71" s="922"/>
      <c r="B71" s="923"/>
      <c r="C71" s="923"/>
      <c r="D71" s="923"/>
      <c r="E71" s="923"/>
      <c r="F71" s="92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3"/>
      <c r="B15" s="1044"/>
      <c r="C15" s="1044"/>
      <c r="D15" s="1044"/>
      <c r="E15" s="1044"/>
      <c r="F15" s="104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3"/>
      <c r="B28" s="1044"/>
      <c r="C28" s="1044"/>
      <c r="D28" s="1044"/>
      <c r="E28" s="1044"/>
      <c r="F28" s="104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3"/>
      <c r="B41" s="1044"/>
      <c r="C41" s="1044"/>
      <c r="D41" s="1044"/>
      <c r="E41" s="1044"/>
      <c r="F41" s="104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3"/>
      <c r="B68" s="1044"/>
      <c r="C68" s="1044"/>
      <c r="D68" s="1044"/>
      <c r="E68" s="1044"/>
      <c r="F68" s="104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3"/>
      <c r="B81" s="1044"/>
      <c r="C81" s="1044"/>
      <c r="D81" s="1044"/>
      <c r="E81" s="1044"/>
      <c r="F81" s="104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3"/>
      <c r="B94" s="1044"/>
      <c r="C94" s="1044"/>
      <c r="D94" s="1044"/>
      <c r="E94" s="1044"/>
      <c r="F94" s="104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3"/>
      <c r="B121" s="1044"/>
      <c r="C121" s="1044"/>
      <c r="D121" s="1044"/>
      <c r="E121" s="1044"/>
      <c r="F121" s="104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3"/>
      <c r="B134" s="1044"/>
      <c r="C134" s="1044"/>
      <c r="D134" s="1044"/>
      <c r="E134" s="1044"/>
      <c r="F134" s="104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3"/>
      <c r="B147" s="1044"/>
      <c r="C147" s="1044"/>
      <c r="D147" s="1044"/>
      <c r="E147" s="1044"/>
      <c r="F147" s="104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3"/>
      <c r="B174" s="1044"/>
      <c r="C174" s="1044"/>
      <c r="D174" s="1044"/>
      <c r="E174" s="1044"/>
      <c r="F174" s="104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3"/>
      <c r="B187" s="1044"/>
      <c r="C187" s="1044"/>
      <c r="D187" s="1044"/>
      <c r="E187" s="1044"/>
      <c r="F187" s="104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3"/>
      <c r="B200" s="1044"/>
      <c r="C200" s="1044"/>
      <c r="D200" s="1044"/>
      <c r="E200" s="1044"/>
      <c r="F200" s="104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3"/>
      <c r="B227" s="1044"/>
      <c r="C227" s="1044"/>
      <c r="D227" s="1044"/>
      <c r="E227" s="1044"/>
      <c r="F227" s="104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3"/>
      <c r="B240" s="1044"/>
      <c r="C240" s="1044"/>
      <c r="D240" s="1044"/>
      <c r="E240" s="1044"/>
      <c r="F240" s="104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3"/>
      <c r="B253" s="1044"/>
      <c r="C253" s="1044"/>
      <c r="D253" s="1044"/>
      <c r="E253" s="1044"/>
      <c r="F253" s="104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3">
        <v>1</v>
      </c>
      <c r="B4" s="106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3">
        <v>2</v>
      </c>
      <c r="B5" s="106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3">
        <v>3</v>
      </c>
      <c r="B6" s="106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3">
        <v>4</v>
      </c>
      <c r="B7" s="106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3">
        <v>5</v>
      </c>
      <c r="B8" s="106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3">
        <v>6</v>
      </c>
      <c r="B9" s="106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3">
        <v>7</v>
      </c>
      <c r="B10" s="106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3">
        <v>8</v>
      </c>
      <c r="B11" s="106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3">
        <v>9</v>
      </c>
      <c r="B12" s="106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3">
        <v>10</v>
      </c>
      <c r="B13" s="106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3">
        <v>11</v>
      </c>
      <c r="B14" s="106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3">
        <v>12</v>
      </c>
      <c r="B15" s="106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3">
        <v>13</v>
      </c>
      <c r="B16" s="106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3">
        <v>14</v>
      </c>
      <c r="B17" s="106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3">
        <v>15</v>
      </c>
      <c r="B18" s="106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3">
        <v>16</v>
      </c>
      <c r="B19" s="106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3">
        <v>17</v>
      </c>
      <c r="B20" s="106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3">
        <v>18</v>
      </c>
      <c r="B21" s="106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3">
        <v>19</v>
      </c>
      <c r="B22" s="106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3">
        <v>20</v>
      </c>
      <c r="B23" s="106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3">
        <v>21</v>
      </c>
      <c r="B24" s="106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3">
        <v>22</v>
      </c>
      <c r="B25" s="106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3">
        <v>23</v>
      </c>
      <c r="B26" s="106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3">
        <v>24</v>
      </c>
      <c r="B27" s="106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3">
        <v>25</v>
      </c>
      <c r="B28" s="106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3">
        <v>26</v>
      </c>
      <c r="B29" s="106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3">
        <v>27</v>
      </c>
      <c r="B30" s="106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3">
        <v>28</v>
      </c>
      <c r="B31" s="106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3">
        <v>29</v>
      </c>
      <c r="B32" s="106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3">
        <v>30</v>
      </c>
      <c r="B33" s="106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3">
        <v>1</v>
      </c>
      <c r="B37" s="106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3">
        <v>2</v>
      </c>
      <c r="B38" s="106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3">
        <v>3</v>
      </c>
      <c r="B39" s="106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3">
        <v>4</v>
      </c>
      <c r="B40" s="106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3">
        <v>5</v>
      </c>
      <c r="B41" s="106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3">
        <v>6</v>
      </c>
      <c r="B42" s="106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3">
        <v>7</v>
      </c>
      <c r="B43" s="106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3">
        <v>8</v>
      </c>
      <c r="B44" s="106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3">
        <v>9</v>
      </c>
      <c r="B45" s="106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3">
        <v>10</v>
      </c>
      <c r="B46" s="106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3">
        <v>11</v>
      </c>
      <c r="B47" s="106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3">
        <v>12</v>
      </c>
      <c r="B48" s="106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3">
        <v>13</v>
      </c>
      <c r="B49" s="106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3">
        <v>14</v>
      </c>
      <c r="B50" s="106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3">
        <v>15</v>
      </c>
      <c r="B51" s="106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3">
        <v>16</v>
      </c>
      <c r="B52" s="106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3">
        <v>17</v>
      </c>
      <c r="B53" s="106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3">
        <v>18</v>
      </c>
      <c r="B54" s="106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3">
        <v>19</v>
      </c>
      <c r="B55" s="106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3">
        <v>20</v>
      </c>
      <c r="B56" s="106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3">
        <v>21</v>
      </c>
      <c r="B57" s="106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3">
        <v>22</v>
      </c>
      <c r="B58" s="106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3">
        <v>23</v>
      </c>
      <c r="B59" s="106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3">
        <v>24</v>
      </c>
      <c r="B60" s="106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3">
        <v>25</v>
      </c>
      <c r="B61" s="106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3">
        <v>26</v>
      </c>
      <c r="B62" s="106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3">
        <v>27</v>
      </c>
      <c r="B63" s="106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3">
        <v>28</v>
      </c>
      <c r="B64" s="106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3">
        <v>29</v>
      </c>
      <c r="B65" s="106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3">
        <v>30</v>
      </c>
      <c r="B66" s="106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3">
        <v>1</v>
      </c>
      <c r="B70" s="106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3">
        <v>2</v>
      </c>
      <c r="B71" s="106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3">
        <v>3</v>
      </c>
      <c r="B72" s="106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3">
        <v>4</v>
      </c>
      <c r="B73" s="106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3">
        <v>5</v>
      </c>
      <c r="B74" s="106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3">
        <v>6</v>
      </c>
      <c r="B75" s="106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3">
        <v>7</v>
      </c>
      <c r="B76" s="106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3">
        <v>8</v>
      </c>
      <c r="B77" s="106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3">
        <v>9</v>
      </c>
      <c r="B78" s="106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3">
        <v>10</v>
      </c>
      <c r="B79" s="106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3">
        <v>11</v>
      </c>
      <c r="B80" s="106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3">
        <v>12</v>
      </c>
      <c r="B81" s="106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3">
        <v>13</v>
      </c>
      <c r="B82" s="106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3">
        <v>14</v>
      </c>
      <c r="B83" s="106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3">
        <v>15</v>
      </c>
      <c r="B84" s="106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3">
        <v>16</v>
      </c>
      <c r="B85" s="106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3">
        <v>17</v>
      </c>
      <c r="B86" s="106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3">
        <v>18</v>
      </c>
      <c r="B87" s="106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3">
        <v>19</v>
      </c>
      <c r="B88" s="106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3">
        <v>20</v>
      </c>
      <c r="B89" s="106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3">
        <v>21</v>
      </c>
      <c r="B90" s="106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3">
        <v>22</v>
      </c>
      <c r="B91" s="106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3">
        <v>23</v>
      </c>
      <c r="B92" s="106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3">
        <v>24</v>
      </c>
      <c r="B93" s="106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3">
        <v>25</v>
      </c>
      <c r="B94" s="106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3">
        <v>26</v>
      </c>
      <c r="B95" s="106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3">
        <v>27</v>
      </c>
      <c r="B96" s="106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3">
        <v>28</v>
      </c>
      <c r="B97" s="106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3">
        <v>29</v>
      </c>
      <c r="B98" s="106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3">
        <v>30</v>
      </c>
      <c r="B99" s="106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3">
        <v>1</v>
      </c>
      <c r="B103" s="106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3">
        <v>2</v>
      </c>
      <c r="B104" s="106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3">
        <v>3</v>
      </c>
      <c r="B105" s="106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3">
        <v>4</v>
      </c>
      <c r="B106" s="106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3">
        <v>5</v>
      </c>
      <c r="B107" s="106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3">
        <v>6</v>
      </c>
      <c r="B108" s="106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3">
        <v>7</v>
      </c>
      <c r="B109" s="106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3">
        <v>8</v>
      </c>
      <c r="B110" s="106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3">
        <v>9</v>
      </c>
      <c r="B111" s="106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3">
        <v>10</v>
      </c>
      <c r="B112" s="106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3">
        <v>11</v>
      </c>
      <c r="B113" s="106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3">
        <v>12</v>
      </c>
      <c r="B114" s="106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3">
        <v>13</v>
      </c>
      <c r="B115" s="106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3">
        <v>14</v>
      </c>
      <c r="B116" s="106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3">
        <v>15</v>
      </c>
      <c r="B117" s="106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3">
        <v>16</v>
      </c>
      <c r="B118" s="106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3">
        <v>17</v>
      </c>
      <c r="B119" s="106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3">
        <v>18</v>
      </c>
      <c r="B120" s="106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3">
        <v>19</v>
      </c>
      <c r="B121" s="106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3">
        <v>20</v>
      </c>
      <c r="B122" s="106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3">
        <v>21</v>
      </c>
      <c r="B123" s="106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3">
        <v>22</v>
      </c>
      <c r="B124" s="106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3">
        <v>23</v>
      </c>
      <c r="B125" s="106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3">
        <v>24</v>
      </c>
      <c r="B126" s="106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3">
        <v>25</v>
      </c>
      <c r="B127" s="106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3">
        <v>26</v>
      </c>
      <c r="B128" s="106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3">
        <v>27</v>
      </c>
      <c r="B129" s="106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3">
        <v>28</v>
      </c>
      <c r="B130" s="106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3">
        <v>29</v>
      </c>
      <c r="B131" s="106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3">
        <v>30</v>
      </c>
      <c r="B132" s="106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3">
        <v>1</v>
      </c>
      <c r="B136" s="106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3">
        <v>2</v>
      </c>
      <c r="B137" s="106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3">
        <v>3</v>
      </c>
      <c r="B138" s="106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3">
        <v>4</v>
      </c>
      <c r="B139" s="106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3">
        <v>5</v>
      </c>
      <c r="B140" s="106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3">
        <v>6</v>
      </c>
      <c r="B141" s="106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3">
        <v>7</v>
      </c>
      <c r="B142" s="106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3">
        <v>8</v>
      </c>
      <c r="B143" s="106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3">
        <v>9</v>
      </c>
      <c r="B144" s="106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3">
        <v>10</v>
      </c>
      <c r="B145" s="106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3">
        <v>11</v>
      </c>
      <c r="B146" s="106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3">
        <v>12</v>
      </c>
      <c r="B147" s="106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3">
        <v>13</v>
      </c>
      <c r="B148" s="106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3">
        <v>14</v>
      </c>
      <c r="B149" s="106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3">
        <v>15</v>
      </c>
      <c r="B150" s="106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3">
        <v>16</v>
      </c>
      <c r="B151" s="106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3">
        <v>17</v>
      </c>
      <c r="B152" s="106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3">
        <v>18</v>
      </c>
      <c r="B153" s="106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3">
        <v>19</v>
      </c>
      <c r="B154" s="106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3">
        <v>20</v>
      </c>
      <c r="B155" s="106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3">
        <v>21</v>
      </c>
      <c r="B156" s="106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3">
        <v>22</v>
      </c>
      <c r="B157" s="106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3">
        <v>23</v>
      </c>
      <c r="B158" s="106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3">
        <v>24</v>
      </c>
      <c r="B159" s="106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3">
        <v>25</v>
      </c>
      <c r="B160" s="106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3">
        <v>26</v>
      </c>
      <c r="B161" s="106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3">
        <v>27</v>
      </c>
      <c r="B162" s="106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3">
        <v>28</v>
      </c>
      <c r="B163" s="106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3">
        <v>29</v>
      </c>
      <c r="B164" s="106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3">
        <v>30</v>
      </c>
      <c r="B165" s="106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3">
        <v>1</v>
      </c>
      <c r="B169" s="106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3">
        <v>2</v>
      </c>
      <c r="B170" s="106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3">
        <v>3</v>
      </c>
      <c r="B171" s="106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3">
        <v>4</v>
      </c>
      <c r="B172" s="106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3">
        <v>5</v>
      </c>
      <c r="B173" s="106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3">
        <v>6</v>
      </c>
      <c r="B174" s="106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3">
        <v>7</v>
      </c>
      <c r="B175" s="106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3">
        <v>8</v>
      </c>
      <c r="B176" s="106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3">
        <v>9</v>
      </c>
      <c r="B177" s="106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3">
        <v>10</v>
      </c>
      <c r="B178" s="106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3">
        <v>11</v>
      </c>
      <c r="B179" s="106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3">
        <v>12</v>
      </c>
      <c r="B180" s="106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3">
        <v>13</v>
      </c>
      <c r="B181" s="106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3">
        <v>14</v>
      </c>
      <c r="B182" s="106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3">
        <v>15</v>
      </c>
      <c r="B183" s="106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3">
        <v>16</v>
      </c>
      <c r="B184" s="106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3">
        <v>17</v>
      </c>
      <c r="B185" s="106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3">
        <v>18</v>
      </c>
      <c r="B186" s="106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3">
        <v>19</v>
      </c>
      <c r="B187" s="106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3">
        <v>20</v>
      </c>
      <c r="B188" s="106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3">
        <v>21</v>
      </c>
      <c r="B189" s="106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3">
        <v>22</v>
      </c>
      <c r="B190" s="106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3">
        <v>23</v>
      </c>
      <c r="B191" s="106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3">
        <v>24</v>
      </c>
      <c r="B192" s="106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3">
        <v>25</v>
      </c>
      <c r="B193" s="106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3">
        <v>26</v>
      </c>
      <c r="B194" s="106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3">
        <v>27</v>
      </c>
      <c r="B195" s="106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3">
        <v>28</v>
      </c>
      <c r="B196" s="106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3">
        <v>29</v>
      </c>
      <c r="B197" s="106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3">
        <v>30</v>
      </c>
      <c r="B198" s="106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3">
        <v>1</v>
      </c>
      <c r="B202" s="106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3">
        <v>2</v>
      </c>
      <c r="B203" s="106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3">
        <v>3</v>
      </c>
      <c r="B204" s="106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3">
        <v>4</v>
      </c>
      <c r="B205" s="106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3">
        <v>5</v>
      </c>
      <c r="B206" s="106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3">
        <v>6</v>
      </c>
      <c r="B207" s="106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3">
        <v>7</v>
      </c>
      <c r="B208" s="106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3">
        <v>8</v>
      </c>
      <c r="B209" s="106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3">
        <v>9</v>
      </c>
      <c r="B210" s="106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3">
        <v>10</v>
      </c>
      <c r="B211" s="106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3">
        <v>11</v>
      </c>
      <c r="B212" s="106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3">
        <v>12</v>
      </c>
      <c r="B213" s="106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3">
        <v>13</v>
      </c>
      <c r="B214" s="106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3">
        <v>14</v>
      </c>
      <c r="B215" s="106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3">
        <v>15</v>
      </c>
      <c r="B216" s="106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3">
        <v>16</v>
      </c>
      <c r="B217" s="106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3">
        <v>17</v>
      </c>
      <c r="B218" s="106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3">
        <v>18</v>
      </c>
      <c r="B219" s="106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3">
        <v>19</v>
      </c>
      <c r="B220" s="106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3">
        <v>20</v>
      </c>
      <c r="B221" s="106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3">
        <v>21</v>
      </c>
      <c r="B222" s="106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3">
        <v>22</v>
      </c>
      <c r="B223" s="106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3">
        <v>23</v>
      </c>
      <c r="B224" s="106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3">
        <v>24</v>
      </c>
      <c r="B225" s="106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3">
        <v>25</v>
      </c>
      <c r="B226" s="106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3">
        <v>26</v>
      </c>
      <c r="B227" s="106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3">
        <v>27</v>
      </c>
      <c r="B228" s="106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3">
        <v>28</v>
      </c>
      <c r="B229" s="106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3">
        <v>29</v>
      </c>
      <c r="B230" s="106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3">
        <v>30</v>
      </c>
      <c r="B231" s="106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3">
        <v>1</v>
      </c>
      <c r="B235" s="106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3">
        <v>2</v>
      </c>
      <c r="B236" s="106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3">
        <v>3</v>
      </c>
      <c r="B237" s="106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3">
        <v>4</v>
      </c>
      <c r="B238" s="106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3">
        <v>5</v>
      </c>
      <c r="B239" s="106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3">
        <v>6</v>
      </c>
      <c r="B240" s="106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3">
        <v>7</v>
      </c>
      <c r="B241" s="106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3">
        <v>8</v>
      </c>
      <c r="B242" s="106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3">
        <v>9</v>
      </c>
      <c r="B243" s="106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3">
        <v>10</v>
      </c>
      <c r="B244" s="106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3">
        <v>11</v>
      </c>
      <c r="B245" s="106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3">
        <v>12</v>
      </c>
      <c r="B246" s="106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3">
        <v>13</v>
      </c>
      <c r="B247" s="106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3">
        <v>14</v>
      </c>
      <c r="B248" s="106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3">
        <v>15</v>
      </c>
      <c r="B249" s="106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3">
        <v>16</v>
      </c>
      <c r="B250" s="106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3">
        <v>17</v>
      </c>
      <c r="B251" s="106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3">
        <v>18</v>
      </c>
      <c r="B252" s="106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3">
        <v>19</v>
      </c>
      <c r="B253" s="106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3">
        <v>20</v>
      </c>
      <c r="B254" s="106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3">
        <v>21</v>
      </c>
      <c r="B255" s="106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3">
        <v>22</v>
      </c>
      <c r="B256" s="106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3">
        <v>23</v>
      </c>
      <c r="B257" s="106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3">
        <v>24</v>
      </c>
      <c r="B258" s="106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3">
        <v>25</v>
      </c>
      <c r="B259" s="106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3">
        <v>26</v>
      </c>
      <c r="B260" s="106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3">
        <v>27</v>
      </c>
      <c r="B261" s="106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3">
        <v>28</v>
      </c>
      <c r="B262" s="106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3">
        <v>29</v>
      </c>
      <c r="B263" s="106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3">
        <v>30</v>
      </c>
      <c r="B264" s="106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3">
        <v>1</v>
      </c>
      <c r="B268" s="106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3">
        <v>2</v>
      </c>
      <c r="B269" s="106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3">
        <v>3</v>
      </c>
      <c r="B270" s="106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3">
        <v>4</v>
      </c>
      <c r="B271" s="106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3">
        <v>5</v>
      </c>
      <c r="B272" s="106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3">
        <v>6</v>
      </c>
      <c r="B273" s="106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3">
        <v>7</v>
      </c>
      <c r="B274" s="106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3">
        <v>8</v>
      </c>
      <c r="B275" s="106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3">
        <v>9</v>
      </c>
      <c r="B276" s="106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3">
        <v>10</v>
      </c>
      <c r="B277" s="106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3">
        <v>11</v>
      </c>
      <c r="B278" s="106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3">
        <v>12</v>
      </c>
      <c r="B279" s="106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3">
        <v>13</v>
      </c>
      <c r="B280" s="106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3">
        <v>14</v>
      </c>
      <c r="B281" s="106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3">
        <v>15</v>
      </c>
      <c r="B282" s="106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3">
        <v>16</v>
      </c>
      <c r="B283" s="106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3">
        <v>17</v>
      </c>
      <c r="B284" s="106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3">
        <v>18</v>
      </c>
      <c r="B285" s="106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3">
        <v>19</v>
      </c>
      <c r="B286" s="106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3">
        <v>20</v>
      </c>
      <c r="B287" s="106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3">
        <v>21</v>
      </c>
      <c r="B288" s="106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3">
        <v>22</v>
      </c>
      <c r="B289" s="106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3">
        <v>23</v>
      </c>
      <c r="B290" s="106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3">
        <v>24</v>
      </c>
      <c r="B291" s="106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3">
        <v>25</v>
      </c>
      <c r="B292" s="106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3">
        <v>26</v>
      </c>
      <c r="B293" s="106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3">
        <v>27</v>
      </c>
      <c r="B294" s="106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3">
        <v>28</v>
      </c>
      <c r="B295" s="106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3">
        <v>29</v>
      </c>
      <c r="B296" s="106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3">
        <v>30</v>
      </c>
      <c r="B297" s="106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3">
        <v>1</v>
      </c>
      <c r="B301" s="106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3">
        <v>2</v>
      </c>
      <c r="B302" s="106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3">
        <v>3</v>
      </c>
      <c r="B303" s="106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3">
        <v>4</v>
      </c>
      <c r="B304" s="106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3">
        <v>5</v>
      </c>
      <c r="B305" s="106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3">
        <v>6</v>
      </c>
      <c r="B306" s="106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3">
        <v>7</v>
      </c>
      <c r="B307" s="106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3">
        <v>8</v>
      </c>
      <c r="B308" s="106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3">
        <v>9</v>
      </c>
      <c r="B309" s="106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3">
        <v>10</v>
      </c>
      <c r="B310" s="106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3">
        <v>11</v>
      </c>
      <c r="B311" s="106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3">
        <v>12</v>
      </c>
      <c r="B312" s="106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3">
        <v>13</v>
      </c>
      <c r="B313" s="106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3">
        <v>14</v>
      </c>
      <c r="B314" s="106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3">
        <v>15</v>
      </c>
      <c r="B315" s="106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3">
        <v>16</v>
      </c>
      <c r="B316" s="106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3">
        <v>17</v>
      </c>
      <c r="B317" s="106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3">
        <v>18</v>
      </c>
      <c r="B318" s="106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3">
        <v>19</v>
      </c>
      <c r="B319" s="106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3">
        <v>20</v>
      </c>
      <c r="B320" s="106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3">
        <v>21</v>
      </c>
      <c r="B321" s="106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3">
        <v>22</v>
      </c>
      <c r="B322" s="106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3">
        <v>23</v>
      </c>
      <c r="B323" s="106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3">
        <v>24</v>
      </c>
      <c r="B324" s="106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3">
        <v>25</v>
      </c>
      <c r="B325" s="106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3">
        <v>26</v>
      </c>
      <c r="B326" s="106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3">
        <v>27</v>
      </c>
      <c r="B327" s="106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3">
        <v>28</v>
      </c>
      <c r="B328" s="106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3">
        <v>29</v>
      </c>
      <c r="B329" s="106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3">
        <v>30</v>
      </c>
      <c r="B330" s="106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3">
        <v>1</v>
      </c>
      <c r="B334" s="106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3">
        <v>2</v>
      </c>
      <c r="B335" s="106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3">
        <v>3</v>
      </c>
      <c r="B336" s="106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3">
        <v>4</v>
      </c>
      <c r="B337" s="106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3">
        <v>5</v>
      </c>
      <c r="B338" s="106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3">
        <v>6</v>
      </c>
      <c r="B339" s="106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3">
        <v>7</v>
      </c>
      <c r="B340" s="106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3">
        <v>8</v>
      </c>
      <c r="B341" s="106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3">
        <v>9</v>
      </c>
      <c r="B342" s="106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3">
        <v>10</v>
      </c>
      <c r="B343" s="106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3">
        <v>11</v>
      </c>
      <c r="B344" s="106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3">
        <v>12</v>
      </c>
      <c r="B345" s="106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3">
        <v>13</v>
      </c>
      <c r="B346" s="106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3">
        <v>14</v>
      </c>
      <c r="B347" s="106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3">
        <v>15</v>
      </c>
      <c r="B348" s="106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3">
        <v>16</v>
      </c>
      <c r="B349" s="106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3">
        <v>17</v>
      </c>
      <c r="B350" s="106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3">
        <v>18</v>
      </c>
      <c r="B351" s="106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3">
        <v>19</v>
      </c>
      <c r="B352" s="106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3">
        <v>20</v>
      </c>
      <c r="B353" s="106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3">
        <v>21</v>
      </c>
      <c r="B354" s="106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3">
        <v>22</v>
      </c>
      <c r="B355" s="106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3">
        <v>23</v>
      </c>
      <c r="B356" s="106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3">
        <v>24</v>
      </c>
      <c r="B357" s="106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3">
        <v>25</v>
      </c>
      <c r="B358" s="106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3">
        <v>26</v>
      </c>
      <c r="B359" s="106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3">
        <v>27</v>
      </c>
      <c r="B360" s="106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3">
        <v>28</v>
      </c>
      <c r="B361" s="106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3">
        <v>29</v>
      </c>
      <c r="B362" s="106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3">
        <v>30</v>
      </c>
      <c r="B363" s="106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3">
        <v>1</v>
      </c>
      <c r="B367" s="106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3">
        <v>2</v>
      </c>
      <c r="B368" s="106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3">
        <v>3</v>
      </c>
      <c r="B369" s="106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3">
        <v>4</v>
      </c>
      <c r="B370" s="106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3">
        <v>5</v>
      </c>
      <c r="B371" s="106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3">
        <v>6</v>
      </c>
      <c r="B372" s="106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3">
        <v>7</v>
      </c>
      <c r="B373" s="106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3">
        <v>8</v>
      </c>
      <c r="B374" s="106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3">
        <v>9</v>
      </c>
      <c r="B375" s="106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3">
        <v>10</v>
      </c>
      <c r="B376" s="106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3">
        <v>11</v>
      </c>
      <c r="B377" s="106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3">
        <v>12</v>
      </c>
      <c r="B378" s="106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3">
        <v>13</v>
      </c>
      <c r="B379" s="106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3">
        <v>14</v>
      </c>
      <c r="B380" s="106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3">
        <v>15</v>
      </c>
      <c r="B381" s="106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3">
        <v>16</v>
      </c>
      <c r="B382" s="106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3">
        <v>17</v>
      </c>
      <c r="B383" s="106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3">
        <v>18</v>
      </c>
      <c r="B384" s="106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3">
        <v>19</v>
      </c>
      <c r="B385" s="106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3">
        <v>20</v>
      </c>
      <c r="B386" s="106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3">
        <v>21</v>
      </c>
      <c r="B387" s="106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3">
        <v>22</v>
      </c>
      <c r="B388" s="106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3">
        <v>23</v>
      </c>
      <c r="B389" s="106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3">
        <v>24</v>
      </c>
      <c r="B390" s="106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3">
        <v>25</v>
      </c>
      <c r="B391" s="106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3">
        <v>26</v>
      </c>
      <c r="B392" s="106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3">
        <v>27</v>
      </c>
      <c r="B393" s="106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3">
        <v>28</v>
      </c>
      <c r="B394" s="106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3">
        <v>29</v>
      </c>
      <c r="B395" s="106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3">
        <v>30</v>
      </c>
      <c r="B396" s="106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3">
        <v>1</v>
      </c>
      <c r="B400" s="106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3">
        <v>2</v>
      </c>
      <c r="B401" s="106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3">
        <v>3</v>
      </c>
      <c r="B402" s="106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3">
        <v>4</v>
      </c>
      <c r="B403" s="106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3">
        <v>5</v>
      </c>
      <c r="B404" s="106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3">
        <v>6</v>
      </c>
      <c r="B405" s="106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3">
        <v>7</v>
      </c>
      <c r="B406" s="106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3">
        <v>8</v>
      </c>
      <c r="B407" s="106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3">
        <v>9</v>
      </c>
      <c r="B408" s="106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3">
        <v>10</v>
      </c>
      <c r="B409" s="106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3">
        <v>11</v>
      </c>
      <c r="B410" s="106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3">
        <v>12</v>
      </c>
      <c r="B411" s="106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3">
        <v>13</v>
      </c>
      <c r="B412" s="106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3">
        <v>14</v>
      </c>
      <c r="B413" s="106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3">
        <v>15</v>
      </c>
      <c r="B414" s="106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3">
        <v>16</v>
      </c>
      <c r="B415" s="106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3">
        <v>17</v>
      </c>
      <c r="B416" s="106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3">
        <v>18</v>
      </c>
      <c r="B417" s="106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3">
        <v>19</v>
      </c>
      <c r="B418" s="106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3">
        <v>20</v>
      </c>
      <c r="B419" s="106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3">
        <v>21</v>
      </c>
      <c r="B420" s="106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3">
        <v>22</v>
      </c>
      <c r="B421" s="106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3">
        <v>23</v>
      </c>
      <c r="B422" s="106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3">
        <v>24</v>
      </c>
      <c r="B423" s="106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3">
        <v>25</v>
      </c>
      <c r="B424" s="106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3">
        <v>26</v>
      </c>
      <c r="B425" s="106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3">
        <v>27</v>
      </c>
      <c r="B426" s="106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3">
        <v>28</v>
      </c>
      <c r="B427" s="106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3">
        <v>29</v>
      </c>
      <c r="B428" s="106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3">
        <v>30</v>
      </c>
      <c r="B429" s="106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3">
        <v>1</v>
      </c>
      <c r="B433" s="106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3">
        <v>2</v>
      </c>
      <c r="B434" s="106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3">
        <v>3</v>
      </c>
      <c r="B435" s="106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3">
        <v>4</v>
      </c>
      <c r="B436" s="106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3">
        <v>5</v>
      </c>
      <c r="B437" s="106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3">
        <v>6</v>
      </c>
      <c r="B438" s="106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3">
        <v>7</v>
      </c>
      <c r="B439" s="106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3">
        <v>8</v>
      </c>
      <c r="B440" s="106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3">
        <v>9</v>
      </c>
      <c r="B441" s="106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3">
        <v>10</v>
      </c>
      <c r="B442" s="106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3">
        <v>11</v>
      </c>
      <c r="B443" s="106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3">
        <v>12</v>
      </c>
      <c r="B444" s="106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3">
        <v>13</v>
      </c>
      <c r="B445" s="106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3">
        <v>14</v>
      </c>
      <c r="B446" s="106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3">
        <v>15</v>
      </c>
      <c r="B447" s="106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3">
        <v>16</v>
      </c>
      <c r="B448" s="106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3">
        <v>17</v>
      </c>
      <c r="B449" s="106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3">
        <v>18</v>
      </c>
      <c r="B450" s="106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3">
        <v>19</v>
      </c>
      <c r="B451" s="106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3">
        <v>20</v>
      </c>
      <c r="B452" s="106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3">
        <v>21</v>
      </c>
      <c r="B453" s="106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3">
        <v>22</v>
      </c>
      <c r="B454" s="106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3">
        <v>23</v>
      </c>
      <c r="B455" s="106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3">
        <v>24</v>
      </c>
      <c r="B456" s="106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3">
        <v>25</v>
      </c>
      <c r="B457" s="106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3">
        <v>26</v>
      </c>
      <c r="B458" s="106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3">
        <v>27</v>
      </c>
      <c r="B459" s="106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3">
        <v>28</v>
      </c>
      <c r="B460" s="106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3">
        <v>29</v>
      </c>
      <c r="B461" s="106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3">
        <v>30</v>
      </c>
      <c r="B462" s="106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3">
        <v>1</v>
      </c>
      <c r="B466" s="106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3">
        <v>2</v>
      </c>
      <c r="B467" s="106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3">
        <v>3</v>
      </c>
      <c r="B468" s="106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3">
        <v>4</v>
      </c>
      <c r="B469" s="106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3">
        <v>5</v>
      </c>
      <c r="B470" s="106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3">
        <v>6</v>
      </c>
      <c r="B471" s="106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3">
        <v>7</v>
      </c>
      <c r="B472" s="106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3">
        <v>8</v>
      </c>
      <c r="B473" s="106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3">
        <v>9</v>
      </c>
      <c r="B474" s="106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3">
        <v>10</v>
      </c>
      <c r="B475" s="106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3">
        <v>11</v>
      </c>
      <c r="B476" s="106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3">
        <v>12</v>
      </c>
      <c r="B477" s="106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3">
        <v>13</v>
      </c>
      <c r="B478" s="106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3">
        <v>14</v>
      </c>
      <c r="B479" s="106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3">
        <v>15</v>
      </c>
      <c r="B480" s="106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3">
        <v>16</v>
      </c>
      <c r="B481" s="106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3">
        <v>17</v>
      </c>
      <c r="B482" s="106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3">
        <v>18</v>
      </c>
      <c r="B483" s="106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3">
        <v>19</v>
      </c>
      <c r="B484" s="106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3">
        <v>20</v>
      </c>
      <c r="B485" s="106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3">
        <v>21</v>
      </c>
      <c r="B486" s="106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3">
        <v>22</v>
      </c>
      <c r="B487" s="106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3">
        <v>23</v>
      </c>
      <c r="B488" s="106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3">
        <v>24</v>
      </c>
      <c r="B489" s="106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3">
        <v>25</v>
      </c>
      <c r="B490" s="106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3">
        <v>26</v>
      </c>
      <c r="B491" s="106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3">
        <v>27</v>
      </c>
      <c r="B492" s="106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3">
        <v>28</v>
      </c>
      <c r="B493" s="106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3">
        <v>29</v>
      </c>
      <c r="B494" s="106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3">
        <v>30</v>
      </c>
      <c r="B495" s="106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3">
        <v>1</v>
      </c>
      <c r="B499" s="106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3">
        <v>2</v>
      </c>
      <c r="B500" s="106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3">
        <v>3</v>
      </c>
      <c r="B501" s="106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3">
        <v>4</v>
      </c>
      <c r="B502" s="106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3">
        <v>5</v>
      </c>
      <c r="B503" s="106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3">
        <v>6</v>
      </c>
      <c r="B504" s="106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3">
        <v>7</v>
      </c>
      <c r="B505" s="106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3">
        <v>8</v>
      </c>
      <c r="B506" s="106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3">
        <v>9</v>
      </c>
      <c r="B507" s="106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3">
        <v>10</v>
      </c>
      <c r="B508" s="106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3">
        <v>11</v>
      </c>
      <c r="B509" s="106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3">
        <v>12</v>
      </c>
      <c r="B510" s="106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3">
        <v>13</v>
      </c>
      <c r="B511" s="106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3">
        <v>14</v>
      </c>
      <c r="B512" s="106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3">
        <v>15</v>
      </c>
      <c r="B513" s="106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3">
        <v>16</v>
      </c>
      <c r="B514" s="106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3">
        <v>17</v>
      </c>
      <c r="B515" s="106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3">
        <v>18</v>
      </c>
      <c r="B516" s="106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3">
        <v>19</v>
      </c>
      <c r="B517" s="106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3">
        <v>20</v>
      </c>
      <c r="B518" s="106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3">
        <v>21</v>
      </c>
      <c r="B519" s="106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3">
        <v>22</v>
      </c>
      <c r="B520" s="106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3">
        <v>23</v>
      </c>
      <c r="B521" s="106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3">
        <v>24</v>
      </c>
      <c r="B522" s="106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3">
        <v>25</v>
      </c>
      <c r="B523" s="106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3">
        <v>26</v>
      </c>
      <c r="B524" s="106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3">
        <v>27</v>
      </c>
      <c r="B525" s="106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3">
        <v>28</v>
      </c>
      <c r="B526" s="106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3">
        <v>29</v>
      </c>
      <c r="B527" s="106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3">
        <v>30</v>
      </c>
      <c r="B528" s="106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3">
        <v>1</v>
      </c>
      <c r="B532" s="106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3">
        <v>2</v>
      </c>
      <c r="B533" s="106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3">
        <v>3</v>
      </c>
      <c r="B534" s="106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3">
        <v>4</v>
      </c>
      <c r="B535" s="106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3">
        <v>5</v>
      </c>
      <c r="B536" s="106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3">
        <v>6</v>
      </c>
      <c r="B537" s="106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3">
        <v>7</v>
      </c>
      <c r="B538" s="106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3">
        <v>8</v>
      </c>
      <c r="B539" s="106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3">
        <v>9</v>
      </c>
      <c r="B540" s="106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3">
        <v>10</v>
      </c>
      <c r="B541" s="106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3">
        <v>11</v>
      </c>
      <c r="B542" s="106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3">
        <v>12</v>
      </c>
      <c r="B543" s="106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3">
        <v>13</v>
      </c>
      <c r="B544" s="106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3">
        <v>14</v>
      </c>
      <c r="B545" s="106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3">
        <v>15</v>
      </c>
      <c r="B546" s="106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3">
        <v>16</v>
      </c>
      <c r="B547" s="106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3">
        <v>17</v>
      </c>
      <c r="B548" s="106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3">
        <v>18</v>
      </c>
      <c r="B549" s="106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3">
        <v>19</v>
      </c>
      <c r="B550" s="106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3">
        <v>20</v>
      </c>
      <c r="B551" s="106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3">
        <v>21</v>
      </c>
      <c r="B552" s="106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3">
        <v>22</v>
      </c>
      <c r="B553" s="106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3">
        <v>23</v>
      </c>
      <c r="B554" s="106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3">
        <v>24</v>
      </c>
      <c r="B555" s="106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3">
        <v>25</v>
      </c>
      <c r="B556" s="106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3">
        <v>26</v>
      </c>
      <c r="B557" s="106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3">
        <v>27</v>
      </c>
      <c r="B558" s="106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3">
        <v>28</v>
      </c>
      <c r="B559" s="106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3">
        <v>29</v>
      </c>
      <c r="B560" s="106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3">
        <v>30</v>
      </c>
      <c r="B561" s="106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3">
        <v>1</v>
      </c>
      <c r="B565" s="106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3">
        <v>2</v>
      </c>
      <c r="B566" s="106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3">
        <v>3</v>
      </c>
      <c r="B567" s="106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3">
        <v>4</v>
      </c>
      <c r="B568" s="106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3">
        <v>5</v>
      </c>
      <c r="B569" s="106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3">
        <v>6</v>
      </c>
      <c r="B570" s="106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3">
        <v>7</v>
      </c>
      <c r="B571" s="106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3">
        <v>8</v>
      </c>
      <c r="B572" s="106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3">
        <v>9</v>
      </c>
      <c r="B573" s="106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3">
        <v>10</v>
      </c>
      <c r="B574" s="106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3">
        <v>11</v>
      </c>
      <c r="B575" s="106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3">
        <v>12</v>
      </c>
      <c r="B576" s="106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3">
        <v>13</v>
      </c>
      <c r="B577" s="106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3">
        <v>14</v>
      </c>
      <c r="B578" s="106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3">
        <v>15</v>
      </c>
      <c r="B579" s="106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3">
        <v>16</v>
      </c>
      <c r="B580" s="106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3">
        <v>17</v>
      </c>
      <c r="B581" s="106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3">
        <v>18</v>
      </c>
      <c r="B582" s="106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3">
        <v>19</v>
      </c>
      <c r="B583" s="106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3">
        <v>20</v>
      </c>
      <c r="B584" s="106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3">
        <v>21</v>
      </c>
      <c r="B585" s="106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3">
        <v>22</v>
      </c>
      <c r="B586" s="106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3">
        <v>23</v>
      </c>
      <c r="B587" s="106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3">
        <v>24</v>
      </c>
      <c r="B588" s="106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3">
        <v>25</v>
      </c>
      <c r="B589" s="106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3">
        <v>26</v>
      </c>
      <c r="B590" s="106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3">
        <v>27</v>
      </c>
      <c r="B591" s="106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3">
        <v>28</v>
      </c>
      <c r="B592" s="106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3">
        <v>29</v>
      </c>
      <c r="B593" s="106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3">
        <v>30</v>
      </c>
      <c r="B594" s="106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3">
        <v>1</v>
      </c>
      <c r="B598" s="106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3">
        <v>2</v>
      </c>
      <c r="B599" s="106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3">
        <v>3</v>
      </c>
      <c r="B600" s="106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3">
        <v>4</v>
      </c>
      <c r="B601" s="106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3">
        <v>5</v>
      </c>
      <c r="B602" s="106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3">
        <v>6</v>
      </c>
      <c r="B603" s="106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3">
        <v>7</v>
      </c>
      <c r="B604" s="106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3">
        <v>8</v>
      </c>
      <c r="B605" s="106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3">
        <v>9</v>
      </c>
      <c r="B606" s="106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3">
        <v>10</v>
      </c>
      <c r="B607" s="106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3">
        <v>11</v>
      </c>
      <c r="B608" s="106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3">
        <v>12</v>
      </c>
      <c r="B609" s="106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3">
        <v>13</v>
      </c>
      <c r="B610" s="106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3">
        <v>14</v>
      </c>
      <c r="B611" s="106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3">
        <v>15</v>
      </c>
      <c r="B612" s="106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3">
        <v>16</v>
      </c>
      <c r="B613" s="106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3">
        <v>17</v>
      </c>
      <c r="B614" s="106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3">
        <v>18</v>
      </c>
      <c r="B615" s="106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3">
        <v>19</v>
      </c>
      <c r="B616" s="106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3">
        <v>20</v>
      </c>
      <c r="B617" s="106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3">
        <v>21</v>
      </c>
      <c r="B618" s="106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3">
        <v>22</v>
      </c>
      <c r="B619" s="106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3">
        <v>23</v>
      </c>
      <c r="B620" s="106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3">
        <v>24</v>
      </c>
      <c r="B621" s="106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3">
        <v>25</v>
      </c>
      <c r="B622" s="106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3">
        <v>26</v>
      </c>
      <c r="B623" s="106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3">
        <v>27</v>
      </c>
      <c r="B624" s="106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3">
        <v>28</v>
      </c>
      <c r="B625" s="106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3">
        <v>29</v>
      </c>
      <c r="B626" s="106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3">
        <v>30</v>
      </c>
      <c r="B627" s="106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3">
        <v>1</v>
      </c>
      <c r="B631" s="106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3">
        <v>2</v>
      </c>
      <c r="B632" s="106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3">
        <v>3</v>
      </c>
      <c r="B633" s="106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3">
        <v>4</v>
      </c>
      <c r="B634" s="106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3">
        <v>5</v>
      </c>
      <c r="B635" s="106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3">
        <v>6</v>
      </c>
      <c r="B636" s="106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3">
        <v>7</v>
      </c>
      <c r="B637" s="106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3">
        <v>8</v>
      </c>
      <c r="B638" s="106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3">
        <v>9</v>
      </c>
      <c r="B639" s="106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3">
        <v>10</v>
      </c>
      <c r="B640" s="106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3">
        <v>11</v>
      </c>
      <c r="B641" s="106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3">
        <v>12</v>
      </c>
      <c r="B642" s="106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3">
        <v>13</v>
      </c>
      <c r="B643" s="106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3">
        <v>14</v>
      </c>
      <c r="B644" s="106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3">
        <v>15</v>
      </c>
      <c r="B645" s="106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3">
        <v>16</v>
      </c>
      <c r="B646" s="106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3">
        <v>17</v>
      </c>
      <c r="B647" s="106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3">
        <v>18</v>
      </c>
      <c r="B648" s="106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3">
        <v>19</v>
      </c>
      <c r="B649" s="106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3">
        <v>20</v>
      </c>
      <c r="B650" s="106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3">
        <v>21</v>
      </c>
      <c r="B651" s="106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3">
        <v>22</v>
      </c>
      <c r="B652" s="106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3">
        <v>23</v>
      </c>
      <c r="B653" s="106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3">
        <v>24</v>
      </c>
      <c r="B654" s="106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3">
        <v>25</v>
      </c>
      <c r="B655" s="106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3">
        <v>26</v>
      </c>
      <c r="B656" s="106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3">
        <v>27</v>
      </c>
      <c r="B657" s="106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3">
        <v>28</v>
      </c>
      <c r="B658" s="106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3">
        <v>29</v>
      </c>
      <c r="B659" s="106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3">
        <v>30</v>
      </c>
      <c r="B660" s="106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3">
        <v>1</v>
      </c>
      <c r="B664" s="106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3">
        <v>2</v>
      </c>
      <c r="B665" s="106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3">
        <v>3</v>
      </c>
      <c r="B666" s="106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3">
        <v>4</v>
      </c>
      <c r="B667" s="106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3">
        <v>5</v>
      </c>
      <c r="B668" s="106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3">
        <v>6</v>
      </c>
      <c r="B669" s="106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3">
        <v>7</v>
      </c>
      <c r="B670" s="106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3">
        <v>8</v>
      </c>
      <c r="B671" s="106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3">
        <v>9</v>
      </c>
      <c r="B672" s="106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3">
        <v>10</v>
      </c>
      <c r="B673" s="106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3">
        <v>11</v>
      </c>
      <c r="B674" s="106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3">
        <v>12</v>
      </c>
      <c r="B675" s="106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3">
        <v>13</v>
      </c>
      <c r="B676" s="106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3">
        <v>14</v>
      </c>
      <c r="B677" s="106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3">
        <v>15</v>
      </c>
      <c r="B678" s="106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3">
        <v>16</v>
      </c>
      <c r="B679" s="106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3">
        <v>17</v>
      </c>
      <c r="B680" s="106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3">
        <v>18</v>
      </c>
      <c r="B681" s="106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3">
        <v>19</v>
      </c>
      <c r="B682" s="106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3">
        <v>20</v>
      </c>
      <c r="B683" s="106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3">
        <v>21</v>
      </c>
      <c r="B684" s="106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3">
        <v>22</v>
      </c>
      <c r="B685" s="106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3">
        <v>23</v>
      </c>
      <c r="B686" s="106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3">
        <v>24</v>
      </c>
      <c r="B687" s="106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3">
        <v>25</v>
      </c>
      <c r="B688" s="106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3">
        <v>26</v>
      </c>
      <c r="B689" s="106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3">
        <v>27</v>
      </c>
      <c r="B690" s="106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3">
        <v>28</v>
      </c>
      <c r="B691" s="106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3">
        <v>29</v>
      </c>
      <c r="B692" s="106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3">
        <v>30</v>
      </c>
      <c r="B693" s="106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3">
        <v>1</v>
      </c>
      <c r="B697" s="106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3">
        <v>2</v>
      </c>
      <c r="B698" s="106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3">
        <v>3</v>
      </c>
      <c r="B699" s="106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3">
        <v>4</v>
      </c>
      <c r="B700" s="106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3">
        <v>5</v>
      </c>
      <c r="B701" s="106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3">
        <v>6</v>
      </c>
      <c r="B702" s="106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3">
        <v>7</v>
      </c>
      <c r="B703" s="106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3">
        <v>8</v>
      </c>
      <c r="B704" s="106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3">
        <v>9</v>
      </c>
      <c r="B705" s="106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3">
        <v>10</v>
      </c>
      <c r="B706" s="106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3">
        <v>11</v>
      </c>
      <c r="B707" s="106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3">
        <v>12</v>
      </c>
      <c r="B708" s="106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3">
        <v>13</v>
      </c>
      <c r="B709" s="106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3">
        <v>14</v>
      </c>
      <c r="B710" s="106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3">
        <v>15</v>
      </c>
      <c r="B711" s="106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3">
        <v>16</v>
      </c>
      <c r="B712" s="106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3">
        <v>17</v>
      </c>
      <c r="B713" s="106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3">
        <v>18</v>
      </c>
      <c r="B714" s="106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3">
        <v>19</v>
      </c>
      <c r="B715" s="106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3">
        <v>20</v>
      </c>
      <c r="B716" s="106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3">
        <v>21</v>
      </c>
      <c r="B717" s="106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3">
        <v>22</v>
      </c>
      <c r="B718" s="106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3">
        <v>23</v>
      </c>
      <c r="B719" s="106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3">
        <v>24</v>
      </c>
      <c r="B720" s="106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3">
        <v>25</v>
      </c>
      <c r="B721" s="106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3">
        <v>26</v>
      </c>
      <c r="B722" s="106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3">
        <v>27</v>
      </c>
      <c r="B723" s="106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3">
        <v>28</v>
      </c>
      <c r="B724" s="106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3">
        <v>29</v>
      </c>
      <c r="B725" s="106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3">
        <v>30</v>
      </c>
      <c r="B726" s="106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3">
        <v>1</v>
      </c>
      <c r="B730" s="106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3">
        <v>2</v>
      </c>
      <c r="B731" s="106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3">
        <v>3</v>
      </c>
      <c r="B732" s="106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3">
        <v>4</v>
      </c>
      <c r="B733" s="106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3">
        <v>5</v>
      </c>
      <c r="B734" s="106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3">
        <v>6</v>
      </c>
      <c r="B735" s="106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3">
        <v>7</v>
      </c>
      <c r="B736" s="106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3">
        <v>8</v>
      </c>
      <c r="B737" s="106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3">
        <v>9</v>
      </c>
      <c r="B738" s="106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3">
        <v>10</v>
      </c>
      <c r="B739" s="106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3">
        <v>11</v>
      </c>
      <c r="B740" s="106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3">
        <v>12</v>
      </c>
      <c r="B741" s="106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3">
        <v>13</v>
      </c>
      <c r="B742" s="106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3">
        <v>14</v>
      </c>
      <c r="B743" s="106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3">
        <v>15</v>
      </c>
      <c r="B744" s="106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3">
        <v>16</v>
      </c>
      <c r="B745" s="106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3">
        <v>17</v>
      </c>
      <c r="B746" s="106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3">
        <v>18</v>
      </c>
      <c r="B747" s="106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3">
        <v>19</v>
      </c>
      <c r="B748" s="106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3">
        <v>20</v>
      </c>
      <c r="B749" s="106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3">
        <v>21</v>
      </c>
      <c r="B750" s="106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3">
        <v>22</v>
      </c>
      <c r="B751" s="106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3">
        <v>23</v>
      </c>
      <c r="B752" s="106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3">
        <v>24</v>
      </c>
      <c r="B753" s="106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3">
        <v>25</v>
      </c>
      <c r="B754" s="106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3">
        <v>26</v>
      </c>
      <c r="B755" s="106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3">
        <v>27</v>
      </c>
      <c r="B756" s="106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3">
        <v>28</v>
      </c>
      <c r="B757" s="106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3">
        <v>29</v>
      </c>
      <c r="B758" s="106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3">
        <v>30</v>
      </c>
      <c r="B759" s="106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3">
        <v>1</v>
      </c>
      <c r="B763" s="106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3">
        <v>2</v>
      </c>
      <c r="B764" s="106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3">
        <v>3</v>
      </c>
      <c r="B765" s="106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3">
        <v>4</v>
      </c>
      <c r="B766" s="106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3">
        <v>5</v>
      </c>
      <c r="B767" s="106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3">
        <v>6</v>
      </c>
      <c r="B768" s="106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3">
        <v>7</v>
      </c>
      <c r="B769" s="106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3">
        <v>8</v>
      </c>
      <c r="B770" s="106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3">
        <v>9</v>
      </c>
      <c r="B771" s="106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3">
        <v>10</v>
      </c>
      <c r="B772" s="106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3">
        <v>11</v>
      </c>
      <c r="B773" s="106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3">
        <v>12</v>
      </c>
      <c r="B774" s="106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3">
        <v>13</v>
      </c>
      <c r="B775" s="106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3">
        <v>14</v>
      </c>
      <c r="B776" s="106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3">
        <v>15</v>
      </c>
      <c r="B777" s="106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3">
        <v>16</v>
      </c>
      <c r="B778" s="106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3">
        <v>17</v>
      </c>
      <c r="B779" s="106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3">
        <v>18</v>
      </c>
      <c r="B780" s="106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3">
        <v>19</v>
      </c>
      <c r="B781" s="106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3">
        <v>20</v>
      </c>
      <c r="B782" s="106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3">
        <v>21</v>
      </c>
      <c r="B783" s="106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3">
        <v>22</v>
      </c>
      <c r="B784" s="106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3">
        <v>23</v>
      </c>
      <c r="B785" s="106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3">
        <v>24</v>
      </c>
      <c r="B786" s="106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3">
        <v>25</v>
      </c>
      <c r="B787" s="106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3">
        <v>26</v>
      </c>
      <c r="B788" s="106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3">
        <v>27</v>
      </c>
      <c r="B789" s="106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3">
        <v>28</v>
      </c>
      <c r="B790" s="106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3">
        <v>29</v>
      </c>
      <c r="B791" s="106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3">
        <v>30</v>
      </c>
      <c r="B792" s="106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3">
        <v>1</v>
      </c>
      <c r="B796" s="106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3">
        <v>2</v>
      </c>
      <c r="B797" s="106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3">
        <v>3</v>
      </c>
      <c r="B798" s="106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3">
        <v>4</v>
      </c>
      <c r="B799" s="106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3">
        <v>5</v>
      </c>
      <c r="B800" s="106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3">
        <v>6</v>
      </c>
      <c r="B801" s="106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3">
        <v>7</v>
      </c>
      <c r="B802" s="106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3">
        <v>8</v>
      </c>
      <c r="B803" s="106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3">
        <v>9</v>
      </c>
      <c r="B804" s="106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3">
        <v>10</v>
      </c>
      <c r="B805" s="106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3">
        <v>11</v>
      </c>
      <c r="B806" s="106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3">
        <v>12</v>
      </c>
      <c r="B807" s="106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3">
        <v>13</v>
      </c>
      <c r="B808" s="106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3">
        <v>14</v>
      </c>
      <c r="B809" s="106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3">
        <v>15</v>
      </c>
      <c r="B810" s="106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3">
        <v>16</v>
      </c>
      <c r="B811" s="106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3">
        <v>17</v>
      </c>
      <c r="B812" s="106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3">
        <v>18</v>
      </c>
      <c r="B813" s="106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3">
        <v>19</v>
      </c>
      <c r="B814" s="106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3">
        <v>20</v>
      </c>
      <c r="B815" s="106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3">
        <v>21</v>
      </c>
      <c r="B816" s="106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3">
        <v>22</v>
      </c>
      <c r="B817" s="106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3">
        <v>23</v>
      </c>
      <c r="B818" s="106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3">
        <v>24</v>
      </c>
      <c r="B819" s="106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3">
        <v>25</v>
      </c>
      <c r="B820" s="106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3">
        <v>26</v>
      </c>
      <c r="B821" s="106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3">
        <v>27</v>
      </c>
      <c r="B822" s="106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3">
        <v>28</v>
      </c>
      <c r="B823" s="106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3">
        <v>29</v>
      </c>
      <c r="B824" s="106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3">
        <v>30</v>
      </c>
      <c r="B825" s="106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3">
        <v>1</v>
      </c>
      <c r="B829" s="106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3">
        <v>2</v>
      </c>
      <c r="B830" s="106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3">
        <v>3</v>
      </c>
      <c r="B831" s="106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3">
        <v>4</v>
      </c>
      <c r="B832" s="106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3">
        <v>5</v>
      </c>
      <c r="B833" s="106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3">
        <v>6</v>
      </c>
      <c r="B834" s="106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3">
        <v>7</v>
      </c>
      <c r="B835" s="106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3">
        <v>8</v>
      </c>
      <c r="B836" s="106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3">
        <v>9</v>
      </c>
      <c r="B837" s="106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3">
        <v>10</v>
      </c>
      <c r="B838" s="106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3">
        <v>11</v>
      </c>
      <c r="B839" s="106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3">
        <v>12</v>
      </c>
      <c r="B840" s="106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3">
        <v>13</v>
      </c>
      <c r="B841" s="106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3">
        <v>14</v>
      </c>
      <c r="B842" s="106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3">
        <v>15</v>
      </c>
      <c r="B843" s="106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3">
        <v>16</v>
      </c>
      <c r="B844" s="106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3">
        <v>17</v>
      </c>
      <c r="B845" s="106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3">
        <v>18</v>
      </c>
      <c r="B846" s="106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3">
        <v>19</v>
      </c>
      <c r="B847" s="106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3">
        <v>20</v>
      </c>
      <c r="B848" s="106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3">
        <v>21</v>
      </c>
      <c r="B849" s="106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3">
        <v>22</v>
      </c>
      <c r="B850" s="106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3">
        <v>23</v>
      </c>
      <c r="B851" s="106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3">
        <v>24</v>
      </c>
      <c r="B852" s="106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3">
        <v>25</v>
      </c>
      <c r="B853" s="106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3">
        <v>26</v>
      </c>
      <c r="B854" s="106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3">
        <v>27</v>
      </c>
      <c r="B855" s="106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3">
        <v>28</v>
      </c>
      <c r="B856" s="106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3">
        <v>29</v>
      </c>
      <c r="B857" s="106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3">
        <v>30</v>
      </c>
      <c r="B858" s="106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3">
        <v>1</v>
      </c>
      <c r="B862" s="106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3">
        <v>2</v>
      </c>
      <c r="B863" s="106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3">
        <v>3</v>
      </c>
      <c r="B864" s="106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3">
        <v>4</v>
      </c>
      <c r="B865" s="106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3">
        <v>5</v>
      </c>
      <c r="B866" s="106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3">
        <v>6</v>
      </c>
      <c r="B867" s="106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3">
        <v>7</v>
      </c>
      <c r="B868" s="106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3">
        <v>8</v>
      </c>
      <c r="B869" s="106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3">
        <v>9</v>
      </c>
      <c r="B870" s="106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3">
        <v>10</v>
      </c>
      <c r="B871" s="106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3">
        <v>11</v>
      </c>
      <c r="B872" s="106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3">
        <v>12</v>
      </c>
      <c r="B873" s="106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3">
        <v>13</v>
      </c>
      <c r="B874" s="106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3">
        <v>14</v>
      </c>
      <c r="B875" s="106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3">
        <v>15</v>
      </c>
      <c r="B876" s="106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3">
        <v>16</v>
      </c>
      <c r="B877" s="106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3">
        <v>17</v>
      </c>
      <c r="B878" s="106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3">
        <v>18</v>
      </c>
      <c r="B879" s="106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3">
        <v>19</v>
      </c>
      <c r="B880" s="106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3">
        <v>20</v>
      </c>
      <c r="B881" s="106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3">
        <v>21</v>
      </c>
      <c r="B882" s="106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3">
        <v>22</v>
      </c>
      <c r="B883" s="106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3">
        <v>23</v>
      </c>
      <c r="B884" s="106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3">
        <v>24</v>
      </c>
      <c r="B885" s="106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3">
        <v>25</v>
      </c>
      <c r="B886" s="106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3">
        <v>26</v>
      </c>
      <c r="B887" s="106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3">
        <v>27</v>
      </c>
      <c r="B888" s="106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3">
        <v>28</v>
      </c>
      <c r="B889" s="106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3">
        <v>29</v>
      </c>
      <c r="B890" s="106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3">
        <v>30</v>
      </c>
      <c r="B891" s="106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3">
        <v>1</v>
      </c>
      <c r="B895" s="106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3">
        <v>2</v>
      </c>
      <c r="B896" s="106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3">
        <v>3</v>
      </c>
      <c r="B897" s="106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3">
        <v>4</v>
      </c>
      <c r="B898" s="106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3">
        <v>5</v>
      </c>
      <c r="B899" s="106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3">
        <v>6</v>
      </c>
      <c r="B900" s="106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3">
        <v>7</v>
      </c>
      <c r="B901" s="106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3">
        <v>8</v>
      </c>
      <c r="B902" s="106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3">
        <v>9</v>
      </c>
      <c r="B903" s="106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3">
        <v>10</v>
      </c>
      <c r="B904" s="106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3">
        <v>11</v>
      </c>
      <c r="B905" s="106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3">
        <v>12</v>
      </c>
      <c r="B906" s="106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3">
        <v>13</v>
      </c>
      <c r="B907" s="106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3">
        <v>14</v>
      </c>
      <c r="B908" s="106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3">
        <v>15</v>
      </c>
      <c r="B909" s="106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3">
        <v>16</v>
      </c>
      <c r="B910" s="106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3">
        <v>17</v>
      </c>
      <c r="B911" s="106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3">
        <v>18</v>
      </c>
      <c r="B912" s="106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3">
        <v>19</v>
      </c>
      <c r="B913" s="106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3">
        <v>20</v>
      </c>
      <c r="B914" s="106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3">
        <v>21</v>
      </c>
      <c r="B915" s="106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3">
        <v>22</v>
      </c>
      <c r="B916" s="106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3">
        <v>23</v>
      </c>
      <c r="B917" s="106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3">
        <v>24</v>
      </c>
      <c r="B918" s="106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3">
        <v>25</v>
      </c>
      <c r="B919" s="106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3">
        <v>26</v>
      </c>
      <c r="B920" s="106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3">
        <v>27</v>
      </c>
      <c r="B921" s="106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3">
        <v>28</v>
      </c>
      <c r="B922" s="106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3">
        <v>29</v>
      </c>
      <c r="B923" s="106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3">
        <v>30</v>
      </c>
      <c r="B924" s="106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3">
        <v>1</v>
      </c>
      <c r="B928" s="106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3">
        <v>2</v>
      </c>
      <c r="B929" s="106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3">
        <v>3</v>
      </c>
      <c r="B930" s="106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3">
        <v>4</v>
      </c>
      <c r="B931" s="106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3">
        <v>5</v>
      </c>
      <c r="B932" s="106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3">
        <v>6</v>
      </c>
      <c r="B933" s="106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3">
        <v>7</v>
      </c>
      <c r="B934" s="106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3">
        <v>8</v>
      </c>
      <c r="B935" s="106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3">
        <v>9</v>
      </c>
      <c r="B936" s="106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3">
        <v>10</v>
      </c>
      <c r="B937" s="106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3">
        <v>11</v>
      </c>
      <c r="B938" s="106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3">
        <v>12</v>
      </c>
      <c r="B939" s="106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3">
        <v>13</v>
      </c>
      <c r="B940" s="106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3">
        <v>14</v>
      </c>
      <c r="B941" s="106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3">
        <v>15</v>
      </c>
      <c r="B942" s="106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3">
        <v>16</v>
      </c>
      <c r="B943" s="106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3">
        <v>17</v>
      </c>
      <c r="B944" s="106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3">
        <v>18</v>
      </c>
      <c r="B945" s="106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3">
        <v>19</v>
      </c>
      <c r="B946" s="106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3">
        <v>20</v>
      </c>
      <c r="B947" s="106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3">
        <v>21</v>
      </c>
      <c r="B948" s="106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3">
        <v>22</v>
      </c>
      <c r="B949" s="106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3">
        <v>23</v>
      </c>
      <c r="B950" s="106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3">
        <v>24</v>
      </c>
      <c r="B951" s="106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3">
        <v>25</v>
      </c>
      <c r="B952" s="106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3">
        <v>26</v>
      </c>
      <c r="B953" s="106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3">
        <v>27</v>
      </c>
      <c r="B954" s="106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3">
        <v>28</v>
      </c>
      <c r="B955" s="106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3">
        <v>29</v>
      </c>
      <c r="B956" s="106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3">
        <v>30</v>
      </c>
      <c r="B957" s="106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3">
        <v>1</v>
      </c>
      <c r="B961" s="106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3">
        <v>2</v>
      </c>
      <c r="B962" s="106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3">
        <v>3</v>
      </c>
      <c r="B963" s="106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3">
        <v>4</v>
      </c>
      <c r="B964" s="106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3">
        <v>5</v>
      </c>
      <c r="B965" s="106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3">
        <v>6</v>
      </c>
      <c r="B966" s="106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3">
        <v>7</v>
      </c>
      <c r="B967" s="106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3">
        <v>8</v>
      </c>
      <c r="B968" s="106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3">
        <v>9</v>
      </c>
      <c r="B969" s="106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3">
        <v>10</v>
      </c>
      <c r="B970" s="106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3">
        <v>11</v>
      </c>
      <c r="B971" s="106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3">
        <v>12</v>
      </c>
      <c r="B972" s="106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3">
        <v>13</v>
      </c>
      <c r="B973" s="106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3">
        <v>14</v>
      </c>
      <c r="B974" s="106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3">
        <v>15</v>
      </c>
      <c r="B975" s="106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3">
        <v>16</v>
      </c>
      <c r="B976" s="106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3">
        <v>17</v>
      </c>
      <c r="B977" s="106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3">
        <v>18</v>
      </c>
      <c r="B978" s="106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3">
        <v>19</v>
      </c>
      <c r="B979" s="106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3">
        <v>20</v>
      </c>
      <c r="B980" s="106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3">
        <v>21</v>
      </c>
      <c r="B981" s="106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3">
        <v>22</v>
      </c>
      <c r="B982" s="106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3">
        <v>23</v>
      </c>
      <c r="B983" s="106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3">
        <v>24</v>
      </c>
      <c r="B984" s="106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3">
        <v>25</v>
      </c>
      <c r="B985" s="106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3">
        <v>26</v>
      </c>
      <c r="B986" s="106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3">
        <v>27</v>
      </c>
      <c r="B987" s="106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3">
        <v>28</v>
      </c>
      <c r="B988" s="106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3">
        <v>29</v>
      </c>
      <c r="B989" s="106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3">
        <v>30</v>
      </c>
      <c r="B990" s="106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3">
        <v>1</v>
      </c>
      <c r="B994" s="106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3">
        <v>2</v>
      </c>
      <c r="B995" s="106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3">
        <v>3</v>
      </c>
      <c r="B996" s="106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3">
        <v>4</v>
      </c>
      <c r="B997" s="106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3">
        <v>5</v>
      </c>
      <c r="B998" s="106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3">
        <v>6</v>
      </c>
      <c r="B999" s="106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3">
        <v>7</v>
      </c>
      <c r="B1000" s="106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3">
        <v>8</v>
      </c>
      <c r="B1001" s="106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3">
        <v>9</v>
      </c>
      <c r="B1002" s="106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3">
        <v>10</v>
      </c>
      <c r="B1003" s="106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3">
        <v>11</v>
      </c>
      <c r="B1004" s="106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3">
        <v>12</v>
      </c>
      <c r="B1005" s="106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3">
        <v>13</v>
      </c>
      <c r="B1006" s="106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3">
        <v>14</v>
      </c>
      <c r="B1007" s="106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3">
        <v>15</v>
      </c>
      <c r="B1008" s="106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3">
        <v>16</v>
      </c>
      <c r="B1009" s="106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3">
        <v>17</v>
      </c>
      <c r="B1010" s="106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3">
        <v>18</v>
      </c>
      <c r="B1011" s="106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3">
        <v>19</v>
      </c>
      <c r="B1012" s="106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3">
        <v>20</v>
      </c>
      <c r="B1013" s="106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3">
        <v>21</v>
      </c>
      <c r="B1014" s="106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3">
        <v>22</v>
      </c>
      <c r="B1015" s="106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3">
        <v>23</v>
      </c>
      <c r="B1016" s="106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3">
        <v>24</v>
      </c>
      <c r="B1017" s="106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3">
        <v>25</v>
      </c>
      <c r="B1018" s="106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3">
        <v>26</v>
      </c>
      <c r="B1019" s="106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3">
        <v>27</v>
      </c>
      <c r="B1020" s="106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3">
        <v>28</v>
      </c>
      <c r="B1021" s="106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3">
        <v>29</v>
      </c>
      <c r="B1022" s="106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3">
        <v>30</v>
      </c>
      <c r="B1023" s="106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3">
        <v>1</v>
      </c>
      <c r="B1027" s="106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3">
        <v>2</v>
      </c>
      <c r="B1028" s="106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3">
        <v>3</v>
      </c>
      <c r="B1029" s="106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3">
        <v>4</v>
      </c>
      <c r="B1030" s="106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3">
        <v>5</v>
      </c>
      <c r="B1031" s="106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3">
        <v>6</v>
      </c>
      <c r="B1032" s="106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3">
        <v>7</v>
      </c>
      <c r="B1033" s="106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3">
        <v>8</v>
      </c>
      <c r="B1034" s="106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3">
        <v>9</v>
      </c>
      <c r="B1035" s="106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3">
        <v>10</v>
      </c>
      <c r="B1036" s="106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3">
        <v>11</v>
      </c>
      <c r="B1037" s="106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3">
        <v>12</v>
      </c>
      <c r="B1038" s="106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3">
        <v>13</v>
      </c>
      <c r="B1039" s="106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3">
        <v>14</v>
      </c>
      <c r="B1040" s="106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3">
        <v>15</v>
      </c>
      <c r="B1041" s="106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3">
        <v>16</v>
      </c>
      <c r="B1042" s="106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3">
        <v>17</v>
      </c>
      <c r="B1043" s="106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3">
        <v>18</v>
      </c>
      <c r="B1044" s="106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3">
        <v>19</v>
      </c>
      <c r="B1045" s="106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3">
        <v>20</v>
      </c>
      <c r="B1046" s="106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3">
        <v>21</v>
      </c>
      <c r="B1047" s="106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3">
        <v>22</v>
      </c>
      <c r="B1048" s="106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3">
        <v>23</v>
      </c>
      <c r="B1049" s="106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3">
        <v>24</v>
      </c>
      <c r="B1050" s="106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3">
        <v>25</v>
      </c>
      <c r="B1051" s="106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3">
        <v>26</v>
      </c>
      <c r="B1052" s="106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3">
        <v>27</v>
      </c>
      <c r="B1053" s="106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3">
        <v>28</v>
      </c>
      <c r="B1054" s="106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3">
        <v>29</v>
      </c>
      <c r="B1055" s="106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3">
        <v>30</v>
      </c>
      <c r="B1056" s="106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3">
        <v>1</v>
      </c>
      <c r="B1060" s="106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3">
        <v>2</v>
      </c>
      <c r="B1061" s="106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3">
        <v>3</v>
      </c>
      <c r="B1062" s="106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3">
        <v>4</v>
      </c>
      <c r="B1063" s="106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3">
        <v>5</v>
      </c>
      <c r="B1064" s="106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3">
        <v>6</v>
      </c>
      <c r="B1065" s="106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3">
        <v>7</v>
      </c>
      <c r="B1066" s="106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3">
        <v>8</v>
      </c>
      <c r="B1067" s="106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3">
        <v>9</v>
      </c>
      <c r="B1068" s="106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3">
        <v>10</v>
      </c>
      <c r="B1069" s="106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3">
        <v>11</v>
      </c>
      <c r="B1070" s="106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3">
        <v>12</v>
      </c>
      <c r="B1071" s="106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3">
        <v>13</v>
      </c>
      <c r="B1072" s="106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3">
        <v>14</v>
      </c>
      <c r="B1073" s="106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3">
        <v>15</v>
      </c>
      <c r="B1074" s="106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3">
        <v>16</v>
      </c>
      <c r="B1075" s="106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3">
        <v>17</v>
      </c>
      <c r="B1076" s="106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3">
        <v>18</v>
      </c>
      <c r="B1077" s="106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3">
        <v>19</v>
      </c>
      <c r="B1078" s="106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3">
        <v>20</v>
      </c>
      <c r="B1079" s="106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3">
        <v>21</v>
      </c>
      <c r="B1080" s="106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3">
        <v>22</v>
      </c>
      <c r="B1081" s="106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3">
        <v>23</v>
      </c>
      <c r="B1082" s="106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3">
        <v>24</v>
      </c>
      <c r="B1083" s="106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3">
        <v>25</v>
      </c>
      <c r="B1084" s="106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3">
        <v>26</v>
      </c>
      <c r="B1085" s="106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3">
        <v>27</v>
      </c>
      <c r="B1086" s="106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3">
        <v>28</v>
      </c>
      <c r="B1087" s="106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3">
        <v>29</v>
      </c>
      <c r="B1088" s="106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3">
        <v>30</v>
      </c>
      <c r="B1089" s="106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3">
        <v>1</v>
      </c>
      <c r="B1093" s="106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3">
        <v>2</v>
      </c>
      <c r="B1094" s="106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3">
        <v>3</v>
      </c>
      <c r="B1095" s="106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3">
        <v>4</v>
      </c>
      <c r="B1096" s="106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3">
        <v>5</v>
      </c>
      <c r="B1097" s="106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3">
        <v>6</v>
      </c>
      <c r="B1098" s="106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3">
        <v>7</v>
      </c>
      <c r="B1099" s="106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3">
        <v>8</v>
      </c>
      <c r="B1100" s="106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3">
        <v>9</v>
      </c>
      <c r="B1101" s="106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3">
        <v>10</v>
      </c>
      <c r="B1102" s="106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3">
        <v>11</v>
      </c>
      <c r="B1103" s="106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3">
        <v>12</v>
      </c>
      <c r="B1104" s="106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3">
        <v>13</v>
      </c>
      <c r="B1105" s="106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3">
        <v>14</v>
      </c>
      <c r="B1106" s="106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3">
        <v>15</v>
      </c>
      <c r="B1107" s="106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3">
        <v>16</v>
      </c>
      <c r="B1108" s="106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3">
        <v>17</v>
      </c>
      <c r="B1109" s="106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3">
        <v>18</v>
      </c>
      <c r="B1110" s="106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3">
        <v>19</v>
      </c>
      <c r="B1111" s="106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3">
        <v>20</v>
      </c>
      <c r="B1112" s="106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3">
        <v>21</v>
      </c>
      <c r="B1113" s="106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3">
        <v>22</v>
      </c>
      <c r="B1114" s="106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3">
        <v>23</v>
      </c>
      <c r="B1115" s="106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3">
        <v>24</v>
      </c>
      <c r="B1116" s="106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3">
        <v>25</v>
      </c>
      <c r="B1117" s="106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3">
        <v>26</v>
      </c>
      <c r="B1118" s="106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3">
        <v>27</v>
      </c>
      <c r="B1119" s="106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3">
        <v>28</v>
      </c>
      <c r="B1120" s="106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3">
        <v>29</v>
      </c>
      <c r="B1121" s="106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3">
        <v>30</v>
      </c>
      <c r="B1122" s="106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3">
        <v>1</v>
      </c>
      <c r="B1126" s="106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3">
        <v>2</v>
      </c>
      <c r="B1127" s="106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3">
        <v>3</v>
      </c>
      <c r="B1128" s="106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3">
        <v>4</v>
      </c>
      <c r="B1129" s="106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3">
        <v>5</v>
      </c>
      <c r="B1130" s="106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3">
        <v>6</v>
      </c>
      <c r="B1131" s="106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3">
        <v>7</v>
      </c>
      <c r="B1132" s="106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3">
        <v>8</v>
      </c>
      <c r="B1133" s="106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3">
        <v>9</v>
      </c>
      <c r="B1134" s="106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3">
        <v>10</v>
      </c>
      <c r="B1135" s="106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3">
        <v>11</v>
      </c>
      <c r="B1136" s="106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3">
        <v>12</v>
      </c>
      <c r="B1137" s="106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3">
        <v>13</v>
      </c>
      <c r="B1138" s="106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3">
        <v>14</v>
      </c>
      <c r="B1139" s="106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3">
        <v>15</v>
      </c>
      <c r="B1140" s="106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3">
        <v>16</v>
      </c>
      <c r="B1141" s="106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3">
        <v>17</v>
      </c>
      <c r="B1142" s="106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3">
        <v>18</v>
      </c>
      <c r="B1143" s="106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3">
        <v>19</v>
      </c>
      <c r="B1144" s="106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3">
        <v>20</v>
      </c>
      <c r="B1145" s="106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3">
        <v>21</v>
      </c>
      <c r="B1146" s="106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3">
        <v>22</v>
      </c>
      <c r="B1147" s="106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3">
        <v>23</v>
      </c>
      <c r="B1148" s="106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3">
        <v>24</v>
      </c>
      <c r="B1149" s="106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3">
        <v>25</v>
      </c>
      <c r="B1150" s="106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3">
        <v>26</v>
      </c>
      <c r="B1151" s="106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3">
        <v>27</v>
      </c>
      <c r="B1152" s="106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3">
        <v>28</v>
      </c>
      <c r="B1153" s="106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3">
        <v>29</v>
      </c>
      <c r="B1154" s="106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3">
        <v>30</v>
      </c>
      <c r="B1155" s="106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3">
        <v>1</v>
      </c>
      <c r="B1159" s="106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3">
        <v>2</v>
      </c>
      <c r="B1160" s="106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3">
        <v>3</v>
      </c>
      <c r="B1161" s="106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3">
        <v>4</v>
      </c>
      <c r="B1162" s="106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3">
        <v>5</v>
      </c>
      <c r="B1163" s="106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3">
        <v>6</v>
      </c>
      <c r="B1164" s="106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3">
        <v>7</v>
      </c>
      <c r="B1165" s="106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3">
        <v>8</v>
      </c>
      <c r="B1166" s="106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3">
        <v>9</v>
      </c>
      <c r="B1167" s="106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3">
        <v>10</v>
      </c>
      <c r="B1168" s="106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3">
        <v>11</v>
      </c>
      <c r="B1169" s="106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3">
        <v>12</v>
      </c>
      <c r="B1170" s="106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3">
        <v>13</v>
      </c>
      <c r="B1171" s="106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3">
        <v>14</v>
      </c>
      <c r="B1172" s="106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3">
        <v>15</v>
      </c>
      <c r="B1173" s="106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3">
        <v>16</v>
      </c>
      <c r="B1174" s="106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3">
        <v>17</v>
      </c>
      <c r="B1175" s="106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3">
        <v>18</v>
      </c>
      <c r="B1176" s="106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3">
        <v>19</v>
      </c>
      <c r="B1177" s="106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3">
        <v>20</v>
      </c>
      <c r="B1178" s="106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3">
        <v>21</v>
      </c>
      <c r="B1179" s="106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3">
        <v>22</v>
      </c>
      <c r="B1180" s="106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3">
        <v>23</v>
      </c>
      <c r="B1181" s="106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3">
        <v>24</v>
      </c>
      <c r="B1182" s="106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3">
        <v>25</v>
      </c>
      <c r="B1183" s="106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3">
        <v>26</v>
      </c>
      <c r="B1184" s="106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3">
        <v>27</v>
      </c>
      <c r="B1185" s="106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3">
        <v>28</v>
      </c>
      <c r="B1186" s="106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3">
        <v>29</v>
      </c>
      <c r="B1187" s="106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3">
        <v>30</v>
      </c>
      <c r="B1188" s="106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3">
        <v>1</v>
      </c>
      <c r="B1192" s="106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3">
        <v>2</v>
      </c>
      <c r="B1193" s="106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3">
        <v>3</v>
      </c>
      <c r="B1194" s="106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3">
        <v>4</v>
      </c>
      <c r="B1195" s="106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3">
        <v>5</v>
      </c>
      <c r="B1196" s="106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3">
        <v>6</v>
      </c>
      <c r="B1197" s="106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3">
        <v>7</v>
      </c>
      <c r="B1198" s="106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3">
        <v>8</v>
      </c>
      <c r="B1199" s="106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3">
        <v>9</v>
      </c>
      <c r="B1200" s="106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3">
        <v>10</v>
      </c>
      <c r="B1201" s="106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3">
        <v>11</v>
      </c>
      <c r="B1202" s="106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3">
        <v>12</v>
      </c>
      <c r="B1203" s="106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3">
        <v>13</v>
      </c>
      <c r="B1204" s="106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3">
        <v>14</v>
      </c>
      <c r="B1205" s="106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3">
        <v>15</v>
      </c>
      <c r="B1206" s="106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3">
        <v>16</v>
      </c>
      <c r="B1207" s="106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3">
        <v>17</v>
      </c>
      <c r="B1208" s="106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3">
        <v>18</v>
      </c>
      <c r="B1209" s="106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3">
        <v>19</v>
      </c>
      <c r="B1210" s="106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3">
        <v>20</v>
      </c>
      <c r="B1211" s="106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3">
        <v>21</v>
      </c>
      <c r="B1212" s="106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3">
        <v>22</v>
      </c>
      <c r="B1213" s="106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3">
        <v>23</v>
      </c>
      <c r="B1214" s="106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3">
        <v>24</v>
      </c>
      <c r="B1215" s="106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3">
        <v>25</v>
      </c>
      <c r="B1216" s="106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3">
        <v>26</v>
      </c>
      <c r="B1217" s="106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3">
        <v>27</v>
      </c>
      <c r="B1218" s="106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3">
        <v>28</v>
      </c>
      <c r="B1219" s="106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3">
        <v>29</v>
      </c>
      <c r="B1220" s="106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3">
        <v>30</v>
      </c>
      <c r="B1221" s="106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3">
        <v>1</v>
      </c>
      <c r="B1225" s="106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3">
        <v>2</v>
      </c>
      <c r="B1226" s="106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3">
        <v>3</v>
      </c>
      <c r="B1227" s="106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3">
        <v>4</v>
      </c>
      <c r="B1228" s="106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3">
        <v>5</v>
      </c>
      <c r="B1229" s="106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3">
        <v>6</v>
      </c>
      <c r="B1230" s="106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3">
        <v>7</v>
      </c>
      <c r="B1231" s="106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3">
        <v>8</v>
      </c>
      <c r="B1232" s="106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3">
        <v>9</v>
      </c>
      <c r="B1233" s="106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3">
        <v>10</v>
      </c>
      <c r="B1234" s="106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3">
        <v>11</v>
      </c>
      <c r="B1235" s="106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3">
        <v>12</v>
      </c>
      <c r="B1236" s="106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3">
        <v>13</v>
      </c>
      <c r="B1237" s="106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3">
        <v>14</v>
      </c>
      <c r="B1238" s="106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3">
        <v>15</v>
      </c>
      <c r="B1239" s="106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3">
        <v>16</v>
      </c>
      <c r="B1240" s="106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3">
        <v>17</v>
      </c>
      <c r="B1241" s="106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3">
        <v>18</v>
      </c>
      <c r="B1242" s="106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3">
        <v>19</v>
      </c>
      <c r="B1243" s="106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3">
        <v>20</v>
      </c>
      <c r="B1244" s="106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3">
        <v>21</v>
      </c>
      <c r="B1245" s="106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3">
        <v>22</v>
      </c>
      <c r="B1246" s="106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3">
        <v>23</v>
      </c>
      <c r="B1247" s="106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3">
        <v>24</v>
      </c>
      <c r="B1248" s="106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3">
        <v>25</v>
      </c>
      <c r="B1249" s="106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3">
        <v>26</v>
      </c>
      <c r="B1250" s="106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3">
        <v>27</v>
      </c>
      <c r="B1251" s="106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3">
        <v>28</v>
      </c>
      <c r="B1252" s="106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3">
        <v>29</v>
      </c>
      <c r="B1253" s="106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3">
        <v>30</v>
      </c>
      <c r="B1254" s="106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3">
        <v>1</v>
      </c>
      <c r="B1258" s="106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3">
        <v>2</v>
      </c>
      <c r="B1259" s="106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3">
        <v>3</v>
      </c>
      <c r="B1260" s="106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3">
        <v>4</v>
      </c>
      <c r="B1261" s="106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3">
        <v>5</v>
      </c>
      <c r="B1262" s="106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3">
        <v>6</v>
      </c>
      <c r="B1263" s="106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3">
        <v>7</v>
      </c>
      <c r="B1264" s="106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3">
        <v>8</v>
      </c>
      <c r="B1265" s="106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3">
        <v>9</v>
      </c>
      <c r="B1266" s="106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3">
        <v>10</v>
      </c>
      <c r="B1267" s="106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3">
        <v>11</v>
      </c>
      <c r="B1268" s="106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3">
        <v>12</v>
      </c>
      <c r="B1269" s="106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3">
        <v>13</v>
      </c>
      <c r="B1270" s="106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3">
        <v>14</v>
      </c>
      <c r="B1271" s="106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3">
        <v>15</v>
      </c>
      <c r="B1272" s="106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3">
        <v>16</v>
      </c>
      <c r="B1273" s="106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3">
        <v>17</v>
      </c>
      <c r="B1274" s="106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3">
        <v>18</v>
      </c>
      <c r="B1275" s="106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3">
        <v>19</v>
      </c>
      <c r="B1276" s="106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3">
        <v>20</v>
      </c>
      <c r="B1277" s="106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3">
        <v>21</v>
      </c>
      <c r="B1278" s="106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3">
        <v>22</v>
      </c>
      <c r="B1279" s="106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3">
        <v>23</v>
      </c>
      <c r="B1280" s="106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3">
        <v>24</v>
      </c>
      <c r="B1281" s="106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3">
        <v>25</v>
      </c>
      <c r="B1282" s="106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3">
        <v>26</v>
      </c>
      <c r="B1283" s="106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3">
        <v>27</v>
      </c>
      <c r="B1284" s="106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3">
        <v>28</v>
      </c>
      <c r="B1285" s="106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3">
        <v>29</v>
      </c>
      <c r="B1286" s="106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3">
        <v>30</v>
      </c>
      <c r="B1287" s="106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3">
        <v>1</v>
      </c>
      <c r="B1291" s="106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3">
        <v>2</v>
      </c>
      <c r="B1292" s="106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3">
        <v>3</v>
      </c>
      <c r="B1293" s="106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3">
        <v>4</v>
      </c>
      <c r="B1294" s="106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3">
        <v>5</v>
      </c>
      <c r="B1295" s="106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3">
        <v>6</v>
      </c>
      <c r="B1296" s="106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3">
        <v>7</v>
      </c>
      <c r="B1297" s="106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3">
        <v>8</v>
      </c>
      <c r="B1298" s="106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3">
        <v>9</v>
      </c>
      <c r="B1299" s="106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3">
        <v>10</v>
      </c>
      <c r="B1300" s="106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3">
        <v>11</v>
      </c>
      <c r="B1301" s="106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3">
        <v>12</v>
      </c>
      <c r="B1302" s="106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3">
        <v>13</v>
      </c>
      <c r="B1303" s="106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3">
        <v>14</v>
      </c>
      <c r="B1304" s="106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3">
        <v>15</v>
      </c>
      <c r="B1305" s="106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3">
        <v>16</v>
      </c>
      <c r="B1306" s="106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3">
        <v>17</v>
      </c>
      <c r="B1307" s="106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3">
        <v>18</v>
      </c>
      <c r="B1308" s="106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3">
        <v>19</v>
      </c>
      <c r="B1309" s="106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3">
        <v>20</v>
      </c>
      <c r="B1310" s="106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3">
        <v>21</v>
      </c>
      <c r="B1311" s="106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3">
        <v>22</v>
      </c>
      <c r="B1312" s="106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3">
        <v>23</v>
      </c>
      <c r="B1313" s="106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3">
        <v>24</v>
      </c>
      <c r="B1314" s="106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3">
        <v>25</v>
      </c>
      <c r="B1315" s="106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3">
        <v>26</v>
      </c>
      <c r="B1316" s="106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3">
        <v>27</v>
      </c>
      <c r="B1317" s="106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3">
        <v>28</v>
      </c>
      <c r="B1318" s="106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3">
        <v>29</v>
      </c>
      <c r="B1319" s="106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3">
        <v>30</v>
      </c>
      <c r="B1320" s="106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2020-06-24T00:43:44Z</cp:lastPrinted>
  <dcterms:created xsi:type="dcterms:W3CDTF">2012-03-13T00:50:25Z</dcterms:created>
  <dcterms:modified xsi:type="dcterms:W3CDTF">2020-09-15T06:22:46Z</dcterms:modified>
</cp:coreProperties>
</file>