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<sst xmlns="http://schemas.openxmlformats.org/spreadsheetml/2006/main" count="2822" uniqueCount="625">
  <si>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</si>
  <si>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</si>
  <si>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</si>
  <si>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</si>
  <si>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</si>
  <si>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</si>
  <si>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</si>
  <si>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</si>
  <si>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</si>
  <si>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</si>
  <si>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</si>
  <si>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</si>
  <si>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</si>
  <si>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</si>
  <si>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</si>
  <si>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</si>
  <si>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</si>
  <si>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</si>
  <si>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</si>
  <si>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</si>
  <si>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</si>
  <si>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</si>
  <si>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</si>
  <si>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</si>
  <si>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</si>
  <si>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</si>
  <si>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</si>
  <si>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</si>
  <si>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</si>
  <si>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</si>
  <si>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</si>
  <si>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</si>
  <si>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</si>
  <si>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</si>
  <si>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</si>
  <si>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</si>
  <si>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</si>
  <si>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</si>
  <si>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</si>
  <si>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</si>
  <si>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</si>
  <si>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</si>
  <si>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</si>
  <si>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</si>
  <si>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</si>
  <si>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</si>
  <si>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</si>
  <si>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</si>
  <si>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</si>
  <si>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</si>
  <si>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</si>
  <si>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</si>
  <si>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</si>
  <si>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</si>
  <si>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</si>
  <si>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</si>
  <si>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</si>
  <si>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</si>
  <si>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</si>
  <si>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</si>
  <si>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</si>
  <si>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</si>
  <si>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</si>
  <si>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</si>
  <si>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</si>
  <si>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</si>
  <si>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</si>
  <si>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</si>
  <si>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</si>
  <si>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</si>
  <si>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</si>
  <si>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</si>
  <si>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</si>
  <si>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</si>
  <si>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</si>
  <si>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</si>
  <si>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</si>
  <si>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</si>
  <si>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</si>
  <si>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</si>
  <si>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</si>
  <si>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</si>
  <si>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</si>
  <si>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</si>
  <si>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</si>
  <si>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</si>
  <si>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</si>
  <si>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</si>
  <si>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</si>
  <si>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</si>
  <si>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</si>
  <si>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</si>
  <si>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</si>
  <si>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</si>
  <si>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</si>
  <si>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</si>
  <si>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</si>
  <si>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</si>
  <si>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</si>
  <si>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</si>
  <si>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</si>
  <si>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</si>
  <si>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</si>
  <si>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</si>
  <si>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</si>
  <si>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</si>
  <si>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</si>
  <si>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</si>
  <si>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</si>
  <si>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</si>
  <si>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</si>
  <si>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</si>
  <si>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</si>
  <si>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</si>
  <si>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</si>
  <si>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</si>
  <si>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</si>
  <si>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</si>
  <si>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</si>
  <si>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</si>
  <si>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</si>
  <si>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</si>
  <si>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</si>
  <si>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</si>
  <si>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</si>
  <si>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</si>
  <si>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</si>
  <si>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</si>
  <si>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</si>
  <si>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</si>
  <si>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</si>
  <si>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</si>
  <si>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</si>
  <si>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</si>
  <si>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</si>
  <si>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</si>
  <si>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</si>
  <si>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</si>
  <si>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</si>
  <si>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</si>
  <si>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</si>
  <si>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</si>
  <si>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</si>
  <si>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</si>
  <si>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</si>
  <si>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</si>
  <si>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</si>
  <si>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</si>
  <si>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</si>
  <si>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</si>
  <si>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</si>
  <si>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</si>
  <si>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</si>
  <si>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</si>
  <si>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</si>
  <si>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</si>
  <si>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</si>
  <si>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</si>
  <si>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</si>
  <si>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</si>
  <si>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</si>
  <si>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</si>
  <si>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</si>
  <si>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</si>
  <si>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</si>
  <si>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</si>
  <si>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</si>
  <si>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</si>
  <si>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</si>
  <si>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</si>
  <si>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</si>
  <si>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</si>
  <si>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</si>
  <si>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</si>
  <si>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</si>
  <si>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</si>
  <si>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</si>
  <si>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</si>
  <si>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</si>
  <si>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</si>
  <si>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</si>
  <si>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</si>
  <si>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</si>
  <si>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</si>
  <si>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</si>
  <si>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</si>
  <si>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</si>
  <si>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</si>
  <si>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</si>
  <si>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</si>
  <si>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</si>
  <si>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</si>
  <si>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</si>
  <si>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</si>
  <si>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</si>
  <si>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</si>
  <si>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</si>
  <si>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</si>
  <si>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</si>
  <si>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</si>
  <si>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</si>
  <si>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</si>
  <si>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</si>
  <si>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</si>
  <si>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</si>
  <si>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</si>
  <si>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</si>
  <si>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</si>
  <si>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</si>
  <si>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</si>
  <si>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</si>
  <si>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</si>
  <si>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</si>
  <si>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</si>
  <si>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</si>
  <si>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</si>
  <si>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</si>
  <si>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</si>
  <si>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</si>
  <si>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</si>
  <si>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</si>
  <si>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</si>
  <si>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</si>
  <si>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</si>
  <si>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</si>
  <si>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</si>
  <si>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</si>
  <si>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</si>
  <si>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</si>
  <si>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</si>
  <si>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</si>
  <si>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</si>
  <si>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</si>
  <si>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</si>
  <si>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</si>
  <si>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</si>
  <si>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</si>
  <si>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</si>
  <si>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</si>
  <si>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</si>
  <si>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</si>
  <si>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</si>
  <si>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</si>
  <si>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</si>
  <si>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</si>
  <si>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</si>
  <si>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</si>
  <si>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</si>
  <si>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</si>
  <si>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</si>
  <si>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</si>
  <si>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</si>
  <si>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</si>
  <si>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</si>
  <si>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</si>
  <si>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</si>
  <si>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</si>
  <si>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</si>
  <si>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</si>
  <si>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</si>
  <si>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</si>
  <si>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</si>
  <si>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</si>
  <si>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</si>
  <si>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</si>
  <si>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</si>
  <si>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</si>
  <si>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</si>
  <si>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</si>
  <si>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</si>
  <si>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</si>
  <si>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</si>
  <si>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</si>
  <si>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</si>
  <si>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</si>
  <si>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</si>
  <si>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</si>
  <si>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</si>
  <si>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</si>
  <si>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</si>
  <si>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</si>
  <si>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</si>
  <si>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</si>
  <si>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</si>
  <si>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</si>
  <si>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</si>
  <si>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</si>
  <si>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</si>
  <si>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</si>
  <si>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</si>
  <si>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</si>
  <si>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</si>
  <si>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</si>
  <si>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</si>
  <si>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</si>
  <si>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</si>
  <si>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</si>
  <si>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</si>
  <si>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</si>
  <si>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</si>
  <si>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</si>
  <si>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</si>
  <si>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</si>
  <si>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</si>
  <si>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</si>
  <si>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</si>
  <si>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</si>
  <si>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</si>
  <si>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</si>
  <si>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</si>
  <si>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</si>
  <si>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</si>
  <si>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</si>
  <si>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</si>
  <si>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</si>
  <si>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</si>
  <si>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</si>
  <si>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</si>
  <si>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</si>
  <si>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</si>
  <si>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</si>
  <si>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</si>
  <si>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</si>
  <si>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</si>
  <si>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</si>
  <si>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</si>
  <si>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</si>
  <si>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</si>
  <si>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</si>
  <si>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</si>
  <si>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</si>
  <si>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</si>
  <si>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</si>
  <si>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</si>
  <si>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</si>
  <si>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</si>
  <si>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</si>
  <si>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</si>
  <si>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</si>
  <si>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</si>
  <si>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</si>
  <si>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</si>
  <si>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</si>
  <si>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</si>
  <si>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</si>
  <si>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</si>
  <si>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</si>
  <si>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</si>
  <si>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</si>
  <si>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</si>
  <si>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</si>
  <si>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</si>
  <si>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</si>
  <si>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</si>
  <si>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</si>
  <si>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</si>
  <si>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</si>
  <si>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</si>
  <si>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</si>
  <si>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</si>
  <si>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</si>
  <si>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</si>
  <si>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</si>
  <si>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</si>
  <si>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</si>
  <si>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</si>
  <si>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</si>
  <si>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</si>
  <si>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</si>
  <si>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</si>
  <si>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</si>
  <si>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</si>
  <si>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</si>
  <si>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</si>
  <si>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</si>
  <si>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</si>
  <si>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</si>
  <si>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</si>
  <si>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</si>
  <si>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</si>
  <si>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</si>
  <si>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</si>
  <si>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</si>
  <si>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</si>
  <si>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</si>
  <si>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</si>
  <si>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</si>
  <si>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</si>
  <si>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</si>
  <si>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</si>
  <si>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</si>
  <si>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</si>
  <si>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</si>
  <si>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</si>
  <si>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</si>
  <si>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</si>
  <si>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</si>
  <si>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</si>
  <si>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</si>
  <si>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</si>
  <si>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</si>
  <si>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</si>
  <si>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</si>
  <si>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</si>
  <si>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</si>
  <si>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</si>
  <si>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</si>
  <si>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</si>
  <si>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</si>
  <si>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</si>
  <si>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</si>
  <si>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</si>
  <si>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</si>
  <si>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</si>
  <si>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</si>
  <si>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</si>
  <si>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</si>
  <si>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</si>
  <si>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</si>
  <si>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</si>
  <si>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</si>
  <si>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</si>
  <si>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</si>
  <si>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</si>
  <si>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</si>
  <si>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</si>
  <si>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</si>
  <si>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</si>
  <si>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</si>
  <si>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</si>
  <si>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</si>
  <si>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</si>
  <si>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</si>
  <si>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</si>
  <si>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</si>
  <si>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</si>
  <si>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</si>
  <si>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</si>
  <si>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</si>
  <si>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</si>
  <si>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</si>
  <si>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</si>
  <si>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</si>
  <si>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</si>
  <si>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</si>
  <si>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</si>
  <si>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</si>
  <si>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</si>
  <si>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</si>
  <si>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</si>
  <si>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</si>
  <si>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</si>
  <si>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</si>
  <si>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</si>
  <si>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</si>
  <si>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</si>
  <si>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</si>
  <si>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</si>
  <si>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</si>
  <si>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</si>
  <si>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</si>
  <si>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</si>
  <si>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</si>
  <si>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</si>
  <si>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</si>
  <si>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</si>
  <si>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</si>
  <si>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</si>
  <si>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</si>
  <si>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</si>
  <si>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</si>
  <si>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</si>
  <si>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</si>
  <si>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</si>
  <si>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</si>
  <si>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</si>
  <si>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</si>
  <si>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</si>
  <si>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</si>
  <si>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</si>
  <si>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</si>
  <si>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</si>
  <si>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</si>
  <si>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</si>
  <si>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</si>
  <si>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</si>
  <si>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</si>
  <si>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</si>
  <si>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</si>
  <si>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</si>
  <si>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</si>
  <si>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</si>
  <si>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</si>
  <si>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</si>
  <si>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</si>
  <si>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</si>
  <si>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</si>
  <si>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</si>
  <si>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</si>
  <si>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</si>
  <si>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</si>
  <si>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</si>
  <si>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</si>
  <si>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</si>
  <si>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</si>
  <si>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</si>
  <si>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</si>
  <si>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</si>
  <si>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</si>
  <si>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</si>
  <si>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</si>
  <si>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</si>
  <si>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</si>
  <si>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</si>
  <si>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</si>
  <si>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</si>
  <si>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</si>
  <si>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</si>
  <si>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</si>
  <si>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</si>
  <si>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</si>
  <si>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</si>
  <si>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</si>
  <si>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</si>
  <si>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</si>
  <si>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</si>
  <si>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</si>
  <si>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</si>
  <si>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</si>
  <si>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</si>
  <si>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</si>
  <si>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</si>
  <si>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</si>
  <si>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</si>
  <si>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</si>
  <si>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</si>
  <si>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</si>
  <si>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</si>
  <si>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</si>
  <si>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</si>
  <si>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</si>
  <si>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</si>
  <si>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</si>
  <si>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</si>
  <si>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</si>
  <si>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</si>
  <si>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</si>
  <si>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</si>
  <si>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</si>
  <si>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</si>
  <si>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</si>
  <si>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</si>
  <si>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</si>
  <si>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</si>
  <si>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</si>
  <si>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</si>
  <si>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</si>
  <si>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</si>
  <si>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</si>
  <si>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</si>
  <si>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</si>
  <si>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</si>
  <si>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</si>
  <si>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</si>
  <si>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南極条約(義務的拠出金）</t>
    <phoneticPr fontId="5"/>
  </si>
  <si>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</si>
  <si>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</si>
  <si>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</si>
  <si>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</si>
  <si>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t>
  </si>
  <si>
    <t>南極条約事務局設置措置及び同本部協定並びに第２６回南極条約協議国会議決定</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</si>
  <si>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</si>
  <si>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2019年に採択された2020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phoneticPr fontId="5"/>
  </si>
  <si>
    <t>南極条約拠出金</t>
    <rPh sb="0" eb="2">
      <t>ナンキョク</t>
    </rPh>
    <rPh sb="2" eb="4">
      <t>ジョウヤク</t>
    </rPh>
    <rPh sb="4" eb="7">
      <t>キョシュツキン</t>
    </rPh>
    <phoneticPr fontId="5"/>
  </si>
  <si>
    <t>南極条約協議国会議において規範（措置等）を採択することによって南極の一般的な問題に取り組む</t>
    <phoneticPr fontId="5"/>
  </si>
  <si>
    <t>採択された措置等の数</t>
    <phoneticPr fontId="5"/>
  </si>
  <si>
    <t>措置数等</t>
    <rPh sb="0" eb="3">
      <t>ソチスウ</t>
    </rPh>
    <rPh sb="3" eb="4">
      <t>トウ</t>
    </rPh>
    <phoneticPr fontId="5"/>
  </si>
  <si>
    <t>-</t>
    <phoneticPr fontId="5"/>
  </si>
  <si>
    <t>南極条約協議国会議及び環境保護委員会において採択される措置等の検討するための文書数</t>
    <phoneticPr fontId="5"/>
  </si>
  <si>
    <t>文書数</t>
    <rPh sb="0" eb="2">
      <t>ブンショ</t>
    </rPh>
    <rPh sb="2" eb="3">
      <t>スウ</t>
    </rPh>
    <phoneticPr fontId="5"/>
  </si>
  <si>
    <t>-</t>
    <phoneticPr fontId="5"/>
  </si>
  <si>
    <t>千円</t>
    <rPh sb="0" eb="2">
      <t>センエン</t>
    </rPh>
    <phoneticPr fontId="5"/>
  </si>
  <si>
    <t>2000/262</t>
    <phoneticPr fontId="5"/>
  </si>
  <si>
    <t>2000/155</t>
    <phoneticPr fontId="5"/>
  </si>
  <si>
    <t>2000/276</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</si>
  <si>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</si>
  <si>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</si>
  <si>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phoneticPr fontId="5"/>
  </si>
  <si>
    <t>我が国が有する南極観測基地の観測のために重要。</t>
    <phoneticPr fontId="5"/>
  </si>
  <si>
    <t>条約に基づく拠出なので政府しか担えない。</t>
    <phoneticPr fontId="5"/>
  </si>
  <si>
    <t>南極観測は地球環境及び科学的調査のために極めて重要。</t>
    <phoneticPr fontId="5"/>
  </si>
  <si>
    <t>‐</t>
  </si>
  <si>
    <t>無</t>
  </si>
  <si>
    <t>協議国と条約事務局の負担関係は適切である。</t>
    <phoneticPr fontId="5"/>
  </si>
  <si>
    <t>我が国の南極観測維持の観点から妥当。</t>
    <phoneticPr fontId="5"/>
  </si>
  <si>
    <t>入札などで合理的なものとなっている。</t>
    <phoneticPr fontId="5"/>
  </si>
  <si>
    <t>条約の目的を達成する協議国会議の開催等に限定されている。</t>
    <phoneticPr fontId="5"/>
  </si>
  <si>
    <t>会議関連経費（同時通訳など）を一般入札にして経費を抑えている。</t>
    <phoneticPr fontId="5"/>
  </si>
  <si>
    <t>協議国会議の結果は，最終報告書として活用されている。</t>
    <phoneticPr fontId="5"/>
  </si>
  <si>
    <t>活動実績としての会議で議論されている提案数は十分である。</t>
    <phoneticPr fontId="5"/>
  </si>
  <si>
    <t>本件は協議国会議であり，協議国が委託した事務局が担う以外の選択肢はない。</t>
    <phoneticPr fontId="5"/>
  </si>
  <si>
    <t>成果指数を超えており，概ね妥当である。</t>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</si>
  <si>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phoneticPr fontId="5"/>
  </si>
  <si>
    <t>文部科学省</t>
  </si>
  <si>
    <t>環境省</t>
  </si>
  <si>
    <t>南極観測事業に必要な経費</t>
    <phoneticPr fontId="5"/>
  </si>
  <si>
    <t>国際分担金等経費</t>
    <phoneticPr fontId="5"/>
  </si>
  <si>
    <t>会議開催費，特に同時通訳などは入札により経費抑制に努めているほか，人件費及び官房経費も節減に努めており特段の問題は無い。</t>
    <phoneticPr fontId="5"/>
  </si>
  <si>
    <t>我が国は，最も高額であるAのカテゴリーの拠出を行っている国として，事務局予算を厳しく精査してきた。その結果，ここ数年は，拠出金の規模が名目ゼロ成長で推移している。引き続き，事務局の予算編成を監視していくこととしたい。</t>
    <phoneticPr fontId="5"/>
  </si>
  <si>
    <t>。</t>
    <phoneticPr fontId="5"/>
  </si>
  <si>
    <t>72</t>
    <phoneticPr fontId="5"/>
  </si>
  <si>
    <t>65</t>
    <phoneticPr fontId="5"/>
  </si>
  <si>
    <t>89</t>
    <phoneticPr fontId="5"/>
  </si>
  <si>
    <t>228</t>
    <phoneticPr fontId="5"/>
  </si>
  <si>
    <t>223</t>
    <phoneticPr fontId="5"/>
  </si>
  <si>
    <t>224</t>
    <phoneticPr fontId="5"/>
  </si>
  <si>
    <t>265</t>
    <phoneticPr fontId="5"/>
  </si>
  <si>
    <t>272</t>
    <phoneticPr fontId="5"/>
  </si>
  <si>
    <t>0284</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</si>
  <si>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</si>
  <si>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</si>
  <si>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南極条約事務局</t>
    <rPh sb="0" eb="2">
      <t>ナンキョク</t>
    </rPh>
    <rPh sb="2" eb="4">
      <t>ジョウヤク</t>
    </rPh>
    <rPh sb="4" eb="7">
      <t>ジムキョク</t>
    </rPh>
    <phoneticPr fontId="5"/>
  </si>
  <si>
    <t>-</t>
    <phoneticPr fontId="5"/>
  </si>
  <si>
    <t>我が国の拠出金の額／文書数　　　
2020年（令和2年度）は協議国会議が2021年に延期になったことから、文書数の算出は不可</t>
    <rPh sb="53" eb="55">
      <t>ブンショ</t>
    </rPh>
    <rPh sb="55" eb="56">
      <t>スウ</t>
    </rPh>
    <rPh sb="57" eb="59">
      <t>サンシュツ</t>
    </rPh>
    <rPh sb="60" eb="62">
      <t>フカ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</si>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</sst>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23</xdr:col>
      <xdr:colOff>64356</xdr:colOff>
      <xdr:row>741</xdr:row>
      <xdr:rowOff>0</xdr:rowOff>
    </xdr:from>
    <xdr:to>
      <xdr:col>33</xdr:col>
      <xdr:colOff>46335</xdr:colOff>
      <xdr:row>743</xdr:row>
      <xdr:rowOff>2575</xdr:rowOff>
    </xdr:to>
    <xdr:sp macro="" textlink="">
      <xdr:nvSpPr>
        <xdr:cNvPr id="2" name="正方形/長方形 1">
          <a:extLst>
            <a:ext uri="{FF2B5EF4-FFF2-40B4-BE49-F238E27FC236}">
              <a16:creationId xmlns:a16="http://schemas.microsoft.com/office/drawing/2014/main" id="{B44265AB-880B-4306-A02F-F284CFFFF2FF}"/>
            </a:ext>
          </a:extLst>
        </xdr:cNvPr>
        <xdr:cNvSpPr/>
      </xdr:nvSpPr>
      <xdr:spPr>
        <a:xfrm>
          <a:off x="4703591" y="34581353"/>
          <a:ext cx="1999038" cy="697340"/>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editAs="oneCell">
    <xdr:from>
      <xdr:col>26</xdr:col>
      <xdr:colOff>15444</xdr:colOff>
      <xdr:row>744</xdr:row>
      <xdr:rowOff>111607</xdr:rowOff>
    </xdr:from>
    <xdr:to>
      <xdr:col>26</xdr:col>
      <xdr:colOff>169714</xdr:colOff>
      <xdr:row>745</xdr:row>
      <xdr:rowOff>318706</xdr:rowOff>
    </xdr:to>
    <xdr:pic>
      <xdr:nvPicPr>
        <xdr:cNvPr id="3" name="図 2">
          <a:extLst>
            <a:ext uri="{FF2B5EF4-FFF2-40B4-BE49-F238E27FC236}">
              <a16:creationId xmlns:a16="http://schemas.microsoft.com/office/drawing/2014/main" id="{BA186DC5-DAE6-4A84-A288-37E05ACDF949}"/>
            </a:ext>
          </a:extLst>
        </xdr:cNvPr>
        <xdr:cNvPicPr>
          <a:picLocks noChangeAspect="1"/>
        </xdr:cNvPicPr>
      </xdr:nvPicPr>
      <xdr:blipFill>
        <a:blip xmlns:r="http://schemas.openxmlformats.org/officeDocument/2006/relationships" r:embed="rId1"/>
        <a:stretch>
          <a:fillRect/>
        </a:stretch>
      </xdr:blipFill>
      <xdr:spPr>
        <a:xfrm>
          <a:off x="5259797" y="35735107"/>
          <a:ext cx="154270" cy="554481"/>
        </a:xfrm>
        <a:prstGeom prst="rect">
          <a:avLst/>
        </a:prstGeom>
      </xdr:spPr>
    </xdr:pic>
    <xdr:clientData/>
  </xdr:twoCellAnchor>
  <xdr:twoCellAnchor editAs="oneCell">
    <xdr:from>
      <xdr:col>29</xdr:col>
      <xdr:colOff>54056</xdr:colOff>
      <xdr:row>744</xdr:row>
      <xdr:rowOff>21506</xdr:rowOff>
    </xdr:from>
    <xdr:to>
      <xdr:col>30</xdr:col>
      <xdr:colOff>6622</xdr:colOff>
      <xdr:row>745</xdr:row>
      <xdr:rowOff>222660</xdr:rowOff>
    </xdr:to>
    <xdr:pic>
      <xdr:nvPicPr>
        <xdr:cNvPr id="4" name="図 3">
          <a:extLst>
            <a:ext uri="{FF2B5EF4-FFF2-40B4-BE49-F238E27FC236}">
              <a16:creationId xmlns:a16="http://schemas.microsoft.com/office/drawing/2014/main" id="{16658977-FE3E-4E02-85E6-EB1B6291A4FB}"/>
            </a:ext>
          </a:extLst>
        </xdr:cNvPr>
        <xdr:cNvPicPr>
          <a:picLocks noChangeAspect="1"/>
        </xdr:cNvPicPr>
      </xdr:nvPicPr>
      <xdr:blipFill>
        <a:blip xmlns:r="http://schemas.openxmlformats.org/officeDocument/2006/relationships" r:embed="rId2"/>
        <a:stretch>
          <a:fillRect/>
        </a:stretch>
      </xdr:blipFill>
      <xdr:spPr>
        <a:xfrm>
          <a:off x="5903527" y="35645006"/>
          <a:ext cx="154271" cy="548536"/>
        </a:xfrm>
        <a:prstGeom prst="rect">
          <a:avLst/>
        </a:prstGeom>
      </xdr:spPr>
    </xdr:pic>
    <xdr:clientData/>
  </xdr:twoCellAnchor>
  <xdr:twoCellAnchor editAs="oneCell">
    <xdr:from>
      <xdr:col>22</xdr:col>
      <xdr:colOff>152792</xdr:colOff>
      <xdr:row>744</xdr:row>
      <xdr:rowOff>227451</xdr:rowOff>
    </xdr:from>
    <xdr:to>
      <xdr:col>25</xdr:col>
      <xdr:colOff>129366</xdr:colOff>
      <xdr:row>745</xdr:row>
      <xdr:rowOff>160357</xdr:rowOff>
    </xdr:to>
    <xdr:pic>
      <xdr:nvPicPr>
        <xdr:cNvPr id="5" name="図 4">
          <a:extLst>
            <a:ext uri="{FF2B5EF4-FFF2-40B4-BE49-F238E27FC236}">
              <a16:creationId xmlns:a16="http://schemas.microsoft.com/office/drawing/2014/main" id="{70721EED-4378-4820-AA72-CB8335C68B0C}"/>
            </a:ext>
          </a:extLst>
        </xdr:cNvPr>
        <xdr:cNvPicPr>
          <a:picLocks noChangeAspect="1"/>
        </xdr:cNvPicPr>
      </xdr:nvPicPr>
      <xdr:blipFill>
        <a:blip xmlns:r="http://schemas.openxmlformats.org/officeDocument/2006/relationships" r:embed="rId3"/>
        <a:stretch>
          <a:fillRect/>
        </a:stretch>
      </xdr:blipFill>
      <xdr:spPr>
        <a:xfrm>
          <a:off x="4590321" y="35850951"/>
          <a:ext cx="581692" cy="280288"/>
        </a:xfrm>
        <a:prstGeom prst="rect">
          <a:avLst/>
        </a:prstGeom>
      </xdr:spPr>
    </xdr:pic>
    <xdr:clientData/>
  </xdr:twoCellAnchor>
  <xdr:twoCellAnchor editAs="oneCell">
    <xdr:from>
      <xdr:col>29</xdr:col>
      <xdr:colOff>178535</xdr:colOff>
      <xdr:row>744</xdr:row>
      <xdr:rowOff>227451</xdr:rowOff>
    </xdr:from>
    <xdr:to>
      <xdr:col>40</xdr:col>
      <xdr:colOff>69445</xdr:colOff>
      <xdr:row>745</xdr:row>
      <xdr:rowOff>160357</xdr:rowOff>
    </xdr:to>
    <xdr:pic>
      <xdr:nvPicPr>
        <xdr:cNvPr id="6" name="図 5">
          <a:extLst>
            <a:ext uri="{FF2B5EF4-FFF2-40B4-BE49-F238E27FC236}">
              <a16:creationId xmlns:a16="http://schemas.microsoft.com/office/drawing/2014/main" id="{EB3E811A-A79A-486C-A9C3-02D9B67C2219}"/>
            </a:ext>
          </a:extLst>
        </xdr:cNvPr>
        <xdr:cNvPicPr>
          <a:picLocks noChangeAspect="1"/>
        </xdr:cNvPicPr>
      </xdr:nvPicPr>
      <xdr:blipFill>
        <a:blip xmlns:r="http://schemas.openxmlformats.org/officeDocument/2006/relationships" r:embed="rId4"/>
        <a:stretch>
          <a:fillRect/>
        </a:stretch>
      </xdr:blipFill>
      <xdr:spPr>
        <a:xfrm>
          <a:off x="6028006" y="35850951"/>
          <a:ext cx="2109674" cy="280288"/>
        </a:xfrm>
        <a:prstGeom prst="rect">
          <a:avLst/>
        </a:prstGeom>
      </xdr:spPr>
    </xdr:pic>
    <xdr:clientData/>
  </xdr:twoCellAnchor>
  <xdr:twoCellAnchor>
    <xdr:from>
      <xdr:col>22</xdr:col>
      <xdr:colOff>196556</xdr:colOff>
      <xdr:row>746</xdr:row>
      <xdr:rowOff>56484</xdr:rowOff>
    </xdr:from>
    <xdr:to>
      <xdr:col>33</xdr:col>
      <xdr:colOff>168461</xdr:colOff>
      <xdr:row>747</xdr:row>
      <xdr:rowOff>240510</xdr:rowOff>
    </xdr:to>
    <xdr:sp macro="" textlink="">
      <xdr:nvSpPr>
        <xdr:cNvPr id="7" name="正方形/長方形 6">
          <a:extLst>
            <a:ext uri="{FF2B5EF4-FFF2-40B4-BE49-F238E27FC236}">
              <a16:creationId xmlns:a16="http://schemas.microsoft.com/office/drawing/2014/main" id="{163819E8-89AD-4856-ADFC-2AB1138E4217}"/>
            </a:ext>
          </a:extLst>
        </xdr:cNvPr>
        <xdr:cNvSpPr/>
      </xdr:nvSpPr>
      <xdr:spPr>
        <a:xfrm>
          <a:off x="4634085" y="36374749"/>
          <a:ext cx="2190670" cy="5314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南極条約事務局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a:t>百万円</a:t>
          </a:r>
          <a:endParaRPr kumimoji="1" lang="en-US" altLang="ja-JP" sz="1100"/>
        </a:p>
      </xdr:txBody>
    </xdr:sp>
    <xdr:clientData/>
  </xdr:twoCellAnchor>
  <xdr:twoCellAnchor editAs="oneCell">
    <xdr:from>
      <xdr:col>21</xdr:col>
      <xdr:colOff>0</xdr:colOff>
      <xdr:row>748</xdr:row>
      <xdr:rowOff>128574</xdr:rowOff>
    </xdr:from>
    <xdr:to>
      <xdr:col>36</xdr:col>
      <xdr:colOff>20041</xdr:colOff>
      <xdr:row>749</xdr:row>
      <xdr:rowOff>169321</xdr:rowOff>
    </xdr:to>
    <xdr:pic>
      <xdr:nvPicPr>
        <xdr:cNvPr id="8" name="図 7">
          <a:extLst>
            <a:ext uri="{FF2B5EF4-FFF2-40B4-BE49-F238E27FC236}">
              <a16:creationId xmlns:a16="http://schemas.microsoft.com/office/drawing/2014/main" id="{DF1B871A-3480-4000-89E2-3E8497A58245}"/>
            </a:ext>
          </a:extLst>
        </xdr:cNvPr>
        <xdr:cNvPicPr>
          <a:picLocks noChangeAspect="1"/>
        </xdr:cNvPicPr>
      </xdr:nvPicPr>
      <xdr:blipFill>
        <a:blip xmlns:r="http://schemas.openxmlformats.org/officeDocument/2006/relationships" r:embed="rId5"/>
        <a:stretch>
          <a:fillRect/>
        </a:stretch>
      </xdr:blipFill>
      <xdr:spPr>
        <a:xfrm>
          <a:off x="4235824" y="37141603"/>
          <a:ext cx="3045629" cy="388130"/>
        </a:xfrm>
        <a:prstGeom prst="rect">
          <a:avLst/>
        </a:prstGeom>
      </xdr:spPr>
    </xdr:pic>
    <xdr:clientData/>
  </xdr:twoCellAnchor>
  <xdr:twoCellAnchor>
    <xdr:from>
      <xdr:col>21</xdr:col>
      <xdr:colOff>11202</xdr:colOff>
      <xdr:row>743</xdr:row>
      <xdr:rowOff>0</xdr:rowOff>
    </xdr:from>
    <xdr:to>
      <xdr:col>35</xdr:col>
      <xdr:colOff>179293</xdr:colOff>
      <xdr:row>744</xdr:row>
      <xdr:rowOff>67235</xdr:rowOff>
    </xdr:to>
    <xdr:sp macro="" textlink="">
      <xdr:nvSpPr>
        <xdr:cNvPr id="10" name="大かっこ 9">
          <a:extLst>
            <a:ext uri="{FF2B5EF4-FFF2-40B4-BE49-F238E27FC236}">
              <a16:creationId xmlns:a16="http://schemas.microsoft.com/office/drawing/2014/main" id="{C3AB4489-B5C4-4B89-95A9-547EDCBD8240}"/>
            </a:ext>
          </a:extLst>
        </xdr:cNvPr>
        <xdr:cNvSpPr/>
      </xdr:nvSpPr>
      <xdr:spPr>
        <a:xfrm>
          <a:off x="4247026" y="35276118"/>
          <a:ext cx="2991973" cy="4146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316</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517</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571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622</v>
      </c>
      <c r="Q14" s="658"/>
      <c r="R14" s="658"/>
      <c r="S14" s="658"/>
      <c r="T14" s="658"/>
      <c r="U14" s="658"/>
      <c r="V14" s="659"/>
      <c r="W14" s="657" t="s">
        <v>622</v>
      </c>
      <c r="X14" s="658"/>
      <c r="Y14" s="658"/>
      <c r="Z14" s="658"/>
      <c r="AA14" s="658"/>
      <c r="AB14" s="658"/>
      <c r="AC14" s="659"/>
      <c r="AD14" s="657" t="s">
        <v>622</v>
      </c>
      <c r="AE14" s="658"/>
      <c r="AF14" s="658"/>
      <c r="AG14" s="658"/>
      <c r="AH14" s="658"/>
      <c r="AI14" s="658"/>
      <c r="AJ14" s="659"/>
      <c r="AK14" s="657" t="s">
        <v>622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622</v>
      </c>
      <c r="Q15" s="658"/>
      <c r="R15" s="658"/>
      <c r="S15" s="658"/>
      <c r="T15" s="658"/>
      <c r="U15" s="658"/>
      <c r="V15" s="659"/>
      <c r="W15" s="657" t="s">
        <v>622</v>
      </c>
      <c r="X15" s="658"/>
      <c r="Y15" s="658"/>
      <c r="Z15" s="658"/>
      <c r="AA15" s="658"/>
      <c r="AB15" s="658"/>
      <c r="AC15" s="659"/>
      <c r="AD15" s="657" t="s">
        <v>622</v>
      </c>
      <c r="AE15" s="658"/>
      <c r="AF15" s="658"/>
      <c r="AG15" s="658"/>
      <c r="AH15" s="658"/>
      <c r="AI15" s="658"/>
      <c r="AJ15" s="659"/>
      <c r="AK15" s="657" t="s">
        <v>622</v>
      </c>
      <c r="AL15" s="658"/>
      <c r="AM15" s="658"/>
      <c r="AN15" s="658"/>
      <c r="AO15" s="658"/>
      <c r="AP15" s="658"/>
      <c r="AQ15" s="659"/>
      <c r="AR15" s="657" t="s">
        <v>622</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622</v>
      </c>
      <c r="Q16" s="658"/>
      <c r="R16" s="658"/>
      <c r="S16" s="658"/>
      <c r="T16" s="658"/>
      <c r="U16" s="658"/>
      <c r="V16" s="659"/>
      <c r="W16" s="657" t="s">
        <v>622</v>
      </c>
      <c r="X16" s="658"/>
      <c r="Y16" s="658"/>
      <c r="Z16" s="658"/>
      <c r="AA16" s="658"/>
      <c r="AB16" s="658"/>
      <c r="AC16" s="659"/>
      <c r="AD16" s="657" t="s">
        <v>622</v>
      </c>
      <c r="AE16" s="658"/>
      <c r="AF16" s="658"/>
      <c r="AG16" s="658"/>
      <c r="AH16" s="658"/>
      <c r="AI16" s="658"/>
      <c r="AJ16" s="659"/>
      <c r="AK16" s="657" t="s">
        <v>622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622</v>
      </c>
      <c r="Q17" s="658"/>
      <c r="R17" s="658"/>
      <c r="S17" s="658"/>
      <c r="T17" s="658"/>
      <c r="U17" s="658"/>
      <c r="V17" s="659"/>
      <c r="W17" s="657" t="s">
        <v>622</v>
      </c>
      <c r="X17" s="658"/>
      <c r="Y17" s="658"/>
      <c r="Z17" s="658"/>
      <c r="AA17" s="658"/>
      <c r="AB17" s="658"/>
      <c r="AC17" s="659"/>
      <c r="AD17" s="657" t="s">
        <v>622</v>
      </c>
      <c r="AE17" s="658"/>
      <c r="AF17" s="658"/>
      <c r="AG17" s="658"/>
      <c r="AH17" s="658"/>
      <c r="AI17" s="658"/>
      <c r="AJ17" s="659"/>
      <c r="AK17" s="657" t="s">
        <v>622</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573</v>
      </c>
      <c r="H23" s="985"/>
      <c r="I23" s="985"/>
      <c r="J23" s="985"/>
      <c r="K23" s="985"/>
      <c r="L23" s="985"/>
      <c r="M23" s="985"/>
      <c r="N23" s="985"/>
      <c r="O23" s="986"/>
      <c r="P23" s="918">
        <v>2</v>
      </c>
      <c r="Q23" s="919"/>
      <c r="R23" s="919"/>
      <c r="S23" s="919"/>
      <c r="T23" s="919"/>
      <c r="U23" s="919"/>
      <c r="V23" s="935"/>
      <c r="W23" s="918"/>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2</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577</v>
      </c>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21</v>
      </c>
      <c r="AF32" s="217"/>
      <c r="AG32" s="217"/>
      <c r="AH32" s="217"/>
      <c r="AI32" s="216">
        <v>14</v>
      </c>
      <c r="AJ32" s="217"/>
      <c r="AK32" s="217"/>
      <c r="AL32" s="217"/>
      <c r="AM32" s="216">
        <v>28</v>
      </c>
      <c r="AN32" s="217"/>
      <c r="AO32" s="217"/>
      <c r="AP32" s="217"/>
      <c r="AQ32" s="340" t="s">
        <v>577</v>
      </c>
      <c r="AR32" s="206"/>
      <c r="AS32" s="206"/>
      <c r="AT32" s="341"/>
      <c r="AU32" s="217" t="s">
        <v>577</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20</v>
      </c>
      <c r="AF33" s="217"/>
      <c r="AG33" s="217"/>
      <c r="AH33" s="217"/>
      <c r="AI33" s="216">
        <v>20</v>
      </c>
      <c r="AJ33" s="217"/>
      <c r="AK33" s="217"/>
      <c r="AL33" s="217"/>
      <c r="AM33" s="216">
        <v>20</v>
      </c>
      <c r="AN33" s="217"/>
      <c r="AO33" s="217"/>
      <c r="AP33" s="217"/>
      <c r="AQ33" s="340">
        <v>2</v>
      </c>
      <c r="AR33" s="206"/>
      <c r="AS33" s="206"/>
      <c r="AT33" s="341"/>
      <c r="AU33" s="217" t="s">
        <v>577</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105</v>
      </c>
      <c r="AF34" s="217"/>
      <c r="AG34" s="217"/>
      <c r="AH34" s="217"/>
      <c r="AI34" s="216">
        <v>70</v>
      </c>
      <c r="AJ34" s="217"/>
      <c r="AK34" s="217"/>
      <c r="AL34" s="217"/>
      <c r="AM34" s="216">
        <v>140</v>
      </c>
      <c r="AN34" s="217"/>
      <c r="AO34" s="217"/>
      <c r="AP34" s="217"/>
      <c r="AQ34" s="340" t="s">
        <v>577</v>
      </c>
      <c r="AR34" s="206"/>
      <c r="AS34" s="206"/>
      <c r="AT34" s="341"/>
      <c r="AU34" s="217" t="s">
        <v>577</v>
      </c>
      <c r="AV34" s="217"/>
      <c r="AW34" s="217"/>
      <c r="AX34" s="219"/>
    </row>
    <row r="35" spans="1:50"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78.7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262</v>
      </c>
      <c r="AF101" s="217"/>
      <c r="AG101" s="217"/>
      <c r="AH101" s="218"/>
      <c r="AI101" s="216">
        <v>155</v>
      </c>
      <c r="AJ101" s="217"/>
      <c r="AK101" s="217"/>
      <c r="AL101" s="218"/>
      <c r="AM101" s="216">
        <v>276</v>
      </c>
      <c r="AN101" s="217"/>
      <c r="AO101" s="217"/>
      <c r="AP101" s="218"/>
      <c r="AQ101" s="216" t="s">
        <v>577</v>
      </c>
      <c r="AR101" s="217"/>
      <c r="AS101" s="217"/>
      <c r="AT101" s="218"/>
      <c r="AU101" s="216" t="s">
        <v>577</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200</v>
      </c>
      <c r="AF102" s="421"/>
      <c r="AG102" s="421"/>
      <c r="AH102" s="421"/>
      <c r="AI102" s="421">
        <v>200</v>
      </c>
      <c r="AJ102" s="421"/>
      <c r="AK102" s="421"/>
      <c r="AL102" s="421"/>
      <c r="AM102" s="421">
        <v>200</v>
      </c>
      <c r="AN102" s="421"/>
      <c r="AO102" s="421"/>
      <c r="AP102" s="421"/>
      <c r="AQ102" s="271">
        <v>200</v>
      </c>
      <c r="AR102" s="272"/>
      <c r="AS102" s="272"/>
      <c r="AT102" s="317"/>
      <c r="AU102" s="271" t="s">
        <v>580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623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7.6</v>
      </c>
      <c r="AF116" s="421"/>
      <c r="AG116" s="421"/>
      <c r="AH116" s="421"/>
      <c r="AI116" s="421">
        <v>12.9</v>
      </c>
      <c r="AJ116" s="421"/>
      <c r="AK116" s="421"/>
      <c r="AL116" s="421"/>
      <c r="AM116" s="421">
        <v>7.2</v>
      </c>
      <c r="AN116" s="421"/>
      <c r="AO116" s="421"/>
      <c r="AP116" s="421"/>
      <c r="AQ116" s="216" t="s">
        <v>624</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582</v>
      </c>
      <c r="AF117" s="554"/>
      <c r="AG117" s="554"/>
      <c r="AH117" s="554"/>
      <c r="AI117" s="554" t="s">
        <v>583</v>
      </c>
      <c r="AJ117" s="554"/>
      <c r="AK117" s="554"/>
      <c r="AL117" s="554"/>
      <c r="AM117" s="554" t="s">
        <v>584</v>
      </c>
      <c r="AN117" s="554"/>
      <c r="AO117" s="554"/>
      <c r="AP117" s="554"/>
      <c r="AQ117" s="216" t="s">
        <v>624</v>
      </c>
      <c r="AR117" s="217"/>
      <c r="AS117" s="217"/>
      <c r="AT117" s="217"/>
      <c r="AU117" s="217"/>
      <c r="AV117" s="217"/>
      <c r="AW117" s="217"/>
      <c r="AX117" s="219"/>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569</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569</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591</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592</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569</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569</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569</v>
      </c>
      <c r="AE714" s="807"/>
      <c r="AF714" s="808"/>
      <c r="AG714" s="736" t="s">
        <v>597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603</v>
      </c>
      <c r="D721" s="295"/>
      <c r="E721" s="295"/>
      <c r="F721" s="296"/>
      <c r="G721" s="285"/>
      <c r="H721" s="286"/>
      <c r="I721" s="82" t="str">
        <f>IF(OR(G721="　", G721=""), "", "-")</f>
        <v/>
      </c>
      <c r="J721" s="289">
        <v>281</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604</v>
      </c>
      <c r="D722" s="295"/>
      <c r="E722" s="295"/>
      <c r="F722" s="296"/>
      <c r="G722" s="285"/>
      <c r="H722" s="286"/>
      <c r="I722" s="82" t="str">
        <f t="shared" ref="I722:I725" si="4">IF(OR(G722="　", G722=""), "", "-")</f>
        <v/>
      </c>
      <c r="J722" s="289">
        <v>183</v>
      </c>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609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610</v>
      </c>
      <c r="F737" s="988"/>
      <c r="G737" s="988"/>
      <c r="H737" s="988"/>
      <c r="I737" s="988"/>
      <c r="J737" s="988"/>
      <c r="K737" s="988"/>
      <c r="L737" s="988"/>
      <c r="M737" s="988"/>
      <c r="N737" s="365" t="s">
        <v>404</v>
      </c>
      <c r="O737" s="365"/>
      <c r="P737" s="365"/>
      <c r="Q737" s="365"/>
      <c r="R737" s="988" t="s">
        <v>611</v>
      </c>
      <c r="S737" s="988"/>
      <c r="T737" s="988"/>
      <c r="U737" s="988"/>
      <c r="V737" s="988"/>
      <c r="W737" s="988"/>
      <c r="X737" s="988"/>
      <c r="Y737" s="988"/>
      <c r="Z737" s="988"/>
      <c r="AA737" s="365" t="s">
        <v>403</v>
      </c>
      <c r="AB737" s="365"/>
      <c r="AC737" s="365"/>
      <c r="AD737" s="365"/>
      <c r="AE737" s="988" t="s">
        <v>612</v>
      </c>
      <c r="AF737" s="988"/>
      <c r="AG737" s="988"/>
      <c r="AH737" s="988"/>
      <c r="AI737" s="988"/>
      <c r="AJ737" s="988"/>
      <c r="AK737" s="988"/>
      <c r="AL737" s="988"/>
      <c r="AM737" s="988"/>
      <c r="AN737" s="365" t="s">
        <v>402</v>
      </c>
      <c r="AO737" s="365"/>
      <c r="AP737" s="365"/>
      <c r="AQ737" s="365"/>
      <c r="AR737" s="994" t="s">
        <v>613</v>
      </c>
      <c r="AS737" s="995"/>
      <c r="AT737" s="995"/>
      <c r="AU737" s="995"/>
      <c r="AV737" s="995"/>
      <c r="AW737" s="995"/>
      <c r="AX737" s="996"/>
      <c r="AY737" s="88"/>
      <c r="AZ737" s="88"/>
    </row>
    <row r="738" spans="1:52" ht="24.75" customHeight="1">
      <c r="A738" s="987" t="s">
        <v>401</v>
      </c>
      <c r="B738" s="209"/>
      <c r="C738" s="209"/>
      <c r="D738" s="210"/>
      <c r="E738" s="988" t="s">
        <v>614</v>
      </c>
      <c r="F738" s="988"/>
      <c r="G738" s="988"/>
      <c r="H738" s="988"/>
      <c r="I738" s="988"/>
      <c r="J738" s="988"/>
      <c r="K738" s="988"/>
      <c r="L738" s="988"/>
      <c r="M738" s="988"/>
      <c r="N738" s="365" t="s">
        <v>400</v>
      </c>
      <c r="O738" s="365"/>
      <c r="P738" s="365"/>
      <c r="Q738" s="365"/>
      <c r="R738" s="988" t="s">
        <v>615</v>
      </c>
      <c r="S738" s="988"/>
      <c r="T738" s="988"/>
      <c r="U738" s="988"/>
      <c r="V738" s="988"/>
      <c r="W738" s="988"/>
      <c r="X738" s="988"/>
      <c r="Y738" s="988"/>
      <c r="Z738" s="988"/>
      <c r="AA738" s="365" t="s">
        <v>399</v>
      </c>
      <c r="AB738" s="365"/>
      <c r="AC738" s="365"/>
      <c r="AD738" s="365"/>
      <c r="AE738" s="988" t="s">
        <v>616</v>
      </c>
      <c r="AF738" s="988"/>
      <c r="AG738" s="988"/>
      <c r="AH738" s="988"/>
      <c r="AI738" s="988"/>
      <c r="AJ738" s="988"/>
      <c r="AK738" s="988"/>
      <c r="AL738" s="988"/>
      <c r="AM738" s="988"/>
      <c r="AN738" s="365" t="s">
        <v>398</v>
      </c>
      <c r="AO738" s="365"/>
      <c r="AP738" s="365"/>
      <c r="AQ738" s="365"/>
      <c r="AR738" s="994" t="s">
        <v>617</v>
      </c>
      <c r="AS738" s="995"/>
      <c r="AT738" s="995"/>
      <c r="AU738" s="995"/>
      <c r="AV738" s="995"/>
      <c r="AW738" s="995"/>
      <c r="AX738" s="996"/>
    </row>
    <row r="739" spans="1:52" ht="24.75" customHeight="1">
      <c r="A739" s="987" t="s">
        <v>397</v>
      </c>
      <c r="B739" s="209"/>
      <c r="C739" s="209"/>
      <c r="D739" s="210"/>
      <c r="E739" s="988" t="s">
        <v>618</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307</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619</v>
      </c>
      <c r="H782" s="671"/>
      <c r="I782" s="671"/>
      <c r="J782" s="671"/>
      <c r="K782" s="672"/>
      <c r="L782" s="664" t="s">
        <v>620</v>
      </c>
      <c r="M782" s="665"/>
      <c r="N782" s="665"/>
      <c r="O782" s="665"/>
      <c r="P782" s="665"/>
      <c r="Q782" s="665"/>
      <c r="R782" s="665"/>
      <c r="S782" s="665"/>
      <c r="T782" s="665"/>
      <c r="U782" s="665"/>
      <c r="V782" s="665"/>
      <c r="W782" s="665"/>
      <c r="X782" s="666"/>
      <c r="Y782" s="388">
        <v>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621</v>
      </c>
      <c r="D838" s="347"/>
      <c r="E838" s="347"/>
      <c r="F838" s="347"/>
      <c r="G838" s="347"/>
      <c r="H838" s="347"/>
      <c r="I838" s="347"/>
      <c r="J838" s="348" t="s">
        <v>414</v>
      </c>
      <c r="K838" s="349"/>
      <c r="L838" s="349"/>
      <c r="M838" s="349"/>
      <c r="N838" s="349"/>
      <c r="O838" s="349"/>
      <c r="P838" s="362" t="s">
        <v>620</v>
      </c>
      <c r="Q838" s="350"/>
      <c r="R838" s="350"/>
      <c r="S838" s="350"/>
      <c r="T838" s="350"/>
      <c r="U838" s="350"/>
      <c r="V838" s="350"/>
      <c r="W838" s="350"/>
      <c r="X838" s="350"/>
      <c r="Y838" s="351">
        <v>2</v>
      </c>
      <c r="Z838" s="352"/>
      <c r="AA838" s="352"/>
      <c r="AB838" s="353"/>
      <c r="AC838" s="363" t="s">
        <v>80</v>
      </c>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6:AQ17 P15:AX15">
    <cfRule type="expression" dxfId="703" priority="3">
      <formula>IF(RIGHT(TEXT(P15,"0.#"),1)=".",FALSE,TRUE)</formula>
    </cfRule>
    <cfRule type="expression" dxfId="702" priority="4">
      <formula>IF(RIGHT(TEXT(P15,"0.#"),1)=".",TRUE,FALSE)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25"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2020-09-15T06:20:54Z</dcterms:modified>
</cp:coreProperties>
</file>