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P32" authorId="0" shapeId="0">
      <text>
        <r>
          <rPr>
            <b/>
            <sz val="9"/>
            <color indexed="81"/>
            <rFont val="MS P ゴシック"/>
            <family val="3"/>
            <charset val="128"/>
          </rPr>
          <t>会計課:</t>
        </r>
        <r>
          <rPr>
            <sz val="9"/>
            <color indexed="81"/>
            <rFont val="MS P ゴシック"/>
            <family val="3"/>
            <charset val="128"/>
          </rPr>
          <t xml:space="preserve">
過去の数字が記載できれば記載。近年設定したアウトカムであれば、２年度の目標値を記載。</t>
        </r>
      </text>
    </comment>
    <comment ref="AQ45" authorId="0" shapeId="0">
      <text>
        <r>
          <rPr>
            <b/>
            <sz val="9"/>
            <color indexed="81"/>
            <rFont val="MS P ゴシック"/>
            <family val="3"/>
            <charset val="128"/>
          </rPr>
          <t>会計課:</t>
        </r>
        <r>
          <rPr>
            <sz val="9"/>
            <color indexed="81"/>
            <rFont val="MS P ゴシック"/>
            <family val="3"/>
            <charset val="128"/>
          </rPr>
          <t xml:space="preserve">
「中間目標」欄には、現年度から起算して、事業の目標最終年度が10年以上先である事業につき、向こう３年以内の目標を記載</t>
        </r>
      </text>
    </comment>
  </commentList>
</comments>
</file>

<file path=xl/sharedStrings.xml><?xml version="1.0" encoding="utf-8"?>
<sst xmlns="http://schemas.openxmlformats.org/spreadsheetml/2006/main" count="2799" uniqueCount="626">
  <si>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</si>
  <si>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</si>
  <si>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</si>
  <si>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</si>
  <si>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</si>
  <si>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</si>
  <si>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</si>
  <si>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</si>
  <si>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</si>
  <si>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</si>
  <si>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</si>
  <si>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</si>
  <si>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</si>
  <si>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</si>
  <si>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</si>
  <si>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</si>
  <si>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</si>
  <si>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</si>
  <si>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</si>
  <si>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</si>
  <si>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</si>
  <si>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</si>
  <si>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</si>
  <si>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</si>
  <si>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</si>
  <si>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</si>
  <si>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</si>
  <si>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</si>
  <si>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</si>
  <si>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</si>
  <si>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</si>
  <si>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</si>
  <si>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</si>
  <si>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</si>
  <si>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</si>
  <si>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</si>
  <si>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</si>
  <si>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</si>
  <si>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</si>
  <si>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</si>
  <si>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</si>
  <si>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</si>
  <si>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</si>
  <si>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</si>
  <si>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</si>
  <si>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</si>
  <si>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</si>
  <si>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</si>
  <si>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</si>
  <si>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</si>
  <si>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</si>
  <si>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</si>
  <si>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</si>
  <si>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</si>
  <si>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</si>
  <si>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</si>
  <si>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</si>
  <si>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</si>
  <si>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</si>
  <si>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</si>
  <si>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</si>
  <si>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</si>
  <si>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</si>
  <si>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</si>
  <si>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</si>
  <si>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</si>
  <si>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</si>
  <si>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</si>
  <si>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</si>
  <si>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</si>
  <si>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</si>
  <si>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</si>
  <si>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</si>
  <si>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</si>
  <si>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</si>
  <si>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</si>
  <si>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</si>
  <si>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</si>
  <si>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</si>
  <si>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</si>
  <si>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</si>
  <si>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</si>
  <si>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</si>
  <si>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</si>
  <si>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</si>
  <si>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</si>
  <si>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</si>
  <si>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</si>
  <si>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</si>
  <si>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</si>
  <si>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</si>
  <si>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</si>
  <si>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</si>
  <si>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</si>
  <si>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</si>
  <si>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</si>
  <si>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</si>
  <si>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</si>
  <si>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</si>
  <si>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</si>
  <si>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</si>
  <si>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</si>
  <si>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</si>
  <si>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</si>
  <si>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</si>
  <si>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</si>
  <si>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</si>
  <si>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</si>
  <si>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</si>
  <si>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</si>
  <si>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</si>
  <si>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</si>
  <si>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</si>
  <si>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</si>
  <si>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</si>
  <si>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</si>
  <si>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</si>
  <si>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</si>
  <si>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</si>
  <si>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</si>
  <si>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</si>
  <si>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</si>
  <si>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</si>
  <si>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</si>
  <si>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</si>
  <si>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</si>
  <si>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</si>
  <si>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</si>
  <si>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</si>
  <si>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</si>
  <si>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</si>
  <si>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</si>
  <si>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</si>
  <si>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</si>
  <si>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</si>
  <si>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</si>
  <si>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</si>
  <si>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</si>
  <si>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</si>
  <si>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</si>
  <si>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</si>
  <si>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</si>
  <si>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</si>
  <si>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</si>
  <si>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</si>
  <si>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</si>
  <si>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</si>
  <si>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</si>
  <si>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</si>
  <si>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</si>
  <si>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</si>
  <si>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</si>
  <si>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</si>
  <si>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</si>
  <si>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</si>
  <si>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</si>
  <si>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</si>
  <si>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</si>
  <si>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</si>
  <si>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</si>
  <si>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</si>
  <si>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</si>
  <si>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</si>
  <si>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</si>
  <si>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</si>
  <si>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</si>
  <si>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</si>
  <si>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</si>
  <si>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</si>
  <si>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</si>
  <si>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</si>
  <si>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</si>
  <si>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</si>
  <si>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</si>
  <si>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</si>
  <si>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</si>
  <si>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</si>
  <si>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</si>
  <si>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</si>
  <si>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</si>
  <si>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</si>
  <si>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</si>
  <si>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</si>
  <si>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</si>
  <si>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</si>
  <si>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</si>
  <si>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</si>
  <si>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</si>
  <si>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</si>
  <si>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</si>
  <si>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</si>
  <si>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</si>
  <si>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</si>
  <si>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</si>
  <si>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</si>
  <si>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</si>
  <si>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</si>
  <si>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</si>
  <si>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</si>
  <si>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</si>
  <si>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</si>
  <si>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</si>
  <si>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</si>
  <si>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</si>
  <si>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</si>
  <si>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</si>
  <si>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</si>
  <si>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</si>
  <si>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</si>
  <si>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</si>
  <si>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</si>
  <si>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</si>
  <si>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</si>
  <si>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</si>
  <si>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</si>
  <si>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</si>
  <si>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</si>
  <si>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</si>
  <si>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</si>
  <si>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</si>
  <si>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</si>
  <si>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</si>
  <si>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</si>
  <si>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</si>
  <si>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</si>
  <si>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</si>
  <si>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</si>
  <si>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</si>
  <si>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</si>
  <si>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</si>
  <si>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</si>
  <si>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</si>
  <si>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</si>
  <si>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</si>
  <si>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</si>
  <si>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</si>
  <si>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</si>
  <si>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</si>
  <si>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</si>
  <si>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</si>
  <si>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</si>
  <si>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</si>
  <si>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</si>
  <si>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</si>
  <si>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</si>
  <si>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</si>
  <si>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</si>
  <si>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</si>
  <si>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</si>
  <si>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</si>
  <si>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</si>
  <si>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</si>
  <si>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</si>
  <si>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</si>
  <si>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</si>
  <si>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</si>
  <si>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</si>
  <si>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</si>
  <si>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</si>
  <si>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</si>
  <si>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</si>
  <si>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</si>
  <si>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</si>
  <si>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</si>
  <si>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</si>
  <si>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</si>
  <si>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</si>
  <si>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</si>
  <si>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</si>
  <si>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</si>
  <si>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</si>
  <si>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</si>
  <si>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</si>
  <si>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</si>
  <si>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</si>
  <si>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</si>
  <si>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</si>
  <si>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</si>
  <si>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</si>
  <si>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</si>
  <si>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</si>
  <si>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</si>
  <si>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</si>
  <si>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</si>
  <si>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</si>
  <si>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</si>
  <si>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</si>
  <si>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</si>
  <si>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</si>
  <si>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</si>
  <si>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</si>
  <si>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</si>
  <si>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</si>
  <si>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</si>
  <si>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</si>
  <si>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</si>
  <si>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</si>
  <si>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</si>
  <si>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</si>
  <si>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</si>
  <si>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</si>
  <si>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</si>
  <si>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</si>
  <si>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</si>
  <si>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</si>
  <si>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</si>
  <si>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</si>
  <si>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</si>
  <si>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</si>
  <si>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</si>
  <si>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</si>
  <si>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</si>
  <si>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</si>
  <si>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</si>
  <si>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</si>
  <si>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</si>
  <si>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</si>
  <si>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</si>
  <si>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</si>
  <si>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</si>
  <si>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</si>
  <si>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</si>
  <si>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</si>
  <si>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</si>
  <si>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</si>
  <si>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</si>
  <si>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</si>
  <si>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</si>
  <si>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</si>
  <si>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</si>
  <si>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</si>
  <si>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</si>
  <si>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</si>
  <si>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</si>
  <si>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</si>
  <si>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</si>
  <si>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</si>
  <si>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</si>
  <si>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</si>
  <si>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</si>
  <si>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</si>
  <si>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</si>
  <si>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</si>
  <si>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</si>
  <si>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</si>
  <si>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</si>
  <si>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</si>
  <si>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</si>
  <si>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</si>
  <si>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</si>
  <si>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</si>
  <si>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</si>
  <si>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</si>
  <si>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</si>
  <si>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</si>
  <si>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</si>
  <si>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</si>
  <si>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</si>
  <si>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</si>
  <si>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</si>
  <si>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</si>
  <si>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</si>
  <si>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</si>
  <si>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</si>
  <si>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</si>
  <si>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</si>
  <si>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</si>
  <si>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</si>
  <si>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</si>
  <si>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</si>
  <si>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</si>
  <si>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</si>
  <si>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</si>
  <si>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</si>
  <si>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</si>
  <si>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</si>
  <si>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</si>
  <si>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</si>
  <si>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</si>
  <si>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</si>
  <si>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</si>
  <si>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</si>
  <si>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</si>
  <si>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</si>
  <si>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</si>
  <si>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</si>
  <si>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</si>
  <si>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</si>
  <si>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</si>
  <si>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</si>
  <si>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</si>
  <si>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</si>
  <si>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</si>
  <si>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</si>
  <si>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</si>
  <si>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</si>
  <si>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</si>
  <si>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</si>
  <si>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</si>
  <si>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</si>
  <si>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</si>
  <si>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</si>
  <si>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</si>
  <si>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</si>
  <si>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</si>
  <si>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</si>
  <si>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</si>
  <si>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</si>
  <si>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</si>
  <si>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</si>
  <si>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</si>
  <si>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</si>
  <si>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</si>
  <si>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</si>
  <si>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</si>
  <si>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</si>
  <si>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</si>
  <si>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</si>
  <si>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</si>
  <si>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</si>
  <si>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</si>
  <si>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</si>
  <si>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</si>
  <si>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</si>
  <si>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</si>
  <si>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</si>
  <si>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</si>
  <si>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</si>
  <si>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</si>
  <si>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</si>
  <si>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</si>
  <si>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</si>
  <si>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</si>
  <si>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</si>
  <si>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</si>
  <si>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</si>
  <si>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</si>
  <si>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</si>
  <si>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</si>
  <si>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</si>
  <si>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</si>
  <si>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</si>
  <si>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</si>
  <si>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</si>
  <si>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</si>
  <si>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</si>
  <si>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</si>
  <si>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</si>
  <si>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</si>
  <si>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</si>
  <si>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</si>
  <si>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</si>
  <si>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</si>
  <si>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</si>
  <si>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</si>
  <si>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</si>
  <si>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</si>
  <si>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</si>
  <si>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</si>
  <si>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</si>
  <si>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</si>
  <si>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</si>
  <si>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</si>
  <si>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</si>
  <si>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</si>
  <si>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</si>
  <si>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</si>
  <si>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</si>
  <si>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</si>
  <si>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</si>
  <si>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</si>
  <si>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</si>
  <si>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</si>
  <si>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</si>
  <si>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</si>
  <si>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</si>
  <si>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</si>
  <si>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</si>
  <si>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</si>
  <si>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</si>
  <si>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</si>
  <si>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</si>
  <si>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</si>
  <si>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</si>
  <si>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</si>
  <si>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</si>
  <si>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</si>
  <si>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</si>
  <si>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</si>
  <si>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</si>
  <si>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</si>
  <si>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</si>
  <si>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</si>
  <si>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</si>
  <si>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</si>
  <si>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</si>
  <si>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</si>
  <si>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</si>
  <si>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</si>
  <si>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</si>
  <si>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</si>
  <si>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</si>
  <si>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</si>
  <si>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</si>
  <si>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</si>
  <si>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</si>
  <si>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</si>
  <si>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</si>
  <si>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</si>
  <si>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</si>
  <si>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</si>
  <si>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</si>
  <si>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</si>
  <si>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</si>
  <si>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</si>
  <si>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</si>
  <si>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</si>
  <si>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</si>
  <si>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</si>
  <si>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</si>
  <si>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</si>
  <si>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</si>
  <si>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</si>
  <si>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</si>
  <si>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</si>
  <si>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</si>
  <si>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</si>
  <si>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</si>
  <si>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</si>
  <si>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</si>
  <si>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</si>
  <si>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</si>
  <si>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</si>
  <si>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</si>
  <si>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</si>
  <si>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</si>
  <si>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</si>
  <si>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</si>
  <si>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</si>
  <si>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</si>
  <si>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</si>
  <si>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</si>
  <si>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</si>
  <si>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</si>
  <si>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</si>
  <si>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</si>
  <si>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</si>
  <si>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</si>
  <si>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</si>
  <si>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</si>
  <si>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</si>
  <si>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</si>
  <si>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</si>
  <si>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</si>
  <si>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</si>
  <si>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</si>
  <si>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</si>
  <si>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</si>
  <si>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</si>
  <si>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</si>
  <si>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</si>
  <si>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</si>
  <si>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</si>
  <si>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</si>
  <si>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</si>
  <si>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</si>
  <si>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外務報道官・広報文化組織</t>
    <phoneticPr fontId="5"/>
  </si>
  <si>
    <t>国際文化協力室</t>
    <phoneticPr fontId="5"/>
  </si>
  <si>
    <t>室長　森　尊俊</t>
    <phoneticPr fontId="5"/>
  </si>
  <si>
    <t>○</t>
  </si>
  <si>
    <t>外務省設置法第４条第３項</t>
    <rPh sb="0" eb="3">
      <t>ガイムショウ</t>
    </rPh>
    <rPh sb="3" eb="6">
      <t>セッチホウ</t>
    </rPh>
    <rPh sb="6" eb="7">
      <t>ダイ</t>
    </rPh>
    <rPh sb="8" eb="9">
      <t>ジョウ</t>
    </rPh>
    <rPh sb="9" eb="10">
      <t>ダイ</t>
    </rPh>
    <rPh sb="11" eb="12">
      <t>コウ</t>
    </rPh>
    <phoneticPr fontId="5"/>
  </si>
  <si>
    <t>分担金</t>
    <rPh sb="0" eb="3">
      <t>ブンタンキン</t>
    </rPh>
    <phoneticPr fontId="5"/>
  </si>
  <si>
    <t>邦人専門職員の維持増強</t>
  </si>
  <si>
    <t>邦人職員数（専門職以上）※目標値：ユネスコの算出する地理的配分ポストのうち我が国の望ましい専門職以上の職員数の上限</t>
  </si>
  <si>
    <t>当方からの照会を受けてユネスコ人事部が作成した資料</t>
    <phoneticPr fontId="5"/>
  </si>
  <si>
    <t>人</t>
    <rPh sb="0" eb="1">
      <t>ニン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</si>
  <si>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</si>
  <si>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</si>
  <si>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当方からの照会を受けてユネスコ人事部が作成した資料</t>
    <phoneticPr fontId="5"/>
  </si>
  <si>
    <t>回</t>
    <rPh sb="0" eb="1">
      <t>カイ</t>
    </rPh>
    <phoneticPr fontId="5"/>
  </si>
  <si>
    <t>施策Ⅶ－３　国際機関を通じた地球規模の諸問題に係る国際貢献</t>
    <phoneticPr fontId="5"/>
  </si>
  <si>
    <t>元年度</t>
    <rPh sb="0" eb="2">
      <t>ガンネン</t>
    </rPh>
    <rPh sb="1" eb="3">
      <t>ネンド</t>
    </rPh>
    <phoneticPr fontId="5"/>
  </si>
  <si>
    <t>‐</t>
  </si>
  <si>
    <t>無</t>
  </si>
  <si>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</si>
  <si>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218</t>
    <phoneticPr fontId="5"/>
  </si>
  <si>
    <t>分担金</t>
    <rPh sb="0" eb="3">
      <t>ブンタンキン</t>
    </rPh>
    <phoneticPr fontId="5"/>
  </si>
  <si>
    <t>運営費</t>
    <rPh sb="0" eb="3">
      <t>ウンエイヒ</t>
    </rPh>
    <phoneticPr fontId="5"/>
  </si>
  <si>
    <t>-</t>
    <phoneticPr fontId="5"/>
  </si>
  <si>
    <t>件</t>
    <rPh sb="0" eb="1">
      <t>ケン</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</si>
  <si>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</si>
  <si>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</si>
  <si>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</si>
  <si>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ユネスコ無形文化遺産代表一覧表</t>
    <rPh sb="4" eb="6">
      <t>ムケイ</t>
    </rPh>
    <rPh sb="6" eb="10">
      <t>ブンカイサン</t>
    </rPh>
    <rPh sb="10" eb="12">
      <t>ダイヒョウ</t>
    </rPh>
    <rPh sb="12" eb="15">
      <t>イチランヒョウ</t>
    </rPh>
    <phoneticPr fontId="5"/>
  </si>
  <si>
    <t>代表一覧表の記載案件総数</t>
    <rPh sb="0" eb="2">
      <t>ダイヒョウ</t>
    </rPh>
    <rPh sb="2" eb="5">
      <t>イチランヒョウ</t>
    </rPh>
    <rPh sb="6" eb="8">
      <t>キサイ</t>
    </rPh>
    <rPh sb="8" eb="10">
      <t>アンケン</t>
    </rPh>
    <rPh sb="10" eb="12">
      <t>ソウスウ</t>
    </rPh>
    <phoneticPr fontId="5"/>
  </si>
  <si>
    <t>本基金の使用も含めた無形文化遺産保護条約の運用にかかる意志決定のため開催される会合の開催数（２年に１度の締約国会議及び１年に１度の政府間委員会）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7" eb="29">
      <t>イシ</t>
    </rPh>
    <rPh sb="29" eb="31">
      <t>ケッテイ</t>
    </rPh>
    <rPh sb="34" eb="36">
      <t>カイサイ</t>
    </rPh>
    <rPh sb="39" eb="41">
      <t>カイゴウ</t>
    </rPh>
    <rPh sb="42" eb="45">
      <t>カイサイスウ</t>
    </rPh>
    <rPh sb="47" eb="48">
      <t>ネン</t>
    </rPh>
    <rPh sb="50" eb="51">
      <t>ド</t>
    </rPh>
    <rPh sb="52" eb="55">
      <t>テイヤクコク</t>
    </rPh>
    <rPh sb="55" eb="57">
      <t>カイギ</t>
    </rPh>
    <rPh sb="57" eb="58">
      <t>オヨ</t>
    </rPh>
    <rPh sb="60" eb="61">
      <t>ネン</t>
    </rPh>
    <rPh sb="63" eb="64">
      <t>ド</t>
    </rPh>
    <rPh sb="65" eb="68">
      <t>セイフカン</t>
    </rPh>
    <rPh sb="68" eb="71">
      <t>イインカイ</t>
    </rPh>
    <phoneticPr fontId="5"/>
  </si>
  <si>
    <t>無形文化遺産の保護事業の実施</t>
    <rPh sb="0" eb="2">
      <t>ムケイ</t>
    </rPh>
    <rPh sb="2" eb="6">
      <t>ブンカイサン</t>
    </rPh>
    <rPh sb="7" eb="9">
      <t>ホゴ</t>
    </rPh>
    <rPh sb="9" eb="11">
      <t>ジギョウ</t>
    </rPh>
    <rPh sb="12" eb="14">
      <t>ジッシ</t>
    </rPh>
    <phoneticPr fontId="5"/>
  </si>
  <si>
    <t>活動実績は見込みどおり順調なものとなっている。</t>
    <rPh sb="0" eb="2">
      <t>カツドウ</t>
    </rPh>
    <rPh sb="2" eb="4">
      <t>ジッセキ</t>
    </rPh>
    <rPh sb="5" eb="7">
      <t>ミコ</t>
    </rPh>
    <rPh sb="11" eb="13">
      <t>ジュンチョウ</t>
    </rPh>
    <phoneticPr fontId="5"/>
  </si>
  <si>
    <t>無形文化遺産基金分担金</t>
    <rPh sb="0" eb="2">
      <t>ムケイ</t>
    </rPh>
    <rPh sb="2" eb="4">
      <t>ブンカ</t>
    </rPh>
    <rPh sb="4" eb="6">
      <t>イサン</t>
    </rPh>
    <rPh sb="6" eb="8">
      <t>キキン</t>
    </rPh>
    <rPh sb="8" eb="11">
      <t>ブンタンキン</t>
    </rPh>
    <phoneticPr fontId="5"/>
  </si>
  <si>
    <t>基本目標Ⅶ　分担金・拠出金：国際機関等を通じて我が国の国際貢献を拡充し、日本にとって望ましい国際環境を確保すること</t>
    <phoneticPr fontId="5"/>
  </si>
  <si>
    <t>無形文化遺産保護条約政府間委員会等の国際会議に参加し，我が国の知見を活用して条約運用の改善に積極的役割を果たすとともに、我が国の考え方が今後の運用に反映されるようにする。</t>
    <rPh sb="0" eb="2">
      <t>ムケイ</t>
    </rPh>
    <rPh sb="2" eb="6">
      <t>ブンカイサン</t>
    </rPh>
    <rPh sb="6" eb="8">
      <t>ホゴ</t>
    </rPh>
    <rPh sb="8" eb="10">
      <t>ジョウヤク</t>
    </rPh>
    <rPh sb="10" eb="13">
      <t>セイフカン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6" eb="67">
      <t>カタ</t>
    </rPh>
    <rPh sb="68" eb="70">
      <t>コンゴ</t>
    </rPh>
    <rPh sb="71" eb="73">
      <t>ウンヨウ</t>
    </rPh>
    <rPh sb="74" eb="76">
      <t>ハンエイ</t>
    </rPh>
    <phoneticPr fontId="5"/>
  </si>
  <si>
    <t>代表一覧表への提案案件の審査を行う機関に我が国専門家を送り込む等、我が国の知見や考えを条約運用に反映されることが出来ている。</t>
    <rPh sb="0" eb="2">
      <t>ダイヒョウ</t>
    </rPh>
    <rPh sb="2" eb="5">
      <t>イチランヒョウ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トウ</t>
    </rPh>
    <rPh sb="33" eb="34">
      <t>ワ</t>
    </rPh>
    <rPh sb="35" eb="36">
      <t>クニ</t>
    </rPh>
    <rPh sb="37" eb="39">
      <t>チケン</t>
    </rPh>
    <rPh sb="40" eb="41">
      <t>カンガ</t>
    </rPh>
    <rPh sb="43" eb="45">
      <t>ジョウヤク</t>
    </rPh>
    <rPh sb="45" eb="47">
      <t>ウンヨウ</t>
    </rPh>
    <rPh sb="48" eb="50">
      <t>ハンエイ</t>
    </rPh>
    <rPh sb="56" eb="58">
      <t>デキ</t>
    </rPh>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</si>
  <si>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</si>
  <si>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</si>
  <si>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</si>
  <si>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</si>
  <si>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</si>
  <si>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</si>
  <si>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</si>
  <si>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</si>
  <si>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</si>
  <si>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</si>
  <si>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</si>
  <si>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日本ユネスコ信託基金（JFIT)年次レビュー会合で年間計画を策定。ユネスコ提出の個別事業案を審査、承認。②実施段階(Do)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日本ユネスコ信託基金（JFIT)年次レビュー会合等を通じて、事業運営を改善。</t>
    <rPh sb="42" eb="44">
      <t>ニホン</t>
    </rPh>
    <rPh sb="48" eb="50">
      <t>シンタク</t>
    </rPh>
    <rPh sb="50" eb="52">
      <t>キキン</t>
    </rPh>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</si>
  <si>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</si>
  <si>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</si>
  <si>
    <t>上述のとおり、ユネスコ場裡における我が国の積極的な関与により、文化、教育、知的交流の振興のための国際協力や国際貢献に寄与することが出来た。</t>
    <phoneticPr fontId="5"/>
  </si>
  <si>
    <t>文化、教育、知的交流の分野における国際協力・貢献</t>
    <phoneticPr fontId="5"/>
  </si>
  <si>
    <t>46</t>
    <phoneticPr fontId="5"/>
  </si>
  <si>
    <t>37</t>
    <phoneticPr fontId="5"/>
  </si>
  <si>
    <t>74</t>
    <phoneticPr fontId="5"/>
  </si>
  <si>
    <t>223</t>
    <phoneticPr fontId="5"/>
  </si>
  <si>
    <t>219</t>
    <phoneticPr fontId="5"/>
  </si>
  <si>
    <t>261</t>
    <phoneticPr fontId="5"/>
  </si>
  <si>
    <t>267</t>
    <phoneticPr fontId="5"/>
  </si>
  <si>
    <t>279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</si>
</sst>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8282</xdr:colOff>
      <xdr:row>743</xdr:row>
      <xdr:rowOff>0</xdr:rowOff>
    </xdr:from>
    <xdr:to>
      <xdr:col>33</xdr:col>
      <xdr:colOff>167615</xdr:colOff>
      <xdr:row>744</xdr:row>
      <xdr:rowOff>177328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08857" y="56816625"/>
          <a:ext cx="2159583" cy="52975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35201</xdr:colOff>
      <xdr:row>744</xdr:row>
      <xdr:rowOff>339587</xdr:rowOff>
    </xdr:from>
    <xdr:to>
      <xdr:col>28</xdr:col>
      <xdr:colOff>35202</xdr:colOff>
      <xdr:row>747</xdr:row>
      <xdr:rowOff>57814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248151" y="57896387"/>
          <a:ext cx="7755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68331</xdr:colOff>
      <xdr:row>745</xdr:row>
      <xdr:rowOff>183460</xdr:rowOff>
    </xdr:from>
    <xdr:ext cx="46679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68931" y="5770493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132522</xdr:colOff>
      <xdr:row>747</xdr:row>
      <xdr:rowOff>280781</xdr:rowOff>
    </xdr:from>
    <xdr:to>
      <xdr:col>33</xdr:col>
      <xdr:colOff>117534</xdr:colOff>
      <xdr:row>750</xdr:row>
      <xdr:rowOff>184714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33072" y="58507106"/>
          <a:ext cx="2185287" cy="9612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a:t>
          </a:r>
          <a:r>
            <a:rPr kumimoji="1" lang="ja-JP" altLang="en-US" sz="1100">
              <a:solidFill>
                <a:schemeClr val="dk1"/>
              </a:solidFill>
              <a:effectLst/>
              <a:latin typeface="+mn-lt"/>
              <a:ea typeface="+mn-ea"/>
              <a:cs typeface="+mn-cs"/>
            </a:rPr>
            <a:t>関</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22</xdr:col>
      <xdr:colOff>99392</xdr:colOff>
      <xdr:row>751</xdr:row>
      <xdr:rowOff>323021</xdr:rowOff>
    </xdr:from>
    <xdr:to>
      <xdr:col>34</xdr:col>
      <xdr:colOff>182508</xdr:colOff>
      <xdr:row>753</xdr:row>
      <xdr:rowOff>183834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99942" y="59959046"/>
          <a:ext cx="2483416" cy="5656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311</v>
      </c>
      <c r="AT2" s="219"/>
      <c r="AU2" s="219"/>
      <c r="AV2" s="51" t="str">
        <f>IF(AW2="", "", "-")</f>
        <v/>
      </c>
      <c r="AW2" s="402"/>
      <c r="AX2" s="402"/>
    </row>
    <row r="3" spans="1:50" ht="21" customHeight="1" thickBot="1">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c r="A4" s="728" t="s">
        <v>25</v>
      </c>
      <c r="B4" s="729"/>
      <c r="C4" s="729"/>
      <c r="D4" s="729"/>
      <c r="E4" s="729"/>
      <c r="F4" s="729"/>
      <c r="G4" s="703" t="s">
        <v>598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520</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567</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400" t="s">
        <v>396</v>
      </c>
      <c r="Z7" s="301"/>
      <c r="AA7" s="301"/>
      <c r="AB7" s="301"/>
      <c r="AC7" s="301"/>
      <c r="AD7" s="401"/>
      <c r="AE7" s="388" t="s">
        <v>590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3" t="s">
        <v>259</v>
      </c>
      <c r="B8" s="834"/>
      <c r="C8" s="834"/>
      <c r="D8" s="834"/>
      <c r="E8" s="834"/>
      <c r="F8" s="835"/>
      <c r="G8" s="226" t="str">
        <f>入力規則等!A27</f>
        <v>ＯＤＡ</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3" t="str">
        <f>入力規則等!K13</f>
        <v>経済協力</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50" t="s">
        <v>23</v>
      </c>
      <c r="B9" s="151"/>
      <c r="C9" s="151"/>
      <c r="D9" s="151"/>
      <c r="E9" s="151"/>
      <c r="F9" s="151"/>
      <c r="G9" s="574" t="s">
        <v>591</v>
      </c>
      <c r="H9" s="575"/>
      <c r="I9" s="575"/>
      <c r="J9" s="575"/>
      <c r="K9" s="575"/>
      <c r="L9" s="575"/>
      <c r="M9" s="575"/>
      <c r="N9" s="575"/>
      <c r="O9" s="575"/>
      <c r="P9" s="575"/>
      <c r="Q9" s="575"/>
      <c r="R9" s="575"/>
      <c r="S9" s="575"/>
      <c r="T9" s="575"/>
      <c r="U9" s="575"/>
      <c r="V9" s="575"/>
      <c r="W9" s="575"/>
      <c r="X9" s="575"/>
      <c r="Y9" s="576"/>
      <c r="Z9" s="576"/>
      <c r="AA9" s="576"/>
      <c r="AB9" s="576"/>
      <c r="AC9" s="576"/>
      <c r="AD9" s="576"/>
      <c r="AE9" s="575"/>
      <c r="AF9" s="575"/>
      <c r="AG9" s="575"/>
      <c r="AH9" s="575"/>
      <c r="AI9" s="575"/>
      <c r="AJ9" s="575"/>
      <c r="AK9" s="575"/>
      <c r="AL9" s="575"/>
      <c r="AM9" s="575"/>
      <c r="AN9" s="575"/>
      <c r="AO9" s="575"/>
      <c r="AP9" s="575"/>
      <c r="AQ9" s="575"/>
      <c r="AR9" s="575"/>
      <c r="AS9" s="575"/>
      <c r="AT9" s="575"/>
      <c r="AU9" s="575"/>
      <c r="AV9" s="575"/>
      <c r="AW9" s="575"/>
      <c r="AX9" s="577"/>
    </row>
    <row r="10" spans="1:50" ht="80.25" customHeight="1">
      <c r="A10" s="745" t="s">
        <v>30</v>
      </c>
      <c r="B10" s="746"/>
      <c r="C10" s="746"/>
      <c r="D10" s="746"/>
      <c r="E10" s="746"/>
      <c r="F10" s="746"/>
      <c r="G10" s="574" t="s">
        <v>592</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7"/>
    </row>
    <row r="11" spans="1:50" ht="42" customHeight="1">
      <c r="A11" s="745" t="s">
        <v>5</v>
      </c>
      <c r="B11" s="746"/>
      <c r="C11" s="746"/>
      <c r="D11" s="746"/>
      <c r="E11" s="746"/>
      <c r="F11" s="754"/>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4" t="s">
        <v>24</v>
      </c>
      <c r="B12" s="145"/>
      <c r="C12" s="145"/>
      <c r="D12" s="145"/>
      <c r="E12" s="145"/>
      <c r="F12" s="146"/>
      <c r="G12" s="681"/>
      <c r="H12" s="682"/>
      <c r="I12" s="682"/>
      <c r="J12" s="682"/>
      <c r="K12" s="682"/>
      <c r="L12" s="682"/>
      <c r="M12" s="682"/>
      <c r="N12" s="682"/>
      <c r="O12" s="682"/>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47"/>
    </row>
    <row r="13" spans="1:50" ht="21" customHeight="1">
      <c r="A13" s="147"/>
      <c r="B13" s="148"/>
      <c r="C13" s="148"/>
      <c r="D13" s="148"/>
      <c r="E13" s="148"/>
      <c r="F13" s="149"/>
      <c r="G13" s="748" t="s">
        <v>6</v>
      </c>
      <c r="H13" s="749"/>
      <c r="I13" s="641" t="s">
        <v>7</v>
      </c>
      <c r="J13" s="642"/>
      <c r="K13" s="642"/>
      <c r="L13" s="642"/>
      <c r="M13" s="642"/>
      <c r="N13" s="642"/>
      <c r="O13" s="643"/>
      <c r="P13" s="117">
        <v>35</v>
      </c>
      <c r="Q13" s="118"/>
      <c r="R13" s="118"/>
      <c r="S13" s="118"/>
      <c r="T13" s="118"/>
      <c r="U13" s="118"/>
      <c r="V13" s="119"/>
      <c r="W13" s="117">
        <v>35</v>
      </c>
      <c r="X13" s="118"/>
      <c r="Y13" s="118"/>
      <c r="Z13" s="118"/>
      <c r="AA13" s="118"/>
      <c r="AB13" s="118"/>
      <c r="AC13" s="119"/>
      <c r="AD13" s="117">
        <v>31</v>
      </c>
      <c r="AE13" s="118"/>
      <c r="AF13" s="118"/>
      <c r="AG13" s="118"/>
      <c r="AH13" s="118"/>
      <c r="AI13" s="118"/>
      <c r="AJ13" s="119"/>
      <c r="AK13" s="117">
        <v>32</v>
      </c>
      <c r="AL13" s="118"/>
      <c r="AM13" s="118"/>
      <c r="AN13" s="118"/>
      <c r="AO13" s="118"/>
      <c r="AP13" s="118"/>
      <c r="AQ13" s="119"/>
      <c r="AR13" s="114"/>
      <c r="AS13" s="115"/>
      <c r="AT13" s="115"/>
      <c r="AU13" s="115"/>
      <c r="AV13" s="115"/>
      <c r="AW13" s="115"/>
      <c r="AX13" s="399"/>
    </row>
    <row r="14" spans="1:50" ht="21" customHeight="1">
      <c r="A14" s="147"/>
      <c r="B14" s="148"/>
      <c r="C14" s="148"/>
      <c r="D14" s="148"/>
      <c r="E14" s="148"/>
      <c r="F14" s="149"/>
      <c r="G14" s="750"/>
      <c r="H14" s="751"/>
      <c r="I14" s="578" t="s">
        <v>8</v>
      </c>
      <c r="J14" s="632"/>
      <c r="K14" s="632"/>
      <c r="L14" s="632"/>
      <c r="M14" s="632"/>
      <c r="N14" s="632"/>
      <c r="O14" s="633"/>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68"/>
      <c r="AS14" s="668"/>
      <c r="AT14" s="668"/>
      <c r="AU14" s="668"/>
      <c r="AV14" s="668"/>
      <c r="AW14" s="668"/>
      <c r="AX14" s="669"/>
    </row>
    <row r="15" spans="1:50" ht="21" customHeight="1">
      <c r="A15" s="147"/>
      <c r="B15" s="148"/>
      <c r="C15" s="148"/>
      <c r="D15" s="148"/>
      <c r="E15" s="148"/>
      <c r="F15" s="149"/>
      <c r="G15" s="750"/>
      <c r="H15" s="751"/>
      <c r="I15" s="578" t="s">
        <v>51</v>
      </c>
      <c r="J15" s="579"/>
      <c r="K15" s="579"/>
      <c r="L15" s="579"/>
      <c r="M15" s="579"/>
      <c r="N15" s="579"/>
      <c r="O15" s="580"/>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31"/>
    </row>
    <row r="16" spans="1:50" ht="21" customHeight="1">
      <c r="A16" s="147"/>
      <c r="B16" s="148"/>
      <c r="C16" s="148"/>
      <c r="D16" s="148"/>
      <c r="E16" s="148"/>
      <c r="F16" s="149"/>
      <c r="G16" s="750"/>
      <c r="H16" s="751"/>
      <c r="I16" s="578" t="s">
        <v>52</v>
      </c>
      <c r="J16" s="579"/>
      <c r="K16" s="579"/>
      <c r="L16" s="579"/>
      <c r="M16" s="579"/>
      <c r="N16" s="579"/>
      <c r="O16" s="580"/>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78"/>
      <c r="AS16" s="679"/>
      <c r="AT16" s="679"/>
      <c r="AU16" s="679"/>
      <c r="AV16" s="679"/>
      <c r="AW16" s="679"/>
      <c r="AX16" s="680"/>
    </row>
    <row r="17" spans="1:50" ht="24.75" customHeight="1">
      <c r="A17" s="147"/>
      <c r="B17" s="148"/>
      <c r="C17" s="148"/>
      <c r="D17" s="148"/>
      <c r="E17" s="148"/>
      <c r="F17" s="149"/>
      <c r="G17" s="750"/>
      <c r="H17" s="751"/>
      <c r="I17" s="578" t="s">
        <v>50</v>
      </c>
      <c r="J17" s="632"/>
      <c r="K17" s="632"/>
      <c r="L17" s="632"/>
      <c r="M17" s="632"/>
      <c r="N17" s="632"/>
      <c r="O17" s="633"/>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2"/>
      <c r="H18" s="753"/>
      <c r="I18" s="740" t="s">
        <v>20</v>
      </c>
      <c r="J18" s="741"/>
      <c r="K18" s="741"/>
      <c r="L18" s="741"/>
      <c r="M18" s="741"/>
      <c r="N18" s="741"/>
      <c r="O18" s="742"/>
      <c r="P18" s="123">
        <f>SUM(P13:V17)</f>
        <v>35</v>
      </c>
      <c r="Q18" s="124"/>
      <c r="R18" s="124"/>
      <c r="S18" s="124"/>
      <c r="T18" s="124"/>
      <c r="U18" s="124"/>
      <c r="V18" s="125"/>
      <c r="W18" s="123">
        <f>SUM(W13:AC17)</f>
        <v>35</v>
      </c>
      <c r="X18" s="124"/>
      <c r="Y18" s="124"/>
      <c r="Z18" s="124"/>
      <c r="AA18" s="124"/>
      <c r="AB18" s="124"/>
      <c r="AC18" s="125"/>
      <c r="AD18" s="123">
        <f>SUM(AD13:AJ17)</f>
        <v>31</v>
      </c>
      <c r="AE18" s="124"/>
      <c r="AF18" s="124"/>
      <c r="AG18" s="124"/>
      <c r="AH18" s="124"/>
      <c r="AI18" s="124"/>
      <c r="AJ18" s="125"/>
      <c r="AK18" s="123">
        <f>SUM(AK13:AQ17)</f>
        <v>32</v>
      </c>
      <c r="AL18" s="124"/>
      <c r="AM18" s="124"/>
      <c r="AN18" s="124"/>
      <c r="AO18" s="124"/>
      <c r="AP18" s="124"/>
      <c r="AQ18" s="125"/>
      <c r="AR18" s="123">
        <f>SUM(AR13:AX17)</f>
        <v>0</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35</v>
      </c>
      <c r="Q19" s="118"/>
      <c r="R19" s="118"/>
      <c r="S19" s="118"/>
      <c r="T19" s="118"/>
      <c r="U19" s="118"/>
      <c r="V19" s="119"/>
      <c r="W19" s="117">
        <v>35</v>
      </c>
      <c r="X19" s="118"/>
      <c r="Y19" s="118"/>
      <c r="Z19" s="118"/>
      <c r="AA19" s="118"/>
      <c r="AB19" s="118"/>
      <c r="AC19" s="119"/>
      <c r="AD19" s="117">
        <v>31</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4" t="s">
        <v>358</v>
      </c>
      <c r="H21" s="935"/>
      <c r="I21" s="935"/>
      <c r="J21" s="935"/>
      <c r="K21" s="935"/>
      <c r="L21" s="935"/>
      <c r="M21" s="935"/>
      <c r="N21" s="935"/>
      <c r="O21" s="935"/>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435</v>
      </c>
      <c r="B22" s="198"/>
      <c r="C22" s="198"/>
      <c r="D22" s="198"/>
      <c r="E22" s="198"/>
      <c r="F22" s="199"/>
      <c r="G22" s="188" t="s">
        <v>337</v>
      </c>
      <c r="H22" s="189"/>
      <c r="I22" s="189"/>
      <c r="J22" s="189"/>
      <c r="K22" s="189"/>
      <c r="L22" s="189"/>
      <c r="M22" s="189"/>
      <c r="N22" s="189"/>
      <c r="O22" s="190"/>
      <c r="P22" s="206" t="s">
        <v>436</v>
      </c>
      <c r="Q22" s="189"/>
      <c r="R22" s="189"/>
      <c r="S22" s="189"/>
      <c r="T22" s="189"/>
      <c r="U22" s="189"/>
      <c r="V22" s="190"/>
      <c r="W22" s="206" t="s">
        <v>437</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571</v>
      </c>
      <c r="H23" s="192"/>
      <c r="I23" s="192"/>
      <c r="J23" s="192"/>
      <c r="K23" s="192"/>
      <c r="L23" s="192"/>
      <c r="M23" s="192"/>
      <c r="N23" s="192"/>
      <c r="O23" s="193"/>
      <c r="P23" s="114">
        <v>32</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32</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3" t="s">
        <v>146</v>
      </c>
      <c r="H30" s="395"/>
      <c r="I30" s="395"/>
      <c r="J30" s="395"/>
      <c r="K30" s="395"/>
      <c r="L30" s="395"/>
      <c r="M30" s="395"/>
      <c r="N30" s="395"/>
      <c r="O30" s="582"/>
      <c r="P30" s="581" t="s">
        <v>59</v>
      </c>
      <c r="Q30" s="395"/>
      <c r="R30" s="395"/>
      <c r="S30" s="395"/>
      <c r="T30" s="395"/>
      <c r="U30" s="395"/>
      <c r="V30" s="395"/>
      <c r="W30" s="395"/>
      <c r="X30" s="582"/>
      <c r="Y30" s="467"/>
      <c r="Z30" s="468"/>
      <c r="AA30" s="469"/>
      <c r="AB30" s="391" t="s">
        <v>11</v>
      </c>
      <c r="AC30" s="392"/>
      <c r="AD30" s="393"/>
      <c r="AE30" s="391" t="s">
        <v>399</v>
      </c>
      <c r="AF30" s="392"/>
      <c r="AG30" s="392"/>
      <c r="AH30" s="393"/>
      <c r="AI30" s="391" t="s">
        <v>421</v>
      </c>
      <c r="AJ30" s="392"/>
      <c r="AK30" s="392"/>
      <c r="AL30" s="393"/>
      <c r="AM30" s="394" t="s">
        <v>426</v>
      </c>
      <c r="AN30" s="394"/>
      <c r="AO30" s="394"/>
      <c r="AP30" s="391"/>
      <c r="AQ30" s="644" t="s">
        <v>235</v>
      </c>
      <c r="AR30" s="645"/>
      <c r="AS30" s="645"/>
      <c r="AT30" s="646"/>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3"/>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c r="AV31" s="276"/>
      <c r="AW31" s="384" t="s">
        <v>181</v>
      </c>
      <c r="AX31" s="385"/>
    </row>
    <row r="32" spans="1:50" ht="23.25" customHeight="1">
      <c r="A32" s="517"/>
      <c r="B32" s="515"/>
      <c r="C32" s="515"/>
      <c r="D32" s="515"/>
      <c r="E32" s="515"/>
      <c r="F32" s="516"/>
      <c r="G32" s="542"/>
      <c r="H32" s="543"/>
      <c r="I32" s="543"/>
      <c r="J32" s="543"/>
      <c r="K32" s="543"/>
      <c r="L32" s="543"/>
      <c r="M32" s="543"/>
      <c r="N32" s="543"/>
      <c r="O32" s="544"/>
      <c r="P32" s="166" t="s">
        <v>594</v>
      </c>
      <c r="Q32" s="166"/>
      <c r="R32" s="166"/>
      <c r="S32" s="166"/>
      <c r="T32" s="166"/>
      <c r="U32" s="166"/>
      <c r="V32" s="166"/>
      <c r="W32" s="166"/>
      <c r="X32" s="237"/>
      <c r="Y32" s="343" t="s">
        <v>12</v>
      </c>
      <c r="Z32" s="551"/>
      <c r="AA32" s="552"/>
      <c r="AB32" s="553" t="s">
        <v>589</v>
      </c>
      <c r="AC32" s="553"/>
      <c r="AD32" s="553"/>
      <c r="AE32" s="369"/>
      <c r="AF32" s="370"/>
      <c r="AG32" s="370"/>
      <c r="AH32" s="370"/>
      <c r="AI32" s="369">
        <v>1</v>
      </c>
      <c r="AJ32" s="370"/>
      <c r="AK32" s="370"/>
      <c r="AL32" s="370"/>
      <c r="AM32" s="369"/>
      <c r="AN32" s="370"/>
      <c r="AO32" s="370"/>
      <c r="AP32" s="370"/>
      <c r="AQ32" s="120"/>
      <c r="AR32" s="121"/>
      <c r="AS32" s="121"/>
      <c r="AT32" s="122"/>
      <c r="AU32" s="370"/>
      <c r="AV32" s="370"/>
      <c r="AW32" s="370"/>
      <c r="AX32" s="372"/>
    </row>
    <row r="33" spans="1:50" ht="23.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589</v>
      </c>
      <c r="AC33" s="524"/>
      <c r="AD33" s="524"/>
      <c r="AE33" s="369"/>
      <c r="AF33" s="370"/>
      <c r="AG33" s="370"/>
      <c r="AH33" s="370"/>
      <c r="AI33" s="369">
        <v>1</v>
      </c>
      <c r="AJ33" s="370"/>
      <c r="AK33" s="370"/>
      <c r="AL33" s="370"/>
      <c r="AM33" s="369"/>
      <c r="AN33" s="370"/>
      <c r="AO33" s="370"/>
      <c r="AP33" s="370"/>
      <c r="AQ33" s="120">
        <v>1</v>
      </c>
      <c r="AR33" s="121"/>
      <c r="AS33" s="121"/>
      <c r="AT33" s="122"/>
      <c r="AU33" s="370"/>
      <c r="AV33" s="370"/>
      <c r="AW33" s="370"/>
      <c r="AX33" s="372"/>
    </row>
    <row r="34" spans="1:50" ht="23.2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c r="AF34" s="370"/>
      <c r="AG34" s="370"/>
      <c r="AH34" s="370"/>
      <c r="AI34" s="369">
        <v>100</v>
      </c>
      <c r="AJ34" s="370"/>
      <c r="AK34" s="370"/>
      <c r="AL34" s="370"/>
      <c r="AM34" s="369"/>
      <c r="AN34" s="370"/>
      <c r="AO34" s="370"/>
      <c r="AP34" s="370"/>
      <c r="AQ34" s="120"/>
      <c r="AR34" s="121"/>
      <c r="AS34" s="121"/>
      <c r="AT34" s="122"/>
      <c r="AU34" s="370"/>
      <c r="AV34" s="370"/>
      <c r="AW34" s="370"/>
      <c r="AX34" s="372"/>
    </row>
    <row r="35" spans="1:50" ht="23.25" customHeight="1">
      <c r="A35" s="904" t="s">
        <v>386</v>
      </c>
      <c r="B35" s="905"/>
      <c r="C35" s="905"/>
      <c r="D35" s="905"/>
      <c r="E35" s="905"/>
      <c r="F35" s="906"/>
      <c r="G35" s="910" t="s">
        <v>593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52"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c r="A37" s="647" t="s">
        <v>353</v>
      </c>
      <c r="B37" s="648"/>
      <c r="C37" s="648"/>
      <c r="D37" s="648"/>
      <c r="E37" s="648"/>
      <c r="F37" s="649"/>
      <c r="G37" s="567" t="s">
        <v>146</v>
      </c>
      <c r="H37" s="386"/>
      <c r="I37" s="386"/>
      <c r="J37" s="386"/>
      <c r="K37" s="386"/>
      <c r="L37" s="386"/>
      <c r="M37" s="386"/>
      <c r="N37" s="386"/>
      <c r="O37" s="568"/>
      <c r="P37" s="634" t="s">
        <v>59</v>
      </c>
      <c r="Q37" s="386"/>
      <c r="R37" s="386"/>
      <c r="S37" s="386"/>
      <c r="T37" s="386"/>
      <c r="U37" s="386"/>
      <c r="V37" s="386"/>
      <c r="W37" s="386"/>
      <c r="X37" s="568"/>
      <c r="Y37" s="635"/>
      <c r="Z37" s="636"/>
      <c r="AA37" s="637"/>
      <c r="AB37" s="638" t="s">
        <v>11</v>
      </c>
      <c r="AC37" s="639"/>
      <c r="AD37" s="640"/>
      <c r="AE37" s="373" t="s">
        <v>399</v>
      </c>
      <c r="AF37" s="374"/>
      <c r="AG37" s="374"/>
      <c r="AH37" s="375"/>
      <c r="AI37" s="373" t="s">
        <v>397</v>
      </c>
      <c r="AJ37" s="374"/>
      <c r="AK37" s="374"/>
      <c r="AL37" s="375"/>
      <c r="AM37" s="380" t="s">
        <v>426</v>
      </c>
      <c r="AN37" s="380"/>
      <c r="AO37" s="380"/>
      <c r="AP37" s="380"/>
      <c r="AQ37" s="272" t="s">
        <v>235</v>
      </c>
      <c r="AR37" s="273"/>
      <c r="AS37" s="273"/>
      <c r="AT37" s="274"/>
      <c r="AU37" s="386" t="s">
        <v>134</v>
      </c>
      <c r="AV37" s="386"/>
      <c r="AW37" s="386"/>
      <c r="AX37" s="387"/>
    </row>
    <row r="38" spans="1:50" ht="18.75" customHeight="1">
      <c r="A38" s="514"/>
      <c r="B38" s="515"/>
      <c r="C38" s="515"/>
      <c r="D38" s="515"/>
      <c r="E38" s="515"/>
      <c r="F38" s="516"/>
      <c r="G38" s="569"/>
      <c r="H38" s="384"/>
      <c r="I38" s="384"/>
      <c r="J38" s="384"/>
      <c r="K38" s="384"/>
      <c r="L38" s="384"/>
      <c r="M38" s="384"/>
      <c r="N38" s="384"/>
      <c r="O38" s="570"/>
      <c r="P38" s="583"/>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v>2</v>
      </c>
      <c r="AR38" s="141"/>
      <c r="AS38" s="142" t="s">
        <v>236</v>
      </c>
      <c r="AT38" s="177"/>
      <c r="AU38" s="276"/>
      <c r="AV38" s="276"/>
      <c r="AW38" s="384" t="s">
        <v>181</v>
      </c>
      <c r="AX38" s="385"/>
    </row>
    <row r="39" spans="1:50" ht="23.25" customHeight="1">
      <c r="A39" s="517"/>
      <c r="B39" s="515"/>
      <c r="C39" s="515"/>
      <c r="D39" s="515"/>
      <c r="E39" s="515"/>
      <c r="F39" s="516"/>
      <c r="G39" s="542" t="s">
        <v>572</v>
      </c>
      <c r="H39" s="543"/>
      <c r="I39" s="543"/>
      <c r="J39" s="543"/>
      <c r="K39" s="543"/>
      <c r="L39" s="543"/>
      <c r="M39" s="543"/>
      <c r="N39" s="543"/>
      <c r="O39" s="544"/>
      <c r="P39" s="166" t="s">
        <v>573</v>
      </c>
      <c r="Q39" s="166"/>
      <c r="R39" s="166"/>
      <c r="S39" s="166"/>
      <c r="T39" s="166"/>
      <c r="U39" s="166"/>
      <c r="V39" s="166"/>
      <c r="W39" s="166"/>
      <c r="X39" s="237"/>
      <c r="Y39" s="343" t="s">
        <v>12</v>
      </c>
      <c r="Z39" s="551"/>
      <c r="AA39" s="552"/>
      <c r="AB39" s="553" t="s">
        <v>575</v>
      </c>
      <c r="AC39" s="553"/>
      <c r="AD39" s="553"/>
      <c r="AE39" s="369">
        <v>30</v>
      </c>
      <c r="AF39" s="370"/>
      <c r="AG39" s="370"/>
      <c r="AH39" s="370"/>
      <c r="AI39" s="369">
        <v>32</v>
      </c>
      <c r="AJ39" s="370"/>
      <c r="AK39" s="370"/>
      <c r="AL39" s="370"/>
      <c r="AM39" s="369">
        <v>33</v>
      </c>
      <c r="AN39" s="370"/>
      <c r="AO39" s="370"/>
      <c r="AP39" s="370"/>
      <c r="AQ39" s="120"/>
      <c r="AR39" s="121"/>
      <c r="AS39" s="121"/>
      <c r="AT39" s="122"/>
      <c r="AU39" s="370"/>
      <c r="AV39" s="370"/>
      <c r="AW39" s="370"/>
      <c r="AX39" s="372"/>
    </row>
    <row r="40" spans="1:50" ht="23.25"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575</v>
      </c>
      <c r="AC40" s="524"/>
      <c r="AD40" s="524"/>
      <c r="AE40" s="369">
        <v>35</v>
      </c>
      <c r="AF40" s="370"/>
      <c r="AG40" s="370"/>
      <c r="AH40" s="370"/>
      <c r="AI40" s="369">
        <v>35</v>
      </c>
      <c r="AJ40" s="370"/>
      <c r="AK40" s="370"/>
      <c r="AL40" s="370"/>
      <c r="AM40" s="369">
        <v>35</v>
      </c>
      <c r="AN40" s="370"/>
      <c r="AO40" s="370"/>
      <c r="AP40" s="370"/>
      <c r="AQ40" s="120">
        <v>40</v>
      </c>
      <c r="AR40" s="121"/>
      <c r="AS40" s="121"/>
      <c r="AT40" s="122"/>
      <c r="AU40" s="370"/>
      <c r="AV40" s="370"/>
      <c r="AW40" s="370"/>
      <c r="AX40" s="372"/>
    </row>
    <row r="41" spans="1:50" ht="23.25" customHeight="1">
      <c r="A41" s="650"/>
      <c r="B41" s="651"/>
      <c r="C41" s="651"/>
      <c r="D41" s="651"/>
      <c r="E41" s="651"/>
      <c r="F41" s="652"/>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v>85.7</v>
      </c>
      <c r="AF41" s="370"/>
      <c r="AG41" s="370"/>
      <c r="AH41" s="370"/>
      <c r="AI41" s="369">
        <v>91.4</v>
      </c>
      <c r="AJ41" s="370"/>
      <c r="AK41" s="370"/>
      <c r="AL41" s="370"/>
      <c r="AM41" s="369">
        <v>94.3</v>
      </c>
      <c r="AN41" s="370"/>
      <c r="AO41" s="370"/>
      <c r="AP41" s="370"/>
      <c r="AQ41" s="120"/>
      <c r="AR41" s="121"/>
      <c r="AS41" s="121"/>
      <c r="AT41" s="122"/>
      <c r="AU41" s="370"/>
      <c r="AV41" s="370"/>
      <c r="AW41" s="370"/>
      <c r="AX41" s="372"/>
    </row>
    <row r="42" spans="1:50" ht="23.25" customHeight="1">
      <c r="A42" s="904" t="s">
        <v>386</v>
      </c>
      <c r="B42" s="905"/>
      <c r="C42" s="905"/>
      <c r="D42" s="905"/>
      <c r="E42" s="905"/>
      <c r="F42" s="906"/>
      <c r="G42" s="910" t="s">
        <v>574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50.1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647" t="s">
        <v>353</v>
      </c>
      <c r="B44" s="648"/>
      <c r="C44" s="648"/>
      <c r="D44" s="648"/>
      <c r="E44" s="648"/>
      <c r="F44" s="649"/>
      <c r="G44" s="567" t="s">
        <v>146</v>
      </c>
      <c r="H44" s="386"/>
      <c r="I44" s="386"/>
      <c r="J44" s="386"/>
      <c r="K44" s="386"/>
      <c r="L44" s="386"/>
      <c r="M44" s="386"/>
      <c r="N44" s="386"/>
      <c r="O44" s="568"/>
      <c r="P44" s="634" t="s">
        <v>59</v>
      </c>
      <c r="Q44" s="386"/>
      <c r="R44" s="386"/>
      <c r="S44" s="386"/>
      <c r="T44" s="386"/>
      <c r="U44" s="386"/>
      <c r="V44" s="386"/>
      <c r="W44" s="386"/>
      <c r="X44" s="568"/>
      <c r="Y44" s="635"/>
      <c r="Z44" s="636"/>
      <c r="AA44" s="637"/>
      <c r="AB44" s="638" t="s">
        <v>11</v>
      </c>
      <c r="AC44" s="639"/>
      <c r="AD44" s="640"/>
      <c r="AE44" s="373" t="s">
        <v>399</v>
      </c>
      <c r="AF44" s="374"/>
      <c r="AG44" s="374"/>
      <c r="AH44" s="375"/>
      <c r="AI44" s="373" t="s">
        <v>397</v>
      </c>
      <c r="AJ44" s="374"/>
      <c r="AK44" s="374"/>
      <c r="AL44" s="375"/>
      <c r="AM44" s="380" t="s">
        <v>426</v>
      </c>
      <c r="AN44" s="380"/>
      <c r="AO44" s="380"/>
      <c r="AP44" s="380"/>
      <c r="AQ44" s="272" t="s">
        <v>235</v>
      </c>
      <c r="AR44" s="273"/>
      <c r="AS44" s="273"/>
      <c r="AT44" s="274"/>
      <c r="AU44" s="386" t="s">
        <v>134</v>
      </c>
      <c r="AV44" s="386"/>
      <c r="AW44" s="386"/>
      <c r="AX44" s="387"/>
    </row>
    <row r="45" spans="1:50" ht="18.75" customHeight="1">
      <c r="A45" s="514"/>
      <c r="B45" s="515"/>
      <c r="C45" s="515"/>
      <c r="D45" s="515"/>
      <c r="E45" s="515"/>
      <c r="F45" s="516"/>
      <c r="G45" s="569"/>
      <c r="H45" s="384"/>
      <c r="I45" s="384"/>
      <c r="J45" s="384"/>
      <c r="K45" s="384"/>
      <c r="L45" s="384"/>
      <c r="M45" s="384"/>
      <c r="N45" s="384"/>
      <c r="O45" s="570"/>
      <c r="P45" s="583"/>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v>2</v>
      </c>
      <c r="AR45" s="141"/>
      <c r="AS45" s="142" t="s">
        <v>236</v>
      </c>
      <c r="AT45" s="177"/>
      <c r="AU45" s="276"/>
      <c r="AV45" s="276"/>
      <c r="AW45" s="384" t="s">
        <v>181</v>
      </c>
      <c r="AX45" s="385"/>
    </row>
    <row r="46" spans="1:50" ht="23.25" customHeight="1">
      <c r="A46" s="517"/>
      <c r="B46" s="515"/>
      <c r="C46" s="515"/>
      <c r="D46" s="515"/>
      <c r="E46" s="515"/>
      <c r="F46" s="516"/>
      <c r="G46" s="542" t="s">
        <v>576</v>
      </c>
      <c r="H46" s="543"/>
      <c r="I46" s="543"/>
      <c r="J46" s="543"/>
      <c r="K46" s="543"/>
      <c r="L46" s="543"/>
      <c r="M46" s="543"/>
      <c r="N46" s="543"/>
      <c r="O46" s="544"/>
      <c r="P46" s="166" t="s">
        <v>577</v>
      </c>
      <c r="Q46" s="166"/>
      <c r="R46" s="166"/>
      <c r="S46" s="166"/>
      <c r="T46" s="166"/>
      <c r="U46" s="166"/>
      <c r="V46" s="166"/>
      <c r="W46" s="166"/>
      <c r="X46" s="237"/>
      <c r="Y46" s="343" t="s">
        <v>12</v>
      </c>
      <c r="Z46" s="551"/>
      <c r="AA46" s="552"/>
      <c r="AB46" s="553" t="s">
        <v>575</v>
      </c>
      <c r="AC46" s="553"/>
      <c r="AD46" s="553"/>
      <c r="AE46" s="369">
        <v>3.8</v>
      </c>
      <c r="AF46" s="370"/>
      <c r="AG46" s="370"/>
      <c r="AH46" s="370"/>
      <c r="AI46" s="369">
        <v>3.7</v>
      </c>
      <c r="AJ46" s="370"/>
      <c r="AK46" s="370"/>
      <c r="AL46" s="370"/>
      <c r="AM46" s="369">
        <v>3.6</v>
      </c>
      <c r="AN46" s="370"/>
      <c r="AO46" s="370"/>
      <c r="AP46" s="370"/>
      <c r="AQ46" s="120"/>
      <c r="AR46" s="121"/>
      <c r="AS46" s="121"/>
      <c r="AT46" s="122"/>
      <c r="AU46" s="370"/>
      <c r="AV46" s="370"/>
      <c r="AW46" s="370"/>
      <c r="AX46" s="372"/>
    </row>
    <row r="47" spans="1:50" ht="23.25"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t="s">
        <v>575</v>
      </c>
      <c r="AC47" s="524"/>
      <c r="AD47" s="524"/>
      <c r="AE47" s="369">
        <v>3.4</v>
      </c>
      <c r="AF47" s="370"/>
      <c r="AG47" s="370"/>
      <c r="AH47" s="370"/>
      <c r="AI47" s="369">
        <v>3.6</v>
      </c>
      <c r="AJ47" s="370"/>
      <c r="AK47" s="370"/>
      <c r="AL47" s="370"/>
      <c r="AM47" s="369">
        <v>3.6</v>
      </c>
      <c r="AN47" s="370"/>
      <c r="AO47" s="370"/>
      <c r="AP47" s="370"/>
      <c r="AQ47" s="120">
        <v>2.8</v>
      </c>
      <c r="AR47" s="121"/>
      <c r="AS47" s="121"/>
      <c r="AT47" s="122"/>
      <c r="AU47" s="370"/>
      <c r="AV47" s="370"/>
      <c r="AW47" s="370"/>
      <c r="AX47" s="372"/>
    </row>
    <row r="48" spans="1:50" ht="56.15" customHeight="1">
      <c r="A48" s="650"/>
      <c r="B48" s="651"/>
      <c r="C48" s="651"/>
      <c r="D48" s="651"/>
      <c r="E48" s="651"/>
      <c r="F48" s="652"/>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v>113.8</v>
      </c>
      <c r="AF48" s="370"/>
      <c r="AG48" s="370"/>
      <c r="AH48" s="370"/>
      <c r="AI48" s="369">
        <v>102.3</v>
      </c>
      <c r="AJ48" s="370"/>
      <c r="AK48" s="370"/>
      <c r="AL48" s="370"/>
      <c r="AM48" s="369">
        <v>100</v>
      </c>
      <c r="AN48" s="370"/>
      <c r="AO48" s="370"/>
      <c r="AP48" s="370"/>
      <c r="AQ48" s="120"/>
      <c r="AR48" s="121"/>
      <c r="AS48" s="121"/>
      <c r="AT48" s="122"/>
      <c r="AU48" s="370"/>
      <c r="AV48" s="370"/>
      <c r="AW48" s="370"/>
      <c r="AX48" s="372"/>
    </row>
    <row r="49" spans="1:50" ht="23.25" customHeight="1">
      <c r="A49" s="904" t="s">
        <v>386</v>
      </c>
      <c r="B49" s="905"/>
      <c r="C49" s="905"/>
      <c r="D49" s="905"/>
      <c r="E49" s="905"/>
      <c r="F49" s="906"/>
      <c r="G49" s="910" t="s">
        <v>578</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47.5" customHeight="1" thickBo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4" t="s">
        <v>353</v>
      </c>
      <c r="B51" s="515"/>
      <c r="C51" s="515"/>
      <c r="D51" s="515"/>
      <c r="E51" s="515"/>
      <c r="F51" s="516"/>
      <c r="G51" s="567" t="s">
        <v>146</v>
      </c>
      <c r="H51" s="386"/>
      <c r="I51" s="386"/>
      <c r="J51" s="386"/>
      <c r="K51" s="386"/>
      <c r="L51" s="386"/>
      <c r="M51" s="386"/>
      <c r="N51" s="386"/>
      <c r="O51" s="568"/>
      <c r="P51" s="634" t="s">
        <v>59</v>
      </c>
      <c r="Q51" s="386"/>
      <c r="R51" s="386"/>
      <c r="S51" s="386"/>
      <c r="T51" s="386"/>
      <c r="U51" s="386"/>
      <c r="V51" s="386"/>
      <c r="W51" s="386"/>
      <c r="X51" s="568"/>
      <c r="Y51" s="635"/>
      <c r="Z51" s="636"/>
      <c r="AA51" s="637"/>
      <c r="AB51" s="638" t="s">
        <v>11</v>
      </c>
      <c r="AC51" s="639"/>
      <c r="AD51" s="640"/>
      <c r="AE51" s="373" t="s">
        <v>399</v>
      </c>
      <c r="AF51" s="374"/>
      <c r="AG51" s="374"/>
      <c r="AH51" s="375"/>
      <c r="AI51" s="373" t="s">
        <v>397</v>
      </c>
      <c r="AJ51" s="374"/>
      <c r="AK51" s="374"/>
      <c r="AL51" s="375"/>
      <c r="AM51" s="380" t="s">
        <v>426</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3"/>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0"/>
      <c r="B55" s="651"/>
      <c r="C55" s="651"/>
      <c r="D55" s="651"/>
      <c r="E55" s="651"/>
      <c r="F55" s="652"/>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4" t="s">
        <v>353</v>
      </c>
      <c r="B58" s="515"/>
      <c r="C58" s="515"/>
      <c r="D58" s="515"/>
      <c r="E58" s="515"/>
      <c r="F58" s="516"/>
      <c r="G58" s="567" t="s">
        <v>146</v>
      </c>
      <c r="H58" s="386"/>
      <c r="I58" s="386"/>
      <c r="J58" s="386"/>
      <c r="K58" s="386"/>
      <c r="L58" s="386"/>
      <c r="M58" s="386"/>
      <c r="N58" s="386"/>
      <c r="O58" s="568"/>
      <c r="P58" s="634" t="s">
        <v>59</v>
      </c>
      <c r="Q58" s="386"/>
      <c r="R58" s="386"/>
      <c r="S58" s="386"/>
      <c r="T58" s="386"/>
      <c r="U58" s="386"/>
      <c r="V58" s="386"/>
      <c r="W58" s="386"/>
      <c r="X58" s="568"/>
      <c r="Y58" s="635"/>
      <c r="Z58" s="636"/>
      <c r="AA58" s="637"/>
      <c r="AB58" s="638" t="s">
        <v>11</v>
      </c>
      <c r="AC58" s="639"/>
      <c r="AD58" s="640"/>
      <c r="AE58" s="373" t="s">
        <v>399</v>
      </c>
      <c r="AF58" s="374"/>
      <c r="AG58" s="374"/>
      <c r="AH58" s="375"/>
      <c r="AI58" s="373" t="s">
        <v>397</v>
      </c>
      <c r="AJ58" s="374"/>
      <c r="AK58" s="374"/>
      <c r="AL58" s="375"/>
      <c r="AM58" s="380" t="s">
        <v>426</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3"/>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3" t="s">
        <v>399</v>
      </c>
      <c r="AF65" s="374"/>
      <c r="AG65" s="374"/>
      <c r="AH65" s="375"/>
      <c r="AI65" s="373" t="s">
        <v>397</v>
      </c>
      <c r="AJ65" s="374"/>
      <c r="AK65" s="374"/>
      <c r="AL65" s="375"/>
      <c r="AM65" s="380" t="s">
        <v>426</v>
      </c>
      <c r="AN65" s="380"/>
      <c r="AO65" s="380"/>
      <c r="AP65" s="380"/>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236</v>
      </c>
      <c r="AT66" s="873"/>
      <c r="AU66" s="276"/>
      <c r="AV66" s="276"/>
      <c r="AW66" s="872" t="s">
        <v>352</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9" t="s">
        <v>54</v>
      </c>
      <c r="Z68" s="189"/>
      <c r="AA68" s="190"/>
      <c r="AB68" s="982" t="s">
        <v>376</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9" t="s">
        <v>13</v>
      </c>
      <c r="Z69" s="189"/>
      <c r="AA69" s="190"/>
      <c r="AB69" s="983" t="s">
        <v>377</v>
      </c>
      <c r="AC69" s="983"/>
      <c r="AD69" s="983"/>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9" t="s">
        <v>54</v>
      </c>
      <c r="Z71" s="189"/>
      <c r="AA71" s="190"/>
      <c r="AB71" s="982" t="s">
        <v>376</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9" t="s">
        <v>13</v>
      </c>
      <c r="Z72" s="189"/>
      <c r="AA72" s="190"/>
      <c r="AB72" s="983" t="s">
        <v>377</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4" t="s">
        <v>354</v>
      </c>
      <c r="B73" s="845"/>
      <c r="C73" s="845"/>
      <c r="D73" s="845"/>
      <c r="E73" s="845"/>
      <c r="F73" s="846"/>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399</v>
      </c>
      <c r="AF73" s="374"/>
      <c r="AG73" s="374"/>
      <c r="AH73" s="375"/>
      <c r="AI73" s="373" t="s">
        <v>397</v>
      </c>
      <c r="AJ73" s="374"/>
      <c r="AK73" s="374"/>
      <c r="AL73" s="375"/>
      <c r="AM73" s="380" t="s">
        <v>426</v>
      </c>
      <c r="AN73" s="380"/>
      <c r="AO73" s="380"/>
      <c r="AP73" s="380"/>
      <c r="AQ73" s="181" t="s">
        <v>235</v>
      </c>
      <c r="AR73" s="174"/>
      <c r="AS73" s="174"/>
      <c r="AT73" s="175"/>
      <c r="AU73" s="278" t="s">
        <v>134</v>
      </c>
      <c r="AV73" s="139"/>
      <c r="AW73" s="139"/>
      <c r="AX73" s="140"/>
    </row>
    <row r="74" spans="1:50" ht="18.75" hidden="1" customHeight="1">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7"/>
      <c r="B75" s="848"/>
      <c r="C75" s="848"/>
      <c r="D75" s="848"/>
      <c r="E75" s="848"/>
      <c r="F75" s="849"/>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7"/>
      <c r="B76" s="848"/>
      <c r="C76" s="848"/>
      <c r="D76" s="848"/>
      <c r="E76" s="848"/>
      <c r="F76" s="849"/>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7"/>
      <c r="B77" s="848"/>
      <c r="C77" s="848"/>
      <c r="D77" s="848"/>
      <c r="E77" s="848"/>
      <c r="F77" s="849"/>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9" t="s">
        <v>389</v>
      </c>
      <c r="B78" s="920"/>
      <c r="C78" s="920"/>
      <c r="D78" s="920"/>
      <c r="E78" s="917" t="s">
        <v>332</v>
      </c>
      <c r="F78" s="918"/>
      <c r="G78" s="56" t="s">
        <v>238</v>
      </c>
      <c r="H78" s="798"/>
      <c r="I78" s="249"/>
      <c r="J78" s="249"/>
      <c r="K78" s="249"/>
      <c r="L78" s="249"/>
      <c r="M78" s="249"/>
      <c r="N78" s="249"/>
      <c r="O78" s="799"/>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348</v>
      </c>
      <c r="AP79" s="154"/>
      <c r="AQ79" s="154"/>
      <c r="AR79" s="80" t="s">
        <v>346</v>
      </c>
      <c r="AS79" s="153"/>
      <c r="AT79" s="154"/>
      <c r="AU79" s="154"/>
      <c r="AV79" s="154"/>
      <c r="AW79" s="154"/>
      <c r="AX79" s="155"/>
    </row>
    <row r="80" spans="1:50" ht="18.75" hidden="1" customHeight="1">
      <c r="A80" s="521"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c r="A81" s="522"/>
      <c r="B81" s="856"/>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6"/>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6"/>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7"/>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399</v>
      </c>
      <c r="AF85" s="374"/>
      <c r="AG85" s="374"/>
      <c r="AH85" s="375"/>
      <c r="AI85" s="373" t="s">
        <v>397</v>
      </c>
      <c r="AJ85" s="374"/>
      <c r="AK85" s="374"/>
      <c r="AL85" s="375"/>
      <c r="AM85" s="380" t="s">
        <v>426</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3"/>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6"/>
      <c r="R87" s="806"/>
      <c r="S87" s="806"/>
      <c r="T87" s="806"/>
      <c r="U87" s="806"/>
      <c r="V87" s="806"/>
      <c r="W87" s="806"/>
      <c r="X87" s="807"/>
      <c r="Y87" s="761" t="s">
        <v>62</v>
      </c>
      <c r="Z87" s="762"/>
      <c r="AA87" s="763"/>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8"/>
      <c r="Q88" s="808"/>
      <c r="R88" s="808"/>
      <c r="S88" s="808"/>
      <c r="T88" s="808"/>
      <c r="U88" s="808"/>
      <c r="V88" s="808"/>
      <c r="W88" s="808"/>
      <c r="X88" s="809"/>
      <c r="Y88" s="735" t="s">
        <v>54</v>
      </c>
      <c r="Z88" s="736"/>
      <c r="AA88" s="737"/>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0"/>
      <c r="Y89" s="735" t="s">
        <v>13</v>
      </c>
      <c r="Z89" s="736"/>
      <c r="AA89" s="737"/>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399</v>
      </c>
      <c r="AF90" s="374"/>
      <c r="AG90" s="374"/>
      <c r="AH90" s="375"/>
      <c r="AI90" s="373" t="s">
        <v>397</v>
      </c>
      <c r="AJ90" s="374"/>
      <c r="AK90" s="374"/>
      <c r="AL90" s="375"/>
      <c r="AM90" s="380" t="s">
        <v>426</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3"/>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6"/>
      <c r="R92" s="806"/>
      <c r="S92" s="806"/>
      <c r="T92" s="806"/>
      <c r="U92" s="806"/>
      <c r="V92" s="806"/>
      <c r="W92" s="806"/>
      <c r="X92" s="807"/>
      <c r="Y92" s="761" t="s">
        <v>62</v>
      </c>
      <c r="Z92" s="762"/>
      <c r="AA92" s="763"/>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8"/>
      <c r="Q93" s="808"/>
      <c r="R93" s="808"/>
      <c r="S93" s="808"/>
      <c r="T93" s="808"/>
      <c r="U93" s="808"/>
      <c r="V93" s="808"/>
      <c r="W93" s="808"/>
      <c r="X93" s="809"/>
      <c r="Y93" s="735" t="s">
        <v>54</v>
      </c>
      <c r="Z93" s="736"/>
      <c r="AA93" s="737"/>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0"/>
      <c r="Y94" s="735" t="s">
        <v>13</v>
      </c>
      <c r="Z94" s="736"/>
      <c r="AA94" s="737"/>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399</v>
      </c>
      <c r="AF95" s="374"/>
      <c r="AG95" s="374"/>
      <c r="AH95" s="375"/>
      <c r="AI95" s="373" t="s">
        <v>397</v>
      </c>
      <c r="AJ95" s="374"/>
      <c r="AK95" s="374"/>
      <c r="AL95" s="375"/>
      <c r="AM95" s="380" t="s">
        <v>426</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3"/>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6"/>
      <c r="R97" s="806"/>
      <c r="S97" s="806"/>
      <c r="T97" s="806"/>
      <c r="U97" s="806"/>
      <c r="V97" s="806"/>
      <c r="W97" s="806"/>
      <c r="X97" s="807"/>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8"/>
      <c r="Q98" s="808"/>
      <c r="R98" s="808"/>
      <c r="S98" s="808"/>
      <c r="T98" s="808"/>
      <c r="U98" s="808"/>
      <c r="V98" s="808"/>
      <c r="W98" s="808"/>
      <c r="X98" s="809"/>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399</v>
      </c>
      <c r="AF100" s="831"/>
      <c r="AG100" s="831"/>
      <c r="AH100" s="832"/>
      <c r="AI100" s="830" t="s">
        <v>419</v>
      </c>
      <c r="AJ100" s="831"/>
      <c r="AK100" s="831"/>
      <c r="AL100" s="832"/>
      <c r="AM100" s="830" t="s">
        <v>426</v>
      </c>
      <c r="AN100" s="831"/>
      <c r="AO100" s="831"/>
      <c r="AP100" s="832"/>
      <c r="AQ100" s="936" t="s">
        <v>439</v>
      </c>
      <c r="AR100" s="937"/>
      <c r="AS100" s="937"/>
      <c r="AT100" s="938"/>
      <c r="AU100" s="936" t="s">
        <v>440</v>
      </c>
      <c r="AV100" s="937"/>
      <c r="AW100" s="937"/>
      <c r="AX100" s="939"/>
    </row>
    <row r="101" spans="1:60" ht="23.25" customHeight="1">
      <c r="A101" s="493"/>
      <c r="B101" s="494"/>
      <c r="C101" s="494"/>
      <c r="D101" s="494"/>
      <c r="E101" s="494"/>
      <c r="F101" s="495"/>
      <c r="G101" s="166" t="s">
        <v>595</v>
      </c>
      <c r="H101" s="166"/>
      <c r="I101" s="166"/>
      <c r="J101" s="166"/>
      <c r="K101" s="166"/>
      <c r="L101" s="166"/>
      <c r="M101" s="166"/>
      <c r="N101" s="166"/>
      <c r="O101" s="166"/>
      <c r="P101" s="166"/>
      <c r="Q101" s="166"/>
      <c r="R101" s="166"/>
      <c r="S101" s="166"/>
      <c r="T101" s="166"/>
      <c r="U101" s="166"/>
      <c r="V101" s="166"/>
      <c r="W101" s="166"/>
      <c r="X101" s="237"/>
      <c r="Y101" s="820" t="s">
        <v>55</v>
      </c>
      <c r="Z101" s="720"/>
      <c r="AA101" s="721"/>
      <c r="AB101" s="553" t="s">
        <v>579</v>
      </c>
      <c r="AC101" s="553"/>
      <c r="AD101" s="553"/>
      <c r="AE101" s="369">
        <v>1</v>
      </c>
      <c r="AF101" s="370"/>
      <c r="AG101" s="370"/>
      <c r="AH101" s="371"/>
      <c r="AI101" s="369">
        <v>2</v>
      </c>
      <c r="AJ101" s="370"/>
      <c r="AK101" s="370"/>
      <c r="AL101" s="371"/>
      <c r="AM101" s="369">
        <v>1</v>
      </c>
      <c r="AN101" s="370"/>
      <c r="AO101" s="370"/>
      <c r="AP101" s="371"/>
      <c r="AQ101" s="369">
        <v>2</v>
      </c>
      <c r="AR101" s="370"/>
      <c r="AS101" s="370"/>
      <c r="AT101" s="371"/>
      <c r="AU101" s="369">
        <v>1</v>
      </c>
      <c r="AV101" s="370"/>
      <c r="AW101" s="370"/>
      <c r="AX101" s="371"/>
    </row>
    <row r="102" spans="1:60" ht="74.5" customHeight="1" thickBo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579</v>
      </c>
      <c r="AC102" s="553"/>
      <c r="AD102" s="553"/>
      <c r="AE102" s="363">
        <v>1</v>
      </c>
      <c r="AF102" s="363"/>
      <c r="AG102" s="363"/>
      <c r="AH102" s="363"/>
      <c r="AI102" s="363">
        <v>2</v>
      </c>
      <c r="AJ102" s="363"/>
      <c r="AK102" s="363"/>
      <c r="AL102" s="363"/>
      <c r="AM102" s="363">
        <v>1</v>
      </c>
      <c r="AN102" s="363"/>
      <c r="AO102" s="363"/>
      <c r="AP102" s="363"/>
      <c r="AQ102" s="821">
        <v>2</v>
      </c>
      <c r="AR102" s="822"/>
      <c r="AS102" s="822"/>
      <c r="AT102" s="823"/>
      <c r="AU102" s="821">
        <v>1</v>
      </c>
      <c r="AV102" s="822"/>
      <c r="AW102" s="822"/>
      <c r="AX102" s="823"/>
    </row>
    <row r="103" spans="1:60" ht="31.5" hidden="1" customHeight="1">
      <c r="A103" s="490" t="s">
        <v>355</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8" t="s">
        <v>11</v>
      </c>
      <c r="AC103" s="303"/>
      <c r="AD103" s="304"/>
      <c r="AE103" s="308" t="s">
        <v>399</v>
      </c>
      <c r="AF103" s="303"/>
      <c r="AG103" s="303"/>
      <c r="AH103" s="304"/>
      <c r="AI103" s="308" t="s">
        <v>397</v>
      </c>
      <c r="AJ103" s="303"/>
      <c r="AK103" s="303"/>
      <c r="AL103" s="304"/>
      <c r="AM103" s="308" t="s">
        <v>426</v>
      </c>
      <c r="AN103" s="303"/>
      <c r="AO103" s="303"/>
      <c r="AP103" s="304"/>
      <c r="AQ103" s="365" t="s">
        <v>439</v>
      </c>
      <c r="AR103" s="366"/>
      <c r="AS103" s="366"/>
      <c r="AT103" s="367"/>
      <c r="AU103" s="365" t="s">
        <v>440</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21"/>
      <c r="AV105" s="822"/>
      <c r="AW105" s="822"/>
      <c r="AX105" s="823"/>
    </row>
    <row r="106" spans="1:60" ht="31.5" hidden="1" customHeight="1">
      <c r="A106" s="490" t="s">
        <v>355</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8" t="s">
        <v>11</v>
      </c>
      <c r="AC106" s="303"/>
      <c r="AD106" s="304"/>
      <c r="AE106" s="308" t="s">
        <v>399</v>
      </c>
      <c r="AF106" s="303"/>
      <c r="AG106" s="303"/>
      <c r="AH106" s="304"/>
      <c r="AI106" s="308" t="s">
        <v>397</v>
      </c>
      <c r="AJ106" s="303"/>
      <c r="AK106" s="303"/>
      <c r="AL106" s="304"/>
      <c r="AM106" s="308" t="s">
        <v>426</v>
      </c>
      <c r="AN106" s="303"/>
      <c r="AO106" s="303"/>
      <c r="AP106" s="304"/>
      <c r="AQ106" s="365" t="s">
        <v>439</v>
      </c>
      <c r="AR106" s="366"/>
      <c r="AS106" s="366"/>
      <c r="AT106" s="367"/>
      <c r="AU106" s="365" t="s">
        <v>440</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c r="A109" s="490" t="s">
        <v>355</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8" t="s">
        <v>11</v>
      </c>
      <c r="AC109" s="303"/>
      <c r="AD109" s="304"/>
      <c r="AE109" s="308" t="s">
        <v>399</v>
      </c>
      <c r="AF109" s="303"/>
      <c r="AG109" s="303"/>
      <c r="AH109" s="304"/>
      <c r="AI109" s="308" t="s">
        <v>397</v>
      </c>
      <c r="AJ109" s="303"/>
      <c r="AK109" s="303"/>
      <c r="AL109" s="304"/>
      <c r="AM109" s="308" t="s">
        <v>426</v>
      </c>
      <c r="AN109" s="303"/>
      <c r="AO109" s="303"/>
      <c r="AP109" s="304"/>
      <c r="AQ109" s="365" t="s">
        <v>439</v>
      </c>
      <c r="AR109" s="366"/>
      <c r="AS109" s="366"/>
      <c r="AT109" s="367"/>
      <c r="AU109" s="365" t="s">
        <v>440</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c r="A112" s="490" t="s">
        <v>355</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8" t="s">
        <v>11</v>
      </c>
      <c r="AC112" s="303"/>
      <c r="AD112" s="304"/>
      <c r="AE112" s="308" t="s">
        <v>399</v>
      </c>
      <c r="AF112" s="303"/>
      <c r="AG112" s="303"/>
      <c r="AH112" s="304"/>
      <c r="AI112" s="308" t="s">
        <v>397</v>
      </c>
      <c r="AJ112" s="303"/>
      <c r="AK112" s="303"/>
      <c r="AL112" s="304"/>
      <c r="AM112" s="308" t="s">
        <v>426</v>
      </c>
      <c r="AN112" s="303"/>
      <c r="AO112" s="303"/>
      <c r="AP112" s="304"/>
      <c r="AQ112" s="365" t="s">
        <v>439</v>
      </c>
      <c r="AR112" s="366"/>
      <c r="AS112" s="366"/>
      <c r="AT112" s="367"/>
      <c r="AU112" s="365" t="s">
        <v>440</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399</v>
      </c>
      <c r="AF115" s="303"/>
      <c r="AG115" s="303"/>
      <c r="AH115" s="304"/>
      <c r="AI115" s="308" t="s">
        <v>397</v>
      </c>
      <c r="AJ115" s="303"/>
      <c r="AK115" s="303"/>
      <c r="AL115" s="304"/>
      <c r="AM115" s="308" t="s">
        <v>426</v>
      </c>
      <c r="AN115" s="303"/>
      <c r="AO115" s="303"/>
      <c r="AP115" s="304"/>
      <c r="AQ115" s="340" t="s">
        <v>441</v>
      </c>
      <c r="AR115" s="341"/>
      <c r="AS115" s="341"/>
      <c r="AT115" s="341"/>
      <c r="AU115" s="341"/>
      <c r="AV115" s="341"/>
      <c r="AW115" s="341"/>
      <c r="AX115" s="342"/>
    </row>
    <row r="116" spans="1:50" ht="23.25" hidden="1" customHeight="1">
      <c r="A116" s="297"/>
      <c r="B116" s="298"/>
      <c r="C116" s="298"/>
      <c r="D116" s="298"/>
      <c r="E116" s="298"/>
      <c r="F116" s="299"/>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399</v>
      </c>
      <c r="AF118" s="303"/>
      <c r="AG118" s="303"/>
      <c r="AH118" s="304"/>
      <c r="AI118" s="308" t="s">
        <v>397</v>
      </c>
      <c r="AJ118" s="303"/>
      <c r="AK118" s="303"/>
      <c r="AL118" s="304"/>
      <c r="AM118" s="308" t="s">
        <v>426</v>
      </c>
      <c r="AN118" s="303"/>
      <c r="AO118" s="303"/>
      <c r="AP118" s="304"/>
      <c r="AQ118" s="340" t="s">
        <v>441</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399</v>
      </c>
      <c r="AF121" s="303"/>
      <c r="AG121" s="303"/>
      <c r="AH121" s="304"/>
      <c r="AI121" s="308" t="s">
        <v>397</v>
      </c>
      <c r="AJ121" s="303"/>
      <c r="AK121" s="303"/>
      <c r="AL121" s="304"/>
      <c r="AM121" s="308" t="s">
        <v>426</v>
      </c>
      <c r="AN121" s="303"/>
      <c r="AO121" s="303"/>
      <c r="AP121" s="304"/>
      <c r="AQ121" s="340" t="s">
        <v>441</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399</v>
      </c>
      <c r="AF124" s="303"/>
      <c r="AG124" s="303"/>
      <c r="AH124" s="304"/>
      <c r="AI124" s="308" t="s">
        <v>397</v>
      </c>
      <c r="AJ124" s="303"/>
      <c r="AK124" s="303"/>
      <c r="AL124" s="304"/>
      <c r="AM124" s="308" t="s">
        <v>426</v>
      </c>
      <c r="AN124" s="303"/>
      <c r="AO124" s="303"/>
      <c r="AP124" s="304"/>
      <c r="AQ124" s="340" t="s">
        <v>441</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399</v>
      </c>
      <c r="AF127" s="303"/>
      <c r="AG127" s="303"/>
      <c r="AH127" s="304"/>
      <c r="AI127" s="308" t="s">
        <v>397</v>
      </c>
      <c r="AJ127" s="303"/>
      <c r="AK127" s="303"/>
      <c r="AL127" s="304"/>
      <c r="AM127" s="308" t="s">
        <v>426</v>
      </c>
      <c r="AN127" s="303"/>
      <c r="AO127" s="303"/>
      <c r="AP127" s="304"/>
      <c r="AQ127" s="340" t="s">
        <v>441</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1" t="s">
        <v>414</v>
      </c>
      <c r="B130" s="999"/>
      <c r="C130" s="998" t="s">
        <v>239</v>
      </c>
      <c r="D130" s="999"/>
      <c r="E130" s="313" t="s">
        <v>268</v>
      </c>
      <c r="F130" s="314"/>
      <c r="G130" s="315" t="s">
        <v>599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2"/>
      <c r="B131" s="257"/>
      <c r="C131" s="256"/>
      <c r="D131" s="257"/>
      <c r="E131" s="243" t="s">
        <v>267</v>
      </c>
      <c r="F131" s="244"/>
      <c r="G131" s="241" t="s">
        <v>580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2"/>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399</v>
      </c>
      <c r="AF132" s="270"/>
      <c r="AG132" s="270"/>
      <c r="AH132" s="270"/>
      <c r="AI132" s="270" t="s">
        <v>419</v>
      </c>
      <c r="AJ132" s="270"/>
      <c r="AK132" s="270"/>
      <c r="AL132" s="270"/>
      <c r="AM132" s="270" t="s">
        <v>426</v>
      </c>
      <c r="AN132" s="270"/>
      <c r="AO132" s="270"/>
      <c r="AP132" s="272"/>
      <c r="AQ132" s="272" t="s">
        <v>235</v>
      </c>
      <c r="AR132" s="273"/>
      <c r="AS132" s="273"/>
      <c r="AT132" s="274"/>
      <c r="AU132" s="284" t="s">
        <v>251</v>
      </c>
      <c r="AV132" s="284"/>
      <c r="AW132" s="284"/>
      <c r="AX132" s="285"/>
    </row>
    <row r="133" spans="1:50" ht="18.75" customHeight="1">
      <c r="A133" s="100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c r="AV133" s="141"/>
      <c r="AW133" s="142" t="s">
        <v>181</v>
      </c>
      <c r="AX133" s="143"/>
    </row>
    <row r="134" spans="1:50" ht="39.75" customHeight="1">
      <c r="A134" s="1002"/>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579</v>
      </c>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customHeight="1">
      <c r="A135" s="100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579</v>
      </c>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2"/>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399</v>
      </c>
      <c r="AF136" s="270"/>
      <c r="AG136" s="270"/>
      <c r="AH136" s="270"/>
      <c r="AI136" s="270" t="s">
        <v>397</v>
      </c>
      <c r="AJ136" s="270"/>
      <c r="AK136" s="270"/>
      <c r="AL136" s="270"/>
      <c r="AM136" s="270" t="s">
        <v>426</v>
      </c>
      <c r="AN136" s="270"/>
      <c r="AO136" s="270"/>
      <c r="AP136" s="272"/>
      <c r="AQ136" s="272" t="s">
        <v>235</v>
      </c>
      <c r="AR136" s="273"/>
      <c r="AS136" s="273"/>
      <c r="AT136" s="274"/>
      <c r="AU136" s="284" t="s">
        <v>251</v>
      </c>
      <c r="AV136" s="284"/>
      <c r="AW136" s="284"/>
      <c r="AX136" s="285"/>
    </row>
    <row r="137" spans="1:50" ht="18.75" hidden="1" customHeight="1">
      <c r="A137" s="100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2"/>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399</v>
      </c>
      <c r="AF140" s="270"/>
      <c r="AG140" s="270"/>
      <c r="AH140" s="270"/>
      <c r="AI140" s="270" t="s">
        <v>397</v>
      </c>
      <c r="AJ140" s="270"/>
      <c r="AK140" s="270"/>
      <c r="AL140" s="270"/>
      <c r="AM140" s="270" t="s">
        <v>426</v>
      </c>
      <c r="AN140" s="270"/>
      <c r="AO140" s="270"/>
      <c r="AP140" s="272"/>
      <c r="AQ140" s="272" t="s">
        <v>235</v>
      </c>
      <c r="AR140" s="273"/>
      <c r="AS140" s="273"/>
      <c r="AT140" s="274"/>
      <c r="AU140" s="284" t="s">
        <v>251</v>
      </c>
      <c r="AV140" s="284"/>
      <c r="AW140" s="284"/>
      <c r="AX140" s="285"/>
    </row>
    <row r="141" spans="1:50" ht="18.75" hidden="1" customHeight="1">
      <c r="A141" s="100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2"/>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399</v>
      </c>
      <c r="AF144" s="270"/>
      <c r="AG144" s="270"/>
      <c r="AH144" s="270"/>
      <c r="AI144" s="270" t="s">
        <v>397</v>
      </c>
      <c r="AJ144" s="270"/>
      <c r="AK144" s="270"/>
      <c r="AL144" s="270"/>
      <c r="AM144" s="270" t="s">
        <v>426</v>
      </c>
      <c r="AN144" s="270"/>
      <c r="AO144" s="270"/>
      <c r="AP144" s="272"/>
      <c r="AQ144" s="272" t="s">
        <v>235</v>
      </c>
      <c r="AR144" s="273"/>
      <c r="AS144" s="273"/>
      <c r="AT144" s="274"/>
      <c r="AU144" s="284" t="s">
        <v>251</v>
      </c>
      <c r="AV144" s="284"/>
      <c r="AW144" s="284"/>
      <c r="AX144" s="285"/>
    </row>
    <row r="145" spans="1:50" ht="18.75" hidden="1" customHeight="1">
      <c r="A145" s="100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2"/>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399</v>
      </c>
      <c r="AF148" s="270"/>
      <c r="AG148" s="270"/>
      <c r="AH148" s="270"/>
      <c r="AI148" s="270" t="s">
        <v>397</v>
      </c>
      <c r="AJ148" s="270"/>
      <c r="AK148" s="270"/>
      <c r="AL148" s="270"/>
      <c r="AM148" s="270" t="s">
        <v>426</v>
      </c>
      <c r="AN148" s="270"/>
      <c r="AO148" s="270"/>
      <c r="AP148" s="272"/>
      <c r="AQ148" s="272" t="s">
        <v>235</v>
      </c>
      <c r="AR148" s="273"/>
      <c r="AS148" s="273"/>
      <c r="AT148" s="274"/>
      <c r="AU148" s="284" t="s">
        <v>251</v>
      </c>
      <c r="AV148" s="284"/>
      <c r="AW148" s="284"/>
      <c r="AX148" s="285"/>
    </row>
    <row r="149" spans="1:50" ht="18.75" hidden="1" customHeight="1">
      <c r="A149" s="100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2"/>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customHeight="1">
      <c r="A153" s="100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85" customHeight="1">
      <c r="A154" s="1002"/>
      <c r="B154" s="257"/>
      <c r="C154" s="256"/>
      <c r="D154" s="257"/>
      <c r="E154" s="256"/>
      <c r="F154" s="319"/>
      <c r="G154" s="236" t="s">
        <v>617</v>
      </c>
      <c r="H154" s="166"/>
      <c r="I154" s="166"/>
      <c r="J154" s="166"/>
      <c r="K154" s="166"/>
      <c r="L154" s="166"/>
      <c r="M154" s="166"/>
      <c r="N154" s="166"/>
      <c r="O154" s="166"/>
      <c r="P154" s="237"/>
      <c r="Q154" s="165" t="s">
        <v>596</v>
      </c>
      <c r="R154" s="166"/>
      <c r="S154" s="166"/>
      <c r="T154" s="166"/>
      <c r="U154" s="166"/>
      <c r="V154" s="166"/>
      <c r="W154" s="166"/>
      <c r="X154" s="166"/>
      <c r="Y154" s="166"/>
      <c r="Z154" s="166"/>
      <c r="AA154" s="931"/>
      <c r="AB154" s="260" t="s">
        <v>581</v>
      </c>
      <c r="AC154" s="261"/>
      <c r="AD154" s="261"/>
      <c r="AE154" s="266" t="s">
        <v>600</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6" customHeight="1">
      <c r="A155" s="1002"/>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2"/>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2"/>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2"/>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2"/>
      <c r="AB157" s="262"/>
      <c r="AC157" s="263"/>
      <c r="AD157" s="263"/>
      <c r="AE157" s="165" t="s">
        <v>601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2"/>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2"/>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2"/>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2"/>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2"/>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2"/>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2"/>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2"/>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2"/>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2"/>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2"/>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2"/>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2"/>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2"/>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2"/>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2"/>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2"/>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2"/>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2"/>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2"/>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2"/>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2"/>
      <c r="B188" s="257"/>
      <c r="C188" s="256"/>
      <c r="D188" s="257"/>
      <c r="E188" s="165" t="s">
        <v>616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2"/>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2"/>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2"/>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2"/>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399</v>
      </c>
      <c r="AF192" s="270"/>
      <c r="AG192" s="270"/>
      <c r="AH192" s="270"/>
      <c r="AI192" s="270" t="s">
        <v>397</v>
      </c>
      <c r="AJ192" s="270"/>
      <c r="AK192" s="270"/>
      <c r="AL192" s="270"/>
      <c r="AM192" s="270" t="s">
        <v>426</v>
      </c>
      <c r="AN192" s="270"/>
      <c r="AO192" s="270"/>
      <c r="AP192" s="272"/>
      <c r="AQ192" s="272" t="s">
        <v>235</v>
      </c>
      <c r="AR192" s="273"/>
      <c r="AS192" s="273"/>
      <c r="AT192" s="274"/>
      <c r="AU192" s="284" t="s">
        <v>251</v>
      </c>
      <c r="AV192" s="284"/>
      <c r="AW192" s="284"/>
      <c r="AX192" s="285"/>
    </row>
    <row r="193" spans="1:50" ht="18.75" hidden="1" customHeight="1">
      <c r="A193" s="100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2"/>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399</v>
      </c>
      <c r="AF196" s="270"/>
      <c r="AG196" s="270"/>
      <c r="AH196" s="270"/>
      <c r="AI196" s="270" t="s">
        <v>397</v>
      </c>
      <c r="AJ196" s="270"/>
      <c r="AK196" s="270"/>
      <c r="AL196" s="270"/>
      <c r="AM196" s="270" t="s">
        <v>426</v>
      </c>
      <c r="AN196" s="270"/>
      <c r="AO196" s="270"/>
      <c r="AP196" s="272"/>
      <c r="AQ196" s="272" t="s">
        <v>235</v>
      </c>
      <c r="AR196" s="273"/>
      <c r="AS196" s="273"/>
      <c r="AT196" s="274"/>
      <c r="AU196" s="284" t="s">
        <v>251</v>
      </c>
      <c r="AV196" s="284"/>
      <c r="AW196" s="284"/>
      <c r="AX196" s="285"/>
    </row>
    <row r="197" spans="1:50" ht="18.75" hidden="1" customHeight="1">
      <c r="A197" s="100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2"/>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399</v>
      </c>
      <c r="AF200" s="270"/>
      <c r="AG200" s="270"/>
      <c r="AH200" s="270"/>
      <c r="AI200" s="270" t="s">
        <v>397</v>
      </c>
      <c r="AJ200" s="270"/>
      <c r="AK200" s="270"/>
      <c r="AL200" s="270"/>
      <c r="AM200" s="270" t="s">
        <v>426</v>
      </c>
      <c r="AN200" s="270"/>
      <c r="AO200" s="270"/>
      <c r="AP200" s="272"/>
      <c r="AQ200" s="272" t="s">
        <v>235</v>
      </c>
      <c r="AR200" s="273"/>
      <c r="AS200" s="273"/>
      <c r="AT200" s="274"/>
      <c r="AU200" s="284" t="s">
        <v>251</v>
      </c>
      <c r="AV200" s="284"/>
      <c r="AW200" s="284"/>
      <c r="AX200" s="285"/>
    </row>
    <row r="201" spans="1:50" ht="18.75" hidden="1" customHeight="1">
      <c r="A201" s="100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2"/>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399</v>
      </c>
      <c r="AF204" s="270"/>
      <c r="AG204" s="270"/>
      <c r="AH204" s="270"/>
      <c r="AI204" s="270" t="s">
        <v>397</v>
      </c>
      <c r="AJ204" s="270"/>
      <c r="AK204" s="270"/>
      <c r="AL204" s="270"/>
      <c r="AM204" s="270" t="s">
        <v>426</v>
      </c>
      <c r="AN204" s="270"/>
      <c r="AO204" s="270"/>
      <c r="AP204" s="272"/>
      <c r="AQ204" s="272" t="s">
        <v>235</v>
      </c>
      <c r="AR204" s="273"/>
      <c r="AS204" s="273"/>
      <c r="AT204" s="274"/>
      <c r="AU204" s="284" t="s">
        <v>251</v>
      </c>
      <c r="AV204" s="284"/>
      <c r="AW204" s="284"/>
      <c r="AX204" s="285"/>
    </row>
    <row r="205" spans="1:50" ht="18.75" hidden="1" customHeight="1">
      <c r="A205" s="100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2"/>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399</v>
      </c>
      <c r="AF208" s="270"/>
      <c r="AG208" s="270"/>
      <c r="AH208" s="270"/>
      <c r="AI208" s="270" t="s">
        <v>397</v>
      </c>
      <c r="AJ208" s="270"/>
      <c r="AK208" s="270"/>
      <c r="AL208" s="270"/>
      <c r="AM208" s="270" t="s">
        <v>426</v>
      </c>
      <c r="AN208" s="270"/>
      <c r="AO208" s="270"/>
      <c r="AP208" s="272"/>
      <c r="AQ208" s="272" t="s">
        <v>235</v>
      </c>
      <c r="AR208" s="273"/>
      <c r="AS208" s="273"/>
      <c r="AT208" s="274"/>
      <c r="AU208" s="284" t="s">
        <v>251</v>
      </c>
      <c r="AV208" s="284"/>
      <c r="AW208" s="284"/>
      <c r="AX208" s="285"/>
    </row>
    <row r="209" spans="1:50" ht="18.75" hidden="1" customHeight="1">
      <c r="A209" s="100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2"/>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c r="A213" s="100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2"/>
      <c r="B214" s="257"/>
      <c r="C214" s="256"/>
      <c r="D214" s="257"/>
      <c r="E214" s="256"/>
      <c r="F214" s="319"/>
      <c r="G214" s="236"/>
      <c r="H214" s="166"/>
      <c r="I214" s="166"/>
      <c r="J214" s="166"/>
      <c r="K214" s="166"/>
      <c r="L214" s="166"/>
      <c r="M214" s="166"/>
      <c r="N214" s="166"/>
      <c r="O214" s="166"/>
      <c r="P214" s="237"/>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2"/>
      <c r="B215" s="257"/>
      <c r="C215" s="256"/>
      <c r="D215" s="257"/>
      <c r="E215" s="256"/>
      <c r="F215" s="319"/>
      <c r="G215" s="238"/>
      <c r="H215" s="239"/>
      <c r="I215" s="239"/>
      <c r="J215" s="239"/>
      <c r="K215" s="239"/>
      <c r="L215" s="239"/>
      <c r="M215" s="239"/>
      <c r="N215" s="239"/>
      <c r="O215" s="239"/>
      <c r="P215" s="240"/>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2"/>
      <c r="B216" s="257"/>
      <c r="C216" s="256"/>
      <c r="D216" s="257"/>
      <c r="E216" s="256"/>
      <c r="F216" s="319"/>
      <c r="G216" s="238"/>
      <c r="H216" s="239"/>
      <c r="I216" s="239"/>
      <c r="J216" s="239"/>
      <c r="K216" s="239"/>
      <c r="L216" s="239"/>
      <c r="M216" s="239"/>
      <c r="N216" s="239"/>
      <c r="O216" s="239"/>
      <c r="P216" s="240"/>
      <c r="Q216" s="992"/>
      <c r="R216" s="993"/>
      <c r="S216" s="993"/>
      <c r="T216" s="993"/>
      <c r="U216" s="993"/>
      <c r="V216" s="993"/>
      <c r="W216" s="993"/>
      <c r="X216" s="993"/>
      <c r="Y216" s="993"/>
      <c r="Z216" s="993"/>
      <c r="AA216" s="994"/>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2"/>
      <c r="B217" s="257"/>
      <c r="C217" s="256"/>
      <c r="D217" s="257"/>
      <c r="E217" s="256"/>
      <c r="F217" s="319"/>
      <c r="G217" s="238"/>
      <c r="H217" s="239"/>
      <c r="I217" s="239"/>
      <c r="J217" s="239"/>
      <c r="K217" s="239"/>
      <c r="L217" s="239"/>
      <c r="M217" s="239"/>
      <c r="N217" s="239"/>
      <c r="O217" s="239"/>
      <c r="P217" s="240"/>
      <c r="Q217" s="992"/>
      <c r="R217" s="993"/>
      <c r="S217" s="993"/>
      <c r="T217" s="993"/>
      <c r="U217" s="993"/>
      <c r="V217" s="993"/>
      <c r="W217" s="993"/>
      <c r="X217" s="993"/>
      <c r="Y217" s="993"/>
      <c r="Z217" s="993"/>
      <c r="AA217" s="99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2"/>
      <c r="B218" s="257"/>
      <c r="C218" s="256"/>
      <c r="D218" s="257"/>
      <c r="E218" s="256"/>
      <c r="F218" s="319"/>
      <c r="G218" s="241"/>
      <c r="H218" s="169"/>
      <c r="I218" s="169"/>
      <c r="J218" s="169"/>
      <c r="K218" s="169"/>
      <c r="L218" s="169"/>
      <c r="M218" s="169"/>
      <c r="N218" s="169"/>
      <c r="O218" s="169"/>
      <c r="P218" s="242"/>
      <c r="Q218" s="995"/>
      <c r="R218" s="996"/>
      <c r="S218" s="996"/>
      <c r="T218" s="996"/>
      <c r="U218" s="996"/>
      <c r="V218" s="996"/>
      <c r="W218" s="996"/>
      <c r="X218" s="996"/>
      <c r="Y218" s="996"/>
      <c r="Z218" s="996"/>
      <c r="AA218" s="99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2"/>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2"/>
      <c r="B221" s="257"/>
      <c r="C221" s="256"/>
      <c r="D221" s="257"/>
      <c r="E221" s="256"/>
      <c r="F221" s="319"/>
      <c r="G221" s="236"/>
      <c r="H221" s="166"/>
      <c r="I221" s="166"/>
      <c r="J221" s="166"/>
      <c r="K221" s="166"/>
      <c r="L221" s="166"/>
      <c r="M221" s="166"/>
      <c r="N221" s="166"/>
      <c r="O221" s="166"/>
      <c r="P221" s="237"/>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2"/>
      <c r="B222" s="257"/>
      <c r="C222" s="256"/>
      <c r="D222" s="257"/>
      <c r="E222" s="256"/>
      <c r="F222" s="319"/>
      <c r="G222" s="238"/>
      <c r="H222" s="239"/>
      <c r="I222" s="239"/>
      <c r="J222" s="239"/>
      <c r="K222" s="239"/>
      <c r="L222" s="239"/>
      <c r="M222" s="239"/>
      <c r="N222" s="239"/>
      <c r="O222" s="239"/>
      <c r="P222" s="240"/>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2"/>
      <c r="B223" s="257"/>
      <c r="C223" s="256"/>
      <c r="D223" s="257"/>
      <c r="E223" s="256"/>
      <c r="F223" s="319"/>
      <c r="G223" s="238"/>
      <c r="H223" s="239"/>
      <c r="I223" s="239"/>
      <c r="J223" s="239"/>
      <c r="K223" s="239"/>
      <c r="L223" s="239"/>
      <c r="M223" s="239"/>
      <c r="N223" s="239"/>
      <c r="O223" s="239"/>
      <c r="P223" s="240"/>
      <c r="Q223" s="992"/>
      <c r="R223" s="993"/>
      <c r="S223" s="993"/>
      <c r="T223" s="993"/>
      <c r="U223" s="993"/>
      <c r="V223" s="993"/>
      <c r="W223" s="993"/>
      <c r="X223" s="993"/>
      <c r="Y223" s="993"/>
      <c r="Z223" s="993"/>
      <c r="AA223" s="994"/>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2"/>
      <c r="B224" s="257"/>
      <c r="C224" s="256"/>
      <c r="D224" s="257"/>
      <c r="E224" s="256"/>
      <c r="F224" s="319"/>
      <c r="G224" s="238"/>
      <c r="H224" s="239"/>
      <c r="I224" s="239"/>
      <c r="J224" s="239"/>
      <c r="K224" s="239"/>
      <c r="L224" s="239"/>
      <c r="M224" s="239"/>
      <c r="N224" s="239"/>
      <c r="O224" s="239"/>
      <c r="P224" s="240"/>
      <c r="Q224" s="992"/>
      <c r="R224" s="993"/>
      <c r="S224" s="993"/>
      <c r="T224" s="993"/>
      <c r="U224" s="993"/>
      <c r="V224" s="993"/>
      <c r="W224" s="993"/>
      <c r="X224" s="993"/>
      <c r="Y224" s="993"/>
      <c r="Z224" s="993"/>
      <c r="AA224" s="99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2"/>
      <c r="B225" s="257"/>
      <c r="C225" s="256"/>
      <c r="D225" s="257"/>
      <c r="E225" s="256"/>
      <c r="F225" s="319"/>
      <c r="G225" s="241"/>
      <c r="H225" s="169"/>
      <c r="I225" s="169"/>
      <c r="J225" s="169"/>
      <c r="K225" s="169"/>
      <c r="L225" s="169"/>
      <c r="M225" s="169"/>
      <c r="N225" s="169"/>
      <c r="O225" s="169"/>
      <c r="P225" s="242"/>
      <c r="Q225" s="995"/>
      <c r="R225" s="996"/>
      <c r="S225" s="996"/>
      <c r="T225" s="996"/>
      <c r="U225" s="996"/>
      <c r="V225" s="996"/>
      <c r="W225" s="996"/>
      <c r="X225" s="996"/>
      <c r="Y225" s="996"/>
      <c r="Z225" s="996"/>
      <c r="AA225" s="99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2"/>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2"/>
      <c r="B228" s="257"/>
      <c r="C228" s="256"/>
      <c r="D228" s="257"/>
      <c r="E228" s="256"/>
      <c r="F228" s="319"/>
      <c r="G228" s="236"/>
      <c r="H228" s="166"/>
      <c r="I228" s="166"/>
      <c r="J228" s="166"/>
      <c r="K228" s="166"/>
      <c r="L228" s="166"/>
      <c r="M228" s="166"/>
      <c r="N228" s="166"/>
      <c r="O228" s="166"/>
      <c r="P228" s="237"/>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2"/>
      <c r="B229" s="257"/>
      <c r="C229" s="256"/>
      <c r="D229" s="257"/>
      <c r="E229" s="256"/>
      <c r="F229" s="319"/>
      <c r="G229" s="238"/>
      <c r="H229" s="239"/>
      <c r="I229" s="239"/>
      <c r="J229" s="239"/>
      <c r="K229" s="239"/>
      <c r="L229" s="239"/>
      <c r="M229" s="239"/>
      <c r="N229" s="239"/>
      <c r="O229" s="239"/>
      <c r="P229" s="240"/>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2"/>
      <c r="B230" s="257"/>
      <c r="C230" s="256"/>
      <c r="D230" s="257"/>
      <c r="E230" s="256"/>
      <c r="F230" s="319"/>
      <c r="G230" s="238"/>
      <c r="H230" s="239"/>
      <c r="I230" s="239"/>
      <c r="J230" s="239"/>
      <c r="K230" s="239"/>
      <c r="L230" s="239"/>
      <c r="M230" s="239"/>
      <c r="N230" s="239"/>
      <c r="O230" s="239"/>
      <c r="P230" s="240"/>
      <c r="Q230" s="992"/>
      <c r="R230" s="993"/>
      <c r="S230" s="993"/>
      <c r="T230" s="993"/>
      <c r="U230" s="993"/>
      <c r="V230" s="993"/>
      <c r="W230" s="993"/>
      <c r="X230" s="993"/>
      <c r="Y230" s="993"/>
      <c r="Z230" s="993"/>
      <c r="AA230" s="994"/>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2"/>
      <c r="B231" s="257"/>
      <c r="C231" s="256"/>
      <c r="D231" s="257"/>
      <c r="E231" s="256"/>
      <c r="F231" s="319"/>
      <c r="G231" s="238"/>
      <c r="H231" s="239"/>
      <c r="I231" s="239"/>
      <c r="J231" s="239"/>
      <c r="K231" s="239"/>
      <c r="L231" s="239"/>
      <c r="M231" s="239"/>
      <c r="N231" s="239"/>
      <c r="O231" s="239"/>
      <c r="P231" s="240"/>
      <c r="Q231" s="992"/>
      <c r="R231" s="993"/>
      <c r="S231" s="993"/>
      <c r="T231" s="993"/>
      <c r="U231" s="993"/>
      <c r="V231" s="993"/>
      <c r="W231" s="993"/>
      <c r="X231" s="993"/>
      <c r="Y231" s="993"/>
      <c r="Z231" s="993"/>
      <c r="AA231" s="99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2"/>
      <c r="B232" s="257"/>
      <c r="C232" s="256"/>
      <c r="D232" s="257"/>
      <c r="E232" s="256"/>
      <c r="F232" s="319"/>
      <c r="G232" s="241"/>
      <c r="H232" s="169"/>
      <c r="I232" s="169"/>
      <c r="J232" s="169"/>
      <c r="K232" s="169"/>
      <c r="L232" s="169"/>
      <c r="M232" s="169"/>
      <c r="N232" s="169"/>
      <c r="O232" s="169"/>
      <c r="P232" s="242"/>
      <c r="Q232" s="995"/>
      <c r="R232" s="996"/>
      <c r="S232" s="996"/>
      <c r="T232" s="996"/>
      <c r="U232" s="996"/>
      <c r="V232" s="996"/>
      <c r="W232" s="996"/>
      <c r="X232" s="996"/>
      <c r="Y232" s="996"/>
      <c r="Z232" s="996"/>
      <c r="AA232" s="99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2"/>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2"/>
      <c r="B235" s="257"/>
      <c r="C235" s="256"/>
      <c r="D235" s="257"/>
      <c r="E235" s="256"/>
      <c r="F235" s="319"/>
      <c r="G235" s="236"/>
      <c r="H235" s="166"/>
      <c r="I235" s="166"/>
      <c r="J235" s="166"/>
      <c r="K235" s="166"/>
      <c r="L235" s="166"/>
      <c r="M235" s="166"/>
      <c r="N235" s="166"/>
      <c r="O235" s="166"/>
      <c r="P235" s="237"/>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2"/>
      <c r="B236" s="257"/>
      <c r="C236" s="256"/>
      <c r="D236" s="257"/>
      <c r="E236" s="256"/>
      <c r="F236" s="319"/>
      <c r="G236" s="238"/>
      <c r="H236" s="239"/>
      <c r="I236" s="239"/>
      <c r="J236" s="239"/>
      <c r="K236" s="239"/>
      <c r="L236" s="239"/>
      <c r="M236" s="239"/>
      <c r="N236" s="239"/>
      <c r="O236" s="239"/>
      <c r="P236" s="240"/>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2"/>
      <c r="B237" s="257"/>
      <c r="C237" s="256"/>
      <c r="D237" s="257"/>
      <c r="E237" s="256"/>
      <c r="F237" s="319"/>
      <c r="G237" s="238"/>
      <c r="H237" s="239"/>
      <c r="I237" s="239"/>
      <c r="J237" s="239"/>
      <c r="K237" s="239"/>
      <c r="L237" s="239"/>
      <c r="M237" s="239"/>
      <c r="N237" s="239"/>
      <c r="O237" s="239"/>
      <c r="P237" s="240"/>
      <c r="Q237" s="992"/>
      <c r="R237" s="993"/>
      <c r="S237" s="993"/>
      <c r="T237" s="993"/>
      <c r="U237" s="993"/>
      <c r="V237" s="993"/>
      <c r="W237" s="993"/>
      <c r="X237" s="993"/>
      <c r="Y237" s="993"/>
      <c r="Z237" s="993"/>
      <c r="AA237" s="994"/>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2"/>
      <c r="B238" s="257"/>
      <c r="C238" s="256"/>
      <c r="D238" s="257"/>
      <c r="E238" s="256"/>
      <c r="F238" s="319"/>
      <c r="G238" s="238"/>
      <c r="H238" s="239"/>
      <c r="I238" s="239"/>
      <c r="J238" s="239"/>
      <c r="K238" s="239"/>
      <c r="L238" s="239"/>
      <c r="M238" s="239"/>
      <c r="N238" s="239"/>
      <c r="O238" s="239"/>
      <c r="P238" s="240"/>
      <c r="Q238" s="992"/>
      <c r="R238" s="993"/>
      <c r="S238" s="993"/>
      <c r="T238" s="993"/>
      <c r="U238" s="993"/>
      <c r="V238" s="993"/>
      <c r="W238" s="993"/>
      <c r="X238" s="993"/>
      <c r="Y238" s="993"/>
      <c r="Z238" s="993"/>
      <c r="AA238" s="99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2"/>
      <c r="B239" s="257"/>
      <c r="C239" s="256"/>
      <c r="D239" s="257"/>
      <c r="E239" s="256"/>
      <c r="F239" s="319"/>
      <c r="G239" s="241"/>
      <c r="H239" s="169"/>
      <c r="I239" s="169"/>
      <c r="J239" s="169"/>
      <c r="K239" s="169"/>
      <c r="L239" s="169"/>
      <c r="M239" s="169"/>
      <c r="N239" s="169"/>
      <c r="O239" s="169"/>
      <c r="P239" s="242"/>
      <c r="Q239" s="995"/>
      <c r="R239" s="996"/>
      <c r="S239" s="996"/>
      <c r="T239" s="996"/>
      <c r="U239" s="996"/>
      <c r="V239" s="996"/>
      <c r="W239" s="996"/>
      <c r="X239" s="996"/>
      <c r="Y239" s="996"/>
      <c r="Z239" s="996"/>
      <c r="AA239" s="99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2"/>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2"/>
      <c r="B242" s="257"/>
      <c r="C242" s="256"/>
      <c r="D242" s="257"/>
      <c r="E242" s="256"/>
      <c r="F242" s="319"/>
      <c r="G242" s="236"/>
      <c r="H242" s="166"/>
      <c r="I242" s="166"/>
      <c r="J242" s="166"/>
      <c r="K242" s="166"/>
      <c r="L242" s="166"/>
      <c r="M242" s="166"/>
      <c r="N242" s="166"/>
      <c r="O242" s="166"/>
      <c r="P242" s="237"/>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2"/>
      <c r="B243" s="257"/>
      <c r="C243" s="256"/>
      <c r="D243" s="257"/>
      <c r="E243" s="256"/>
      <c r="F243" s="319"/>
      <c r="G243" s="238"/>
      <c r="H243" s="239"/>
      <c r="I243" s="239"/>
      <c r="J243" s="239"/>
      <c r="K243" s="239"/>
      <c r="L243" s="239"/>
      <c r="M243" s="239"/>
      <c r="N243" s="239"/>
      <c r="O243" s="239"/>
      <c r="P243" s="240"/>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2"/>
      <c r="B244" s="257"/>
      <c r="C244" s="256"/>
      <c r="D244" s="257"/>
      <c r="E244" s="256"/>
      <c r="F244" s="319"/>
      <c r="G244" s="238"/>
      <c r="H244" s="239"/>
      <c r="I244" s="239"/>
      <c r="J244" s="239"/>
      <c r="K244" s="239"/>
      <c r="L244" s="239"/>
      <c r="M244" s="239"/>
      <c r="N244" s="239"/>
      <c r="O244" s="239"/>
      <c r="P244" s="240"/>
      <c r="Q244" s="992"/>
      <c r="R244" s="993"/>
      <c r="S244" s="993"/>
      <c r="T244" s="993"/>
      <c r="U244" s="993"/>
      <c r="V244" s="993"/>
      <c r="W244" s="993"/>
      <c r="X244" s="993"/>
      <c r="Y244" s="993"/>
      <c r="Z244" s="993"/>
      <c r="AA244" s="994"/>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2"/>
      <c r="B245" s="257"/>
      <c r="C245" s="256"/>
      <c r="D245" s="257"/>
      <c r="E245" s="256"/>
      <c r="F245" s="319"/>
      <c r="G245" s="238"/>
      <c r="H245" s="239"/>
      <c r="I245" s="239"/>
      <c r="J245" s="239"/>
      <c r="K245" s="239"/>
      <c r="L245" s="239"/>
      <c r="M245" s="239"/>
      <c r="N245" s="239"/>
      <c r="O245" s="239"/>
      <c r="P245" s="240"/>
      <c r="Q245" s="992"/>
      <c r="R245" s="993"/>
      <c r="S245" s="993"/>
      <c r="T245" s="993"/>
      <c r="U245" s="993"/>
      <c r="V245" s="993"/>
      <c r="W245" s="993"/>
      <c r="X245" s="993"/>
      <c r="Y245" s="993"/>
      <c r="Z245" s="993"/>
      <c r="AA245" s="99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2"/>
      <c r="B246" s="257"/>
      <c r="C246" s="256"/>
      <c r="D246" s="257"/>
      <c r="E246" s="320"/>
      <c r="F246" s="321"/>
      <c r="G246" s="241"/>
      <c r="H246" s="169"/>
      <c r="I246" s="169"/>
      <c r="J246" s="169"/>
      <c r="K246" s="169"/>
      <c r="L246" s="169"/>
      <c r="M246" s="169"/>
      <c r="N246" s="169"/>
      <c r="O246" s="169"/>
      <c r="P246" s="242"/>
      <c r="Q246" s="995"/>
      <c r="R246" s="996"/>
      <c r="S246" s="996"/>
      <c r="T246" s="996"/>
      <c r="U246" s="996"/>
      <c r="V246" s="996"/>
      <c r="W246" s="996"/>
      <c r="X246" s="996"/>
      <c r="Y246" s="996"/>
      <c r="Z246" s="996"/>
      <c r="AA246" s="99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2"/>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2"/>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2"/>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2"/>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2"/>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399</v>
      </c>
      <c r="AF252" s="270"/>
      <c r="AG252" s="270"/>
      <c r="AH252" s="270"/>
      <c r="AI252" s="270" t="s">
        <v>397</v>
      </c>
      <c r="AJ252" s="270"/>
      <c r="AK252" s="270"/>
      <c r="AL252" s="270"/>
      <c r="AM252" s="270" t="s">
        <v>426</v>
      </c>
      <c r="AN252" s="270"/>
      <c r="AO252" s="270"/>
      <c r="AP252" s="272"/>
      <c r="AQ252" s="272" t="s">
        <v>235</v>
      </c>
      <c r="AR252" s="273"/>
      <c r="AS252" s="273"/>
      <c r="AT252" s="274"/>
      <c r="AU252" s="284" t="s">
        <v>251</v>
      </c>
      <c r="AV252" s="284"/>
      <c r="AW252" s="284"/>
      <c r="AX252" s="285"/>
    </row>
    <row r="253" spans="1:50" ht="18.75" hidden="1" customHeight="1">
      <c r="A253" s="100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2"/>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399</v>
      </c>
      <c r="AF256" s="270"/>
      <c r="AG256" s="270"/>
      <c r="AH256" s="270"/>
      <c r="AI256" s="270" t="s">
        <v>397</v>
      </c>
      <c r="AJ256" s="270"/>
      <c r="AK256" s="270"/>
      <c r="AL256" s="270"/>
      <c r="AM256" s="270" t="s">
        <v>426</v>
      </c>
      <c r="AN256" s="270"/>
      <c r="AO256" s="270"/>
      <c r="AP256" s="272"/>
      <c r="AQ256" s="272" t="s">
        <v>235</v>
      </c>
      <c r="AR256" s="273"/>
      <c r="AS256" s="273"/>
      <c r="AT256" s="274"/>
      <c r="AU256" s="284" t="s">
        <v>251</v>
      </c>
      <c r="AV256" s="284"/>
      <c r="AW256" s="284"/>
      <c r="AX256" s="285"/>
    </row>
    <row r="257" spans="1:50" ht="18.75" hidden="1" customHeight="1">
      <c r="A257" s="100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2"/>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399</v>
      </c>
      <c r="AF260" s="270"/>
      <c r="AG260" s="270"/>
      <c r="AH260" s="270"/>
      <c r="AI260" s="270" t="s">
        <v>397</v>
      </c>
      <c r="AJ260" s="270"/>
      <c r="AK260" s="270"/>
      <c r="AL260" s="270"/>
      <c r="AM260" s="270" t="s">
        <v>426</v>
      </c>
      <c r="AN260" s="270"/>
      <c r="AO260" s="270"/>
      <c r="AP260" s="272"/>
      <c r="AQ260" s="272" t="s">
        <v>235</v>
      </c>
      <c r="AR260" s="273"/>
      <c r="AS260" s="273"/>
      <c r="AT260" s="274"/>
      <c r="AU260" s="284" t="s">
        <v>251</v>
      </c>
      <c r="AV260" s="284"/>
      <c r="AW260" s="284"/>
      <c r="AX260" s="285"/>
    </row>
    <row r="261" spans="1:50" ht="18.75" hidden="1" customHeight="1">
      <c r="A261" s="100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2"/>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399</v>
      </c>
      <c r="AF264" s="270"/>
      <c r="AG264" s="270"/>
      <c r="AH264" s="270"/>
      <c r="AI264" s="270" t="s">
        <v>397</v>
      </c>
      <c r="AJ264" s="270"/>
      <c r="AK264" s="270"/>
      <c r="AL264" s="270"/>
      <c r="AM264" s="270" t="s">
        <v>426</v>
      </c>
      <c r="AN264" s="270"/>
      <c r="AO264" s="270"/>
      <c r="AP264" s="272"/>
      <c r="AQ264" s="181" t="s">
        <v>235</v>
      </c>
      <c r="AR264" s="174"/>
      <c r="AS264" s="174"/>
      <c r="AT264" s="175"/>
      <c r="AU264" s="139" t="s">
        <v>251</v>
      </c>
      <c r="AV264" s="139"/>
      <c r="AW264" s="139"/>
      <c r="AX264" s="140"/>
    </row>
    <row r="265" spans="1:50" ht="18.75" hidden="1" customHeight="1">
      <c r="A265" s="100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2"/>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399</v>
      </c>
      <c r="AF268" s="270"/>
      <c r="AG268" s="270"/>
      <c r="AH268" s="270"/>
      <c r="AI268" s="270" t="s">
        <v>397</v>
      </c>
      <c r="AJ268" s="270"/>
      <c r="AK268" s="270"/>
      <c r="AL268" s="270"/>
      <c r="AM268" s="270" t="s">
        <v>426</v>
      </c>
      <c r="AN268" s="270"/>
      <c r="AO268" s="270"/>
      <c r="AP268" s="272"/>
      <c r="AQ268" s="272" t="s">
        <v>235</v>
      </c>
      <c r="AR268" s="273"/>
      <c r="AS268" s="273"/>
      <c r="AT268" s="274"/>
      <c r="AU268" s="284" t="s">
        <v>251</v>
      </c>
      <c r="AV268" s="284"/>
      <c r="AW268" s="284"/>
      <c r="AX268" s="285"/>
    </row>
    <row r="269" spans="1:50" ht="18.75" hidden="1" customHeight="1">
      <c r="A269" s="100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2"/>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c r="A273" s="100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2"/>
      <c r="B274" s="257"/>
      <c r="C274" s="256"/>
      <c r="D274" s="257"/>
      <c r="E274" s="256"/>
      <c r="F274" s="319"/>
      <c r="G274" s="236"/>
      <c r="H274" s="166"/>
      <c r="I274" s="166"/>
      <c r="J274" s="166"/>
      <c r="K274" s="166"/>
      <c r="L274" s="166"/>
      <c r="M274" s="166"/>
      <c r="N274" s="166"/>
      <c r="O274" s="166"/>
      <c r="P274" s="237"/>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2"/>
      <c r="B275" s="257"/>
      <c r="C275" s="256"/>
      <c r="D275" s="257"/>
      <c r="E275" s="256"/>
      <c r="F275" s="319"/>
      <c r="G275" s="238"/>
      <c r="H275" s="239"/>
      <c r="I275" s="239"/>
      <c r="J275" s="239"/>
      <c r="K275" s="239"/>
      <c r="L275" s="239"/>
      <c r="M275" s="239"/>
      <c r="N275" s="239"/>
      <c r="O275" s="239"/>
      <c r="P275" s="240"/>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2"/>
      <c r="B276" s="257"/>
      <c r="C276" s="256"/>
      <c r="D276" s="257"/>
      <c r="E276" s="256"/>
      <c r="F276" s="319"/>
      <c r="G276" s="238"/>
      <c r="H276" s="239"/>
      <c r="I276" s="239"/>
      <c r="J276" s="239"/>
      <c r="K276" s="239"/>
      <c r="L276" s="239"/>
      <c r="M276" s="239"/>
      <c r="N276" s="239"/>
      <c r="O276" s="239"/>
      <c r="P276" s="240"/>
      <c r="Q276" s="992"/>
      <c r="R276" s="993"/>
      <c r="S276" s="993"/>
      <c r="T276" s="993"/>
      <c r="U276" s="993"/>
      <c r="V276" s="993"/>
      <c r="W276" s="993"/>
      <c r="X276" s="993"/>
      <c r="Y276" s="993"/>
      <c r="Z276" s="993"/>
      <c r="AA276" s="994"/>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2"/>
      <c r="B277" s="257"/>
      <c r="C277" s="256"/>
      <c r="D277" s="257"/>
      <c r="E277" s="256"/>
      <c r="F277" s="319"/>
      <c r="G277" s="238"/>
      <c r="H277" s="239"/>
      <c r="I277" s="239"/>
      <c r="J277" s="239"/>
      <c r="K277" s="239"/>
      <c r="L277" s="239"/>
      <c r="M277" s="239"/>
      <c r="N277" s="239"/>
      <c r="O277" s="239"/>
      <c r="P277" s="240"/>
      <c r="Q277" s="992"/>
      <c r="R277" s="993"/>
      <c r="S277" s="993"/>
      <c r="T277" s="993"/>
      <c r="U277" s="993"/>
      <c r="V277" s="993"/>
      <c r="W277" s="993"/>
      <c r="X277" s="993"/>
      <c r="Y277" s="993"/>
      <c r="Z277" s="993"/>
      <c r="AA277" s="99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2"/>
      <c r="B278" s="257"/>
      <c r="C278" s="256"/>
      <c r="D278" s="257"/>
      <c r="E278" s="256"/>
      <c r="F278" s="319"/>
      <c r="G278" s="241"/>
      <c r="H278" s="169"/>
      <c r="I278" s="169"/>
      <c r="J278" s="169"/>
      <c r="K278" s="169"/>
      <c r="L278" s="169"/>
      <c r="M278" s="169"/>
      <c r="N278" s="169"/>
      <c r="O278" s="169"/>
      <c r="P278" s="242"/>
      <c r="Q278" s="995"/>
      <c r="R278" s="996"/>
      <c r="S278" s="996"/>
      <c r="T278" s="996"/>
      <c r="U278" s="996"/>
      <c r="V278" s="996"/>
      <c r="W278" s="996"/>
      <c r="X278" s="996"/>
      <c r="Y278" s="996"/>
      <c r="Z278" s="996"/>
      <c r="AA278" s="99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2"/>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2"/>
      <c r="B281" s="257"/>
      <c r="C281" s="256"/>
      <c r="D281" s="257"/>
      <c r="E281" s="256"/>
      <c r="F281" s="319"/>
      <c r="G281" s="236"/>
      <c r="H281" s="166"/>
      <c r="I281" s="166"/>
      <c r="J281" s="166"/>
      <c r="K281" s="166"/>
      <c r="L281" s="166"/>
      <c r="M281" s="166"/>
      <c r="N281" s="166"/>
      <c r="O281" s="166"/>
      <c r="P281" s="237"/>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2"/>
      <c r="B282" s="257"/>
      <c r="C282" s="256"/>
      <c r="D282" s="257"/>
      <c r="E282" s="256"/>
      <c r="F282" s="319"/>
      <c r="G282" s="238"/>
      <c r="H282" s="239"/>
      <c r="I282" s="239"/>
      <c r="J282" s="239"/>
      <c r="K282" s="239"/>
      <c r="L282" s="239"/>
      <c r="M282" s="239"/>
      <c r="N282" s="239"/>
      <c r="O282" s="239"/>
      <c r="P282" s="240"/>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2"/>
      <c r="B283" s="257"/>
      <c r="C283" s="256"/>
      <c r="D283" s="257"/>
      <c r="E283" s="256"/>
      <c r="F283" s="319"/>
      <c r="G283" s="238"/>
      <c r="H283" s="239"/>
      <c r="I283" s="239"/>
      <c r="J283" s="239"/>
      <c r="K283" s="239"/>
      <c r="L283" s="239"/>
      <c r="M283" s="239"/>
      <c r="N283" s="239"/>
      <c r="O283" s="239"/>
      <c r="P283" s="240"/>
      <c r="Q283" s="992"/>
      <c r="R283" s="993"/>
      <c r="S283" s="993"/>
      <c r="T283" s="993"/>
      <c r="U283" s="993"/>
      <c r="V283" s="993"/>
      <c r="W283" s="993"/>
      <c r="X283" s="993"/>
      <c r="Y283" s="993"/>
      <c r="Z283" s="993"/>
      <c r="AA283" s="994"/>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2"/>
      <c r="B284" s="257"/>
      <c r="C284" s="256"/>
      <c r="D284" s="257"/>
      <c r="E284" s="256"/>
      <c r="F284" s="319"/>
      <c r="G284" s="238"/>
      <c r="H284" s="239"/>
      <c r="I284" s="239"/>
      <c r="J284" s="239"/>
      <c r="K284" s="239"/>
      <c r="L284" s="239"/>
      <c r="M284" s="239"/>
      <c r="N284" s="239"/>
      <c r="O284" s="239"/>
      <c r="P284" s="240"/>
      <c r="Q284" s="992"/>
      <c r="R284" s="993"/>
      <c r="S284" s="993"/>
      <c r="T284" s="993"/>
      <c r="U284" s="993"/>
      <c r="V284" s="993"/>
      <c r="W284" s="993"/>
      <c r="X284" s="993"/>
      <c r="Y284" s="993"/>
      <c r="Z284" s="993"/>
      <c r="AA284" s="99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2"/>
      <c r="B285" s="257"/>
      <c r="C285" s="256"/>
      <c r="D285" s="257"/>
      <c r="E285" s="256"/>
      <c r="F285" s="319"/>
      <c r="G285" s="241"/>
      <c r="H285" s="169"/>
      <c r="I285" s="169"/>
      <c r="J285" s="169"/>
      <c r="K285" s="169"/>
      <c r="L285" s="169"/>
      <c r="M285" s="169"/>
      <c r="N285" s="169"/>
      <c r="O285" s="169"/>
      <c r="P285" s="242"/>
      <c r="Q285" s="995"/>
      <c r="R285" s="996"/>
      <c r="S285" s="996"/>
      <c r="T285" s="996"/>
      <c r="U285" s="996"/>
      <c r="V285" s="996"/>
      <c r="W285" s="996"/>
      <c r="X285" s="996"/>
      <c r="Y285" s="996"/>
      <c r="Z285" s="996"/>
      <c r="AA285" s="99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2"/>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2"/>
      <c r="B288" s="257"/>
      <c r="C288" s="256"/>
      <c r="D288" s="257"/>
      <c r="E288" s="256"/>
      <c r="F288" s="319"/>
      <c r="G288" s="236"/>
      <c r="H288" s="166"/>
      <c r="I288" s="166"/>
      <c r="J288" s="166"/>
      <c r="K288" s="166"/>
      <c r="L288" s="166"/>
      <c r="M288" s="166"/>
      <c r="N288" s="166"/>
      <c r="O288" s="166"/>
      <c r="P288" s="237"/>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2"/>
      <c r="B289" s="257"/>
      <c r="C289" s="256"/>
      <c r="D289" s="257"/>
      <c r="E289" s="256"/>
      <c r="F289" s="319"/>
      <c r="G289" s="238"/>
      <c r="H289" s="239"/>
      <c r="I289" s="239"/>
      <c r="J289" s="239"/>
      <c r="K289" s="239"/>
      <c r="L289" s="239"/>
      <c r="M289" s="239"/>
      <c r="N289" s="239"/>
      <c r="O289" s="239"/>
      <c r="P289" s="240"/>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2"/>
      <c r="B290" s="257"/>
      <c r="C290" s="256"/>
      <c r="D290" s="257"/>
      <c r="E290" s="256"/>
      <c r="F290" s="319"/>
      <c r="G290" s="238"/>
      <c r="H290" s="239"/>
      <c r="I290" s="239"/>
      <c r="J290" s="239"/>
      <c r="K290" s="239"/>
      <c r="L290" s="239"/>
      <c r="M290" s="239"/>
      <c r="N290" s="239"/>
      <c r="O290" s="239"/>
      <c r="P290" s="240"/>
      <c r="Q290" s="992"/>
      <c r="R290" s="993"/>
      <c r="S290" s="993"/>
      <c r="T290" s="993"/>
      <c r="U290" s="993"/>
      <c r="V290" s="993"/>
      <c r="W290" s="993"/>
      <c r="X290" s="993"/>
      <c r="Y290" s="993"/>
      <c r="Z290" s="993"/>
      <c r="AA290" s="994"/>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2"/>
      <c r="B291" s="257"/>
      <c r="C291" s="256"/>
      <c r="D291" s="257"/>
      <c r="E291" s="256"/>
      <c r="F291" s="319"/>
      <c r="G291" s="238"/>
      <c r="H291" s="239"/>
      <c r="I291" s="239"/>
      <c r="J291" s="239"/>
      <c r="K291" s="239"/>
      <c r="L291" s="239"/>
      <c r="M291" s="239"/>
      <c r="N291" s="239"/>
      <c r="O291" s="239"/>
      <c r="P291" s="240"/>
      <c r="Q291" s="992"/>
      <c r="R291" s="993"/>
      <c r="S291" s="993"/>
      <c r="T291" s="993"/>
      <c r="U291" s="993"/>
      <c r="V291" s="993"/>
      <c r="W291" s="993"/>
      <c r="X291" s="993"/>
      <c r="Y291" s="993"/>
      <c r="Z291" s="993"/>
      <c r="AA291" s="99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2"/>
      <c r="B292" s="257"/>
      <c r="C292" s="256"/>
      <c r="D292" s="257"/>
      <c r="E292" s="256"/>
      <c r="F292" s="319"/>
      <c r="G292" s="241"/>
      <c r="H292" s="169"/>
      <c r="I292" s="169"/>
      <c r="J292" s="169"/>
      <c r="K292" s="169"/>
      <c r="L292" s="169"/>
      <c r="M292" s="169"/>
      <c r="N292" s="169"/>
      <c r="O292" s="169"/>
      <c r="P292" s="242"/>
      <c r="Q292" s="995"/>
      <c r="R292" s="996"/>
      <c r="S292" s="996"/>
      <c r="T292" s="996"/>
      <c r="U292" s="996"/>
      <c r="V292" s="996"/>
      <c r="W292" s="996"/>
      <c r="X292" s="996"/>
      <c r="Y292" s="996"/>
      <c r="Z292" s="996"/>
      <c r="AA292" s="99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2"/>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2"/>
      <c r="B295" s="257"/>
      <c r="C295" s="256"/>
      <c r="D295" s="257"/>
      <c r="E295" s="256"/>
      <c r="F295" s="319"/>
      <c r="G295" s="236"/>
      <c r="H295" s="166"/>
      <c r="I295" s="166"/>
      <c r="J295" s="166"/>
      <c r="K295" s="166"/>
      <c r="L295" s="166"/>
      <c r="M295" s="166"/>
      <c r="N295" s="166"/>
      <c r="O295" s="166"/>
      <c r="P295" s="237"/>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2"/>
      <c r="B296" s="257"/>
      <c r="C296" s="256"/>
      <c r="D296" s="257"/>
      <c r="E296" s="256"/>
      <c r="F296" s="319"/>
      <c r="G296" s="238"/>
      <c r="H296" s="239"/>
      <c r="I296" s="239"/>
      <c r="J296" s="239"/>
      <c r="K296" s="239"/>
      <c r="L296" s="239"/>
      <c r="M296" s="239"/>
      <c r="N296" s="239"/>
      <c r="O296" s="239"/>
      <c r="P296" s="240"/>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2"/>
      <c r="B297" s="257"/>
      <c r="C297" s="256"/>
      <c r="D297" s="257"/>
      <c r="E297" s="256"/>
      <c r="F297" s="319"/>
      <c r="G297" s="238"/>
      <c r="H297" s="239"/>
      <c r="I297" s="239"/>
      <c r="J297" s="239"/>
      <c r="K297" s="239"/>
      <c r="L297" s="239"/>
      <c r="M297" s="239"/>
      <c r="N297" s="239"/>
      <c r="O297" s="239"/>
      <c r="P297" s="240"/>
      <c r="Q297" s="992"/>
      <c r="R297" s="993"/>
      <c r="S297" s="993"/>
      <c r="T297" s="993"/>
      <c r="U297" s="993"/>
      <c r="V297" s="993"/>
      <c r="W297" s="993"/>
      <c r="X297" s="993"/>
      <c r="Y297" s="993"/>
      <c r="Z297" s="993"/>
      <c r="AA297" s="994"/>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2"/>
      <c r="B298" s="257"/>
      <c r="C298" s="256"/>
      <c r="D298" s="257"/>
      <c r="E298" s="256"/>
      <c r="F298" s="319"/>
      <c r="G298" s="238"/>
      <c r="H298" s="239"/>
      <c r="I298" s="239"/>
      <c r="J298" s="239"/>
      <c r="K298" s="239"/>
      <c r="L298" s="239"/>
      <c r="M298" s="239"/>
      <c r="N298" s="239"/>
      <c r="O298" s="239"/>
      <c r="P298" s="240"/>
      <c r="Q298" s="992"/>
      <c r="R298" s="993"/>
      <c r="S298" s="993"/>
      <c r="T298" s="993"/>
      <c r="U298" s="993"/>
      <c r="V298" s="993"/>
      <c r="W298" s="993"/>
      <c r="X298" s="993"/>
      <c r="Y298" s="993"/>
      <c r="Z298" s="993"/>
      <c r="AA298" s="99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2"/>
      <c r="B299" s="257"/>
      <c r="C299" s="256"/>
      <c r="D299" s="257"/>
      <c r="E299" s="256"/>
      <c r="F299" s="319"/>
      <c r="G299" s="241"/>
      <c r="H299" s="169"/>
      <c r="I299" s="169"/>
      <c r="J299" s="169"/>
      <c r="K299" s="169"/>
      <c r="L299" s="169"/>
      <c r="M299" s="169"/>
      <c r="N299" s="169"/>
      <c r="O299" s="169"/>
      <c r="P299" s="242"/>
      <c r="Q299" s="995"/>
      <c r="R299" s="996"/>
      <c r="S299" s="996"/>
      <c r="T299" s="996"/>
      <c r="U299" s="996"/>
      <c r="V299" s="996"/>
      <c r="W299" s="996"/>
      <c r="X299" s="996"/>
      <c r="Y299" s="996"/>
      <c r="Z299" s="996"/>
      <c r="AA299" s="99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2"/>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2"/>
      <c r="B302" s="257"/>
      <c r="C302" s="256"/>
      <c r="D302" s="257"/>
      <c r="E302" s="256"/>
      <c r="F302" s="319"/>
      <c r="G302" s="236"/>
      <c r="H302" s="166"/>
      <c r="I302" s="166"/>
      <c r="J302" s="166"/>
      <c r="K302" s="166"/>
      <c r="L302" s="166"/>
      <c r="M302" s="166"/>
      <c r="N302" s="166"/>
      <c r="O302" s="166"/>
      <c r="P302" s="237"/>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2"/>
      <c r="B303" s="257"/>
      <c r="C303" s="256"/>
      <c r="D303" s="257"/>
      <c r="E303" s="256"/>
      <c r="F303" s="319"/>
      <c r="G303" s="238"/>
      <c r="H303" s="239"/>
      <c r="I303" s="239"/>
      <c r="J303" s="239"/>
      <c r="K303" s="239"/>
      <c r="L303" s="239"/>
      <c r="M303" s="239"/>
      <c r="N303" s="239"/>
      <c r="O303" s="239"/>
      <c r="P303" s="240"/>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2"/>
      <c r="B304" s="257"/>
      <c r="C304" s="256"/>
      <c r="D304" s="257"/>
      <c r="E304" s="256"/>
      <c r="F304" s="319"/>
      <c r="G304" s="238"/>
      <c r="H304" s="239"/>
      <c r="I304" s="239"/>
      <c r="J304" s="239"/>
      <c r="K304" s="239"/>
      <c r="L304" s="239"/>
      <c r="M304" s="239"/>
      <c r="N304" s="239"/>
      <c r="O304" s="239"/>
      <c r="P304" s="240"/>
      <c r="Q304" s="992"/>
      <c r="R304" s="993"/>
      <c r="S304" s="993"/>
      <c r="T304" s="993"/>
      <c r="U304" s="993"/>
      <c r="V304" s="993"/>
      <c r="W304" s="993"/>
      <c r="X304" s="993"/>
      <c r="Y304" s="993"/>
      <c r="Z304" s="993"/>
      <c r="AA304" s="994"/>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2"/>
      <c r="B305" s="257"/>
      <c r="C305" s="256"/>
      <c r="D305" s="257"/>
      <c r="E305" s="256"/>
      <c r="F305" s="319"/>
      <c r="G305" s="238"/>
      <c r="H305" s="239"/>
      <c r="I305" s="239"/>
      <c r="J305" s="239"/>
      <c r="K305" s="239"/>
      <c r="L305" s="239"/>
      <c r="M305" s="239"/>
      <c r="N305" s="239"/>
      <c r="O305" s="239"/>
      <c r="P305" s="240"/>
      <c r="Q305" s="992"/>
      <c r="R305" s="993"/>
      <c r="S305" s="993"/>
      <c r="T305" s="993"/>
      <c r="U305" s="993"/>
      <c r="V305" s="993"/>
      <c r="W305" s="993"/>
      <c r="X305" s="993"/>
      <c r="Y305" s="993"/>
      <c r="Z305" s="993"/>
      <c r="AA305" s="99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2"/>
      <c r="B306" s="257"/>
      <c r="C306" s="256"/>
      <c r="D306" s="257"/>
      <c r="E306" s="320"/>
      <c r="F306" s="321"/>
      <c r="G306" s="241"/>
      <c r="H306" s="169"/>
      <c r="I306" s="169"/>
      <c r="J306" s="169"/>
      <c r="K306" s="169"/>
      <c r="L306" s="169"/>
      <c r="M306" s="169"/>
      <c r="N306" s="169"/>
      <c r="O306" s="169"/>
      <c r="P306" s="242"/>
      <c r="Q306" s="995"/>
      <c r="R306" s="996"/>
      <c r="S306" s="996"/>
      <c r="T306" s="996"/>
      <c r="U306" s="996"/>
      <c r="V306" s="996"/>
      <c r="W306" s="996"/>
      <c r="X306" s="996"/>
      <c r="Y306" s="996"/>
      <c r="Z306" s="996"/>
      <c r="AA306" s="99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2"/>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2"/>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2"/>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2"/>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399</v>
      </c>
      <c r="AF312" s="270"/>
      <c r="AG312" s="270"/>
      <c r="AH312" s="270"/>
      <c r="AI312" s="270" t="s">
        <v>397</v>
      </c>
      <c r="AJ312" s="270"/>
      <c r="AK312" s="270"/>
      <c r="AL312" s="270"/>
      <c r="AM312" s="270" t="s">
        <v>426</v>
      </c>
      <c r="AN312" s="270"/>
      <c r="AO312" s="270"/>
      <c r="AP312" s="272"/>
      <c r="AQ312" s="272" t="s">
        <v>235</v>
      </c>
      <c r="AR312" s="273"/>
      <c r="AS312" s="273"/>
      <c r="AT312" s="274"/>
      <c r="AU312" s="284" t="s">
        <v>251</v>
      </c>
      <c r="AV312" s="284"/>
      <c r="AW312" s="284"/>
      <c r="AX312" s="285"/>
    </row>
    <row r="313" spans="1:50" ht="18.75" hidden="1" customHeight="1">
      <c r="A313" s="100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2"/>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399</v>
      </c>
      <c r="AF316" s="270"/>
      <c r="AG316" s="270"/>
      <c r="AH316" s="270"/>
      <c r="AI316" s="270" t="s">
        <v>397</v>
      </c>
      <c r="AJ316" s="270"/>
      <c r="AK316" s="270"/>
      <c r="AL316" s="270"/>
      <c r="AM316" s="270" t="s">
        <v>426</v>
      </c>
      <c r="AN316" s="270"/>
      <c r="AO316" s="270"/>
      <c r="AP316" s="272"/>
      <c r="AQ316" s="272" t="s">
        <v>235</v>
      </c>
      <c r="AR316" s="273"/>
      <c r="AS316" s="273"/>
      <c r="AT316" s="274"/>
      <c r="AU316" s="284" t="s">
        <v>251</v>
      </c>
      <c r="AV316" s="284"/>
      <c r="AW316" s="284"/>
      <c r="AX316" s="285"/>
    </row>
    <row r="317" spans="1:50" ht="18.75" hidden="1" customHeight="1">
      <c r="A317" s="100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2"/>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399</v>
      </c>
      <c r="AF320" s="270"/>
      <c r="AG320" s="270"/>
      <c r="AH320" s="270"/>
      <c r="AI320" s="270" t="s">
        <v>397</v>
      </c>
      <c r="AJ320" s="270"/>
      <c r="AK320" s="270"/>
      <c r="AL320" s="270"/>
      <c r="AM320" s="270" t="s">
        <v>426</v>
      </c>
      <c r="AN320" s="270"/>
      <c r="AO320" s="270"/>
      <c r="AP320" s="272"/>
      <c r="AQ320" s="272" t="s">
        <v>235</v>
      </c>
      <c r="AR320" s="273"/>
      <c r="AS320" s="273"/>
      <c r="AT320" s="274"/>
      <c r="AU320" s="284" t="s">
        <v>251</v>
      </c>
      <c r="AV320" s="284"/>
      <c r="AW320" s="284"/>
      <c r="AX320" s="285"/>
    </row>
    <row r="321" spans="1:50" ht="18.75" hidden="1" customHeight="1">
      <c r="A321" s="100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2"/>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399</v>
      </c>
      <c r="AF324" s="270"/>
      <c r="AG324" s="270"/>
      <c r="AH324" s="270"/>
      <c r="AI324" s="270" t="s">
        <v>397</v>
      </c>
      <c r="AJ324" s="270"/>
      <c r="AK324" s="270"/>
      <c r="AL324" s="270"/>
      <c r="AM324" s="270" t="s">
        <v>426</v>
      </c>
      <c r="AN324" s="270"/>
      <c r="AO324" s="270"/>
      <c r="AP324" s="272"/>
      <c r="AQ324" s="272" t="s">
        <v>235</v>
      </c>
      <c r="AR324" s="273"/>
      <c r="AS324" s="273"/>
      <c r="AT324" s="274"/>
      <c r="AU324" s="284" t="s">
        <v>251</v>
      </c>
      <c r="AV324" s="284"/>
      <c r="AW324" s="284"/>
      <c r="AX324" s="285"/>
    </row>
    <row r="325" spans="1:50" ht="18.75" hidden="1" customHeight="1">
      <c r="A325" s="100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2"/>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399</v>
      </c>
      <c r="AF328" s="270"/>
      <c r="AG328" s="270"/>
      <c r="AH328" s="270"/>
      <c r="AI328" s="270" t="s">
        <v>397</v>
      </c>
      <c r="AJ328" s="270"/>
      <c r="AK328" s="270"/>
      <c r="AL328" s="270"/>
      <c r="AM328" s="270" t="s">
        <v>426</v>
      </c>
      <c r="AN328" s="270"/>
      <c r="AO328" s="270"/>
      <c r="AP328" s="272"/>
      <c r="AQ328" s="272" t="s">
        <v>235</v>
      </c>
      <c r="AR328" s="273"/>
      <c r="AS328" s="273"/>
      <c r="AT328" s="274"/>
      <c r="AU328" s="284" t="s">
        <v>251</v>
      </c>
      <c r="AV328" s="284"/>
      <c r="AW328" s="284"/>
      <c r="AX328" s="285"/>
    </row>
    <row r="329" spans="1:50" ht="18.75" hidden="1" customHeight="1">
      <c r="A329" s="100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2"/>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c r="A333" s="100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2"/>
      <c r="B334" s="257"/>
      <c r="C334" s="256"/>
      <c r="D334" s="257"/>
      <c r="E334" s="256"/>
      <c r="F334" s="319"/>
      <c r="G334" s="236"/>
      <c r="H334" s="166"/>
      <c r="I334" s="166"/>
      <c r="J334" s="166"/>
      <c r="K334" s="166"/>
      <c r="L334" s="166"/>
      <c r="M334" s="166"/>
      <c r="N334" s="166"/>
      <c r="O334" s="166"/>
      <c r="P334" s="237"/>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2"/>
      <c r="B335" s="257"/>
      <c r="C335" s="256"/>
      <c r="D335" s="257"/>
      <c r="E335" s="256"/>
      <c r="F335" s="319"/>
      <c r="G335" s="238"/>
      <c r="H335" s="239"/>
      <c r="I335" s="239"/>
      <c r="J335" s="239"/>
      <c r="K335" s="239"/>
      <c r="L335" s="239"/>
      <c r="M335" s="239"/>
      <c r="N335" s="239"/>
      <c r="O335" s="239"/>
      <c r="P335" s="240"/>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2"/>
      <c r="B336" s="257"/>
      <c r="C336" s="256"/>
      <c r="D336" s="257"/>
      <c r="E336" s="256"/>
      <c r="F336" s="319"/>
      <c r="G336" s="238"/>
      <c r="H336" s="239"/>
      <c r="I336" s="239"/>
      <c r="J336" s="239"/>
      <c r="K336" s="239"/>
      <c r="L336" s="239"/>
      <c r="M336" s="239"/>
      <c r="N336" s="239"/>
      <c r="O336" s="239"/>
      <c r="P336" s="240"/>
      <c r="Q336" s="992"/>
      <c r="R336" s="993"/>
      <c r="S336" s="993"/>
      <c r="T336" s="993"/>
      <c r="U336" s="993"/>
      <c r="V336" s="993"/>
      <c r="W336" s="993"/>
      <c r="X336" s="993"/>
      <c r="Y336" s="993"/>
      <c r="Z336" s="993"/>
      <c r="AA336" s="994"/>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2"/>
      <c r="B337" s="257"/>
      <c r="C337" s="256"/>
      <c r="D337" s="257"/>
      <c r="E337" s="256"/>
      <c r="F337" s="319"/>
      <c r="G337" s="238"/>
      <c r="H337" s="239"/>
      <c r="I337" s="239"/>
      <c r="J337" s="239"/>
      <c r="K337" s="239"/>
      <c r="L337" s="239"/>
      <c r="M337" s="239"/>
      <c r="N337" s="239"/>
      <c r="O337" s="239"/>
      <c r="P337" s="240"/>
      <c r="Q337" s="992"/>
      <c r="R337" s="993"/>
      <c r="S337" s="993"/>
      <c r="T337" s="993"/>
      <c r="U337" s="993"/>
      <c r="V337" s="993"/>
      <c r="W337" s="993"/>
      <c r="X337" s="993"/>
      <c r="Y337" s="993"/>
      <c r="Z337" s="993"/>
      <c r="AA337" s="99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2"/>
      <c r="B338" s="257"/>
      <c r="C338" s="256"/>
      <c r="D338" s="257"/>
      <c r="E338" s="256"/>
      <c r="F338" s="319"/>
      <c r="G338" s="241"/>
      <c r="H338" s="169"/>
      <c r="I338" s="169"/>
      <c r="J338" s="169"/>
      <c r="K338" s="169"/>
      <c r="L338" s="169"/>
      <c r="M338" s="169"/>
      <c r="N338" s="169"/>
      <c r="O338" s="169"/>
      <c r="P338" s="242"/>
      <c r="Q338" s="995"/>
      <c r="R338" s="996"/>
      <c r="S338" s="996"/>
      <c r="T338" s="996"/>
      <c r="U338" s="996"/>
      <c r="V338" s="996"/>
      <c r="W338" s="996"/>
      <c r="X338" s="996"/>
      <c r="Y338" s="996"/>
      <c r="Z338" s="996"/>
      <c r="AA338" s="99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2"/>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2"/>
      <c r="B341" s="257"/>
      <c r="C341" s="256"/>
      <c r="D341" s="257"/>
      <c r="E341" s="256"/>
      <c r="F341" s="319"/>
      <c r="G341" s="236"/>
      <c r="H341" s="166"/>
      <c r="I341" s="166"/>
      <c r="J341" s="166"/>
      <c r="K341" s="166"/>
      <c r="L341" s="166"/>
      <c r="M341" s="166"/>
      <c r="N341" s="166"/>
      <c r="O341" s="166"/>
      <c r="P341" s="237"/>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2"/>
      <c r="B342" s="257"/>
      <c r="C342" s="256"/>
      <c r="D342" s="257"/>
      <c r="E342" s="256"/>
      <c r="F342" s="319"/>
      <c r="G342" s="238"/>
      <c r="H342" s="239"/>
      <c r="I342" s="239"/>
      <c r="J342" s="239"/>
      <c r="K342" s="239"/>
      <c r="L342" s="239"/>
      <c r="M342" s="239"/>
      <c r="N342" s="239"/>
      <c r="O342" s="239"/>
      <c r="P342" s="240"/>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2"/>
      <c r="B343" s="257"/>
      <c r="C343" s="256"/>
      <c r="D343" s="257"/>
      <c r="E343" s="256"/>
      <c r="F343" s="319"/>
      <c r="G343" s="238"/>
      <c r="H343" s="239"/>
      <c r="I343" s="239"/>
      <c r="J343" s="239"/>
      <c r="K343" s="239"/>
      <c r="L343" s="239"/>
      <c r="M343" s="239"/>
      <c r="N343" s="239"/>
      <c r="O343" s="239"/>
      <c r="P343" s="240"/>
      <c r="Q343" s="992"/>
      <c r="R343" s="993"/>
      <c r="S343" s="993"/>
      <c r="T343" s="993"/>
      <c r="U343" s="993"/>
      <c r="V343" s="993"/>
      <c r="W343" s="993"/>
      <c r="X343" s="993"/>
      <c r="Y343" s="993"/>
      <c r="Z343" s="993"/>
      <c r="AA343" s="994"/>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2"/>
      <c r="B344" s="257"/>
      <c r="C344" s="256"/>
      <c r="D344" s="257"/>
      <c r="E344" s="256"/>
      <c r="F344" s="319"/>
      <c r="G344" s="238"/>
      <c r="H344" s="239"/>
      <c r="I344" s="239"/>
      <c r="J344" s="239"/>
      <c r="K344" s="239"/>
      <c r="L344" s="239"/>
      <c r="M344" s="239"/>
      <c r="N344" s="239"/>
      <c r="O344" s="239"/>
      <c r="P344" s="240"/>
      <c r="Q344" s="992"/>
      <c r="R344" s="993"/>
      <c r="S344" s="993"/>
      <c r="T344" s="993"/>
      <c r="U344" s="993"/>
      <c r="V344" s="993"/>
      <c r="W344" s="993"/>
      <c r="X344" s="993"/>
      <c r="Y344" s="993"/>
      <c r="Z344" s="993"/>
      <c r="AA344" s="99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2"/>
      <c r="B345" s="257"/>
      <c r="C345" s="256"/>
      <c r="D345" s="257"/>
      <c r="E345" s="256"/>
      <c r="F345" s="319"/>
      <c r="G345" s="241"/>
      <c r="H345" s="169"/>
      <c r="I345" s="169"/>
      <c r="J345" s="169"/>
      <c r="K345" s="169"/>
      <c r="L345" s="169"/>
      <c r="M345" s="169"/>
      <c r="N345" s="169"/>
      <c r="O345" s="169"/>
      <c r="P345" s="242"/>
      <c r="Q345" s="995"/>
      <c r="R345" s="996"/>
      <c r="S345" s="996"/>
      <c r="T345" s="996"/>
      <c r="U345" s="996"/>
      <c r="V345" s="996"/>
      <c r="W345" s="996"/>
      <c r="X345" s="996"/>
      <c r="Y345" s="996"/>
      <c r="Z345" s="996"/>
      <c r="AA345" s="99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2"/>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2"/>
      <c r="B348" s="257"/>
      <c r="C348" s="256"/>
      <c r="D348" s="257"/>
      <c r="E348" s="256"/>
      <c r="F348" s="319"/>
      <c r="G348" s="236"/>
      <c r="H348" s="166"/>
      <c r="I348" s="166"/>
      <c r="J348" s="166"/>
      <c r="K348" s="166"/>
      <c r="L348" s="166"/>
      <c r="M348" s="166"/>
      <c r="N348" s="166"/>
      <c r="O348" s="166"/>
      <c r="P348" s="237"/>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2"/>
      <c r="B349" s="257"/>
      <c r="C349" s="256"/>
      <c r="D349" s="257"/>
      <c r="E349" s="256"/>
      <c r="F349" s="319"/>
      <c r="G349" s="238"/>
      <c r="H349" s="239"/>
      <c r="I349" s="239"/>
      <c r="J349" s="239"/>
      <c r="K349" s="239"/>
      <c r="L349" s="239"/>
      <c r="M349" s="239"/>
      <c r="N349" s="239"/>
      <c r="O349" s="239"/>
      <c r="P349" s="240"/>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2"/>
      <c r="B350" s="257"/>
      <c r="C350" s="256"/>
      <c r="D350" s="257"/>
      <c r="E350" s="256"/>
      <c r="F350" s="319"/>
      <c r="G350" s="238"/>
      <c r="H350" s="239"/>
      <c r="I350" s="239"/>
      <c r="J350" s="239"/>
      <c r="K350" s="239"/>
      <c r="L350" s="239"/>
      <c r="M350" s="239"/>
      <c r="N350" s="239"/>
      <c r="O350" s="239"/>
      <c r="P350" s="240"/>
      <c r="Q350" s="992"/>
      <c r="R350" s="993"/>
      <c r="S350" s="993"/>
      <c r="T350" s="993"/>
      <c r="U350" s="993"/>
      <c r="V350" s="993"/>
      <c r="W350" s="993"/>
      <c r="X350" s="993"/>
      <c r="Y350" s="993"/>
      <c r="Z350" s="993"/>
      <c r="AA350" s="994"/>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2"/>
      <c r="B351" s="257"/>
      <c r="C351" s="256"/>
      <c r="D351" s="257"/>
      <c r="E351" s="256"/>
      <c r="F351" s="319"/>
      <c r="G351" s="238"/>
      <c r="H351" s="239"/>
      <c r="I351" s="239"/>
      <c r="J351" s="239"/>
      <c r="K351" s="239"/>
      <c r="L351" s="239"/>
      <c r="M351" s="239"/>
      <c r="N351" s="239"/>
      <c r="O351" s="239"/>
      <c r="P351" s="240"/>
      <c r="Q351" s="992"/>
      <c r="R351" s="993"/>
      <c r="S351" s="993"/>
      <c r="T351" s="993"/>
      <c r="U351" s="993"/>
      <c r="V351" s="993"/>
      <c r="W351" s="993"/>
      <c r="X351" s="993"/>
      <c r="Y351" s="993"/>
      <c r="Z351" s="993"/>
      <c r="AA351" s="99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2"/>
      <c r="B352" s="257"/>
      <c r="C352" s="256"/>
      <c r="D352" s="257"/>
      <c r="E352" s="256"/>
      <c r="F352" s="319"/>
      <c r="G352" s="241"/>
      <c r="H352" s="169"/>
      <c r="I352" s="169"/>
      <c r="J352" s="169"/>
      <c r="K352" s="169"/>
      <c r="L352" s="169"/>
      <c r="M352" s="169"/>
      <c r="N352" s="169"/>
      <c r="O352" s="169"/>
      <c r="P352" s="242"/>
      <c r="Q352" s="995"/>
      <c r="R352" s="996"/>
      <c r="S352" s="996"/>
      <c r="T352" s="996"/>
      <c r="U352" s="996"/>
      <c r="V352" s="996"/>
      <c r="W352" s="996"/>
      <c r="X352" s="996"/>
      <c r="Y352" s="996"/>
      <c r="Z352" s="996"/>
      <c r="AA352" s="99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2"/>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2"/>
      <c r="B355" s="257"/>
      <c r="C355" s="256"/>
      <c r="D355" s="257"/>
      <c r="E355" s="256"/>
      <c r="F355" s="319"/>
      <c r="G355" s="236"/>
      <c r="H355" s="166"/>
      <c r="I355" s="166"/>
      <c r="J355" s="166"/>
      <c r="K355" s="166"/>
      <c r="L355" s="166"/>
      <c r="M355" s="166"/>
      <c r="N355" s="166"/>
      <c r="O355" s="166"/>
      <c r="P355" s="237"/>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2"/>
      <c r="B356" s="257"/>
      <c r="C356" s="256"/>
      <c r="D356" s="257"/>
      <c r="E356" s="256"/>
      <c r="F356" s="319"/>
      <c r="G356" s="238"/>
      <c r="H356" s="239"/>
      <c r="I356" s="239"/>
      <c r="J356" s="239"/>
      <c r="K356" s="239"/>
      <c r="L356" s="239"/>
      <c r="M356" s="239"/>
      <c r="N356" s="239"/>
      <c r="O356" s="239"/>
      <c r="P356" s="240"/>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2"/>
      <c r="B357" s="257"/>
      <c r="C357" s="256"/>
      <c r="D357" s="257"/>
      <c r="E357" s="256"/>
      <c r="F357" s="319"/>
      <c r="G357" s="238"/>
      <c r="H357" s="239"/>
      <c r="I357" s="239"/>
      <c r="J357" s="239"/>
      <c r="K357" s="239"/>
      <c r="L357" s="239"/>
      <c r="M357" s="239"/>
      <c r="N357" s="239"/>
      <c r="O357" s="239"/>
      <c r="P357" s="240"/>
      <c r="Q357" s="992"/>
      <c r="R357" s="993"/>
      <c r="S357" s="993"/>
      <c r="T357" s="993"/>
      <c r="U357" s="993"/>
      <c r="V357" s="993"/>
      <c r="W357" s="993"/>
      <c r="X357" s="993"/>
      <c r="Y357" s="993"/>
      <c r="Z357" s="993"/>
      <c r="AA357" s="994"/>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2"/>
      <c r="B358" s="257"/>
      <c r="C358" s="256"/>
      <c r="D358" s="257"/>
      <c r="E358" s="256"/>
      <c r="F358" s="319"/>
      <c r="G358" s="238"/>
      <c r="H358" s="239"/>
      <c r="I358" s="239"/>
      <c r="J358" s="239"/>
      <c r="K358" s="239"/>
      <c r="L358" s="239"/>
      <c r="M358" s="239"/>
      <c r="N358" s="239"/>
      <c r="O358" s="239"/>
      <c r="P358" s="240"/>
      <c r="Q358" s="992"/>
      <c r="R358" s="993"/>
      <c r="S358" s="993"/>
      <c r="T358" s="993"/>
      <c r="U358" s="993"/>
      <c r="V358" s="993"/>
      <c r="W358" s="993"/>
      <c r="X358" s="993"/>
      <c r="Y358" s="993"/>
      <c r="Z358" s="993"/>
      <c r="AA358" s="99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2"/>
      <c r="B359" s="257"/>
      <c r="C359" s="256"/>
      <c r="D359" s="257"/>
      <c r="E359" s="256"/>
      <c r="F359" s="319"/>
      <c r="G359" s="241"/>
      <c r="H359" s="169"/>
      <c r="I359" s="169"/>
      <c r="J359" s="169"/>
      <c r="K359" s="169"/>
      <c r="L359" s="169"/>
      <c r="M359" s="169"/>
      <c r="N359" s="169"/>
      <c r="O359" s="169"/>
      <c r="P359" s="242"/>
      <c r="Q359" s="995"/>
      <c r="R359" s="996"/>
      <c r="S359" s="996"/>
      <c r="T359" s="996"/>
      <c r="U359" s="996"/>
      <c r="V359" s="996"/>
      <c r="W359" s="996"/>
      <c r="X359" s="996"/>
      <c r="Y359" s="996"/>
      <c r="Z359" s="996"/>
      <c r="AA359" s="99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2"/>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2"/>
      <c r="B362" s="257"/>
      <c r="C362" s="256"/>
      <c r="D362" s="257"/>
      <c r="E362" s="256"/>
      <c r="F362" s="319"/>
      <c r="G362" s="236"/>
      <c r="H362" s="166"/>
      <c r="I362" s="166"/>
      <c r="J362" s="166"/>
      <c r="K362" s="166"/>
      <c r="L362" s="166"/>
      <c r="M362" s="166"/>
      <c r="N362" s="166"/>
      <c r="O362" s="166"/>
      <c r="P362" s="237"/>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2"/>
      <c r="B363" s="257"/>
      <c r="C363" s="256"/>
      <c r="D363" s="257"/>
      <c r="E363" s="256"/>
      <c r="F363" s="319"/>
      <c r="G363" s="238"/>
      <c r="H363" s="239"/>
      <c r="I363" s="239"/>
      <c r="J363" s="239"/>
      <c r="K363" s="239"/>
      <c r="L363" s="239"/>
      <c r="M363" s="239"/>
      <c r="N363" s="239"/>
      <c r="O363" s="239"/>
      <c r="P363" s="240"/>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2"/>
      <c r="B364" s="257"/>
      <c r="C364" s="256"/>
      <c r="D364" s="257"/>
      <c r="E364" s="256"/>
      <c r="F364" s="319"/>
      <c r="G364" s="238"/>
      <c r="H364" s="239"/>
      <c r="I364" s="239"/>
      <c r="J364" s="239"/>
      <c r="K364" s="239"/>
      <c r="L364" s="239"/>
      <c r="M364" s="239"/>
      <c r="N364" s="239"/>
      <c r="O364" s="239"/>
      <c r="P364" s="240"/>
      <c r="Q364" s="992"/>
      <c r="R364" s="993"/>
      <c r="S364" s="993"/>
      <c r="T364" s="993"/>
      <c r="U364" s="993"/>
      <c r="V364" s="993"/>
      <c r="W364" s="993"/>
      <c r="X364" s="993"/>
      <c r="Y364" s="993"/>
      <c r="Z364" s="993"/>
      <c r="AA364" s="994"/>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2"/>
      <c r="B365" s="257"/>
      <c r="C365" s="256"/>
      <c r="D365" s="257"/>
      <c r="E365" s="256"/>
      <c r="F365" s="319"/>
      <c r="G365" s="238"/>
      <c r="H365" s="239"/>
      <c r="I365" s="239"/>
      <c r="J365" s="239"/>
      <c r="K365" s="239"/>
      <c r="L365" s="239"/>
      <c r="M365" s="239"/>
      <c r="N365" s="239"/>
      <c r="O365" s="239"/>
      <c r="P365" s="240"/>
      <c r="Q365" s="992"/>
      <c r="R365" s="993"/>
      <c r="S365" s="993"/>
      <c r="T365" s="993"/>
      <c r="U365" s="993"/>
      <c r="V365" s="993"/>
      <c r="W365" s="993"/>
      <c r="X365" s="993"/>
      <c r="Y365" s="993"/>
      <c r="Z365" s="993"/>
      <c r="AA365" s="99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2"/>
      <c r="B366" s="257"/>
      <c r="C366" s="256"/>
      <c r="D366" s="257"/>
      <c r="E366" s="320"/>
      <c r="F366" s="321"/>
      <c r="G366" s="241"/>
      <c r="H366" s="169"/>
      <c r="I366" s="169"/>
      <c r="J366" s="169"/>
      <c r="K366" s="169"/>
      <c r="L366" s="169"/>
      <c r="M366" s="169"/>
      <c r="N366" s="169"/>
      <c r="O366" s="169"/>
      <c r="P366" s="242"/>
      <c r="Q366" s="995"/>
      <c r="R366" s="996"/>
      <c r="S366" s="996"/>
      <c r="T366" s="996"/>
      <c r="U366" s="996"/>
      <c r="V366" s="996"/>
      <c r="W366" s="996"/>
      <c r="X366" s="996"/>
      <c r="Y366" s="996"/>
      <c r="Z366" s="996"/>
      <c r="AA366" s="99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2"/>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2"/>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2"/>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2"/>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2"/>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399</v>
      </c>
      <c r="AF372" s="270"/>
      <c r="AG372" s="270"/>
      <c r="AH372" s="270"/>
      <c r="AI372" s="270" t="s">
        <v>397</v>
      </c>
      <c r="AJ372" s="270"/>
      <c r="AK372" s="270"/>
      <c r="AL372" s="270"/>
      <c r="AM372" s="270" t="s">
        <v>426</v>
      </c>
      <c r="AN372" s="270"/>
      <c r="AO372" s="270"/>
      <c r="AP372" s="272"/>
      <c r="AQ372" s="272" t="s">
        <v>235</v>
      </c>
      <c r="AR372" s="273"/>
      <c r="AS372" s="273"/>
      <c r="AT372" s="274"/>
      <c r="AU372" s="284" t="s">
        <v>251</v>
      </c>
      <c r="AV372" s="284"/>
      <c r="AW372" s="284"/>
      <c r="AX372" s="285"/>
    </row>
    <row r="373" spans="1:50" ht="18.75" hidden="1" customHeight="1">
      <c r="A373" s="100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2"/>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399</v>
      </c>
      <c r="AF376" s="270"/>
      <c r="AG376" s="270"/>
      <c r="AH376" s="270"/>
      <c r="AI376" s="270" t="s">
        <v>397</v>
      </c>
      <c r="AJ376" s="270"/>
      <c r="AK376" s="270"/>
      <c r="AL376" s="270"/>
      <c r="AM376" s="270" t="s">
        <v>426</v>
      </c>
      <c r="AN376" s="270"/>
      <c r="AO376" s="270"/>
      <c r="AP376" s="272"/>
      <c r="AQ376" s="272" t="s">
        <v>235</v>
      </c>
      <c r="AR376" s="273"/>
      <c r="AS376" s="273"/>
      <c r="AT376" s="274"/>
      <c r="AU376" s="284" t="s">
        <v>251</v>
      </c>
      <c r="AV376" s="284"/>
      <c r="AW376" s="284"/>
      <c r="AX376" s="285"/>
    </row>
    <row r="377" spans="1:50" ht="18.75" hidden="1" customHeight="1">
      <c r="A377" s="100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2"/>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399</v>
      </c>
      <c r="AF380" s="270"/>
      <c r="AG380" s="270"/>
      <c r="AH380" s="270"/>
      <c r="AI380" s="270" t="s">
        <v>397</v>
      </c>
      <c r="AJ380" s="270"/>
      <c r="AK380" s="270"/>
      <c r="AL380" s="270"/>
      <c r="AM380" s="270" t="s">
        <v>426</v>
      </c>
      <c r="AN380" s="270"/>
      <c r="AO380" s="270"/>
      <c r="AP380" s="272"/>
      <c r="AQ380" s="272" t="s">
        <v>235</v>
      </c>
      <c r="AR380" s="273"/>
      <c r="AS380" s="273"/>
      <c r="AT380" s="274"/>
      <c r="AU380" s="284" t="s">
        <v>251</v>
      </c>
      <c r="AV380" s="284"/>
      <c r="AW380" s="284"/>
      <c r="AX380" s="285"/>
    </row>
    <row r="381" spans="1:50" ht="18.75" hidden="1" customHeight="1">
      <c r="A381" s="100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2"/>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399</v>
      </c>
      <c r="AF384" s="270"/>
      <c r="AG384" s="270"/>
      <c r="AH384" s="270"/>
      <c r="AI384" s="270" t="s">
        <v>397</v>
      </c>
      <c r="AJ384" s="270"/>
      <c r="AK384" s="270"/>
      <c r="AL384" s="270"/>
      <c r="AM384" s="270" t="s">
        <v>426</v>
      </c>
      <c r="AN384" s="270"/>
      <c r="AO384" s="270"/>
      <c r="AP384" s="272"/>
      <c r="AQ384" s="272" t="s">
        <v>235</v>
      </c>
      <c r="AR384" s="273"/>
      <c r="AS384" s="273"/>
      <c r="AT384" s="274"/>
      <c r="AU384" s="284" t="s">
        <v>251</v>
      </c>
      <c r="AV384" s="284"/>
      <c r="AW384" s="284"/>
      <c r="AX384" s="285"/>
    </row>
    <row r="385" spans="1:50" ht="18.75" hidden="1" customHeight="1">
      <c r="A385" s="100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2"/>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399</v>
      </c>
      <c r="AF388" s="270"/>
      <c r="AG388" s="270"/>
      <c r="AH388" s="270"/>
      <c r="AI388" s="270" t="s">
        <v>397</v>
      </c>
      <c r="AJ388" s="270"/>
      <c r="AK388" s="270"/>
      <c r="AL388" s="270"/>
      <c r="AM388" s="270" t="s">
        <v>426</v>
      </c>
      <c r="AN388" s="270"/>
      <c r="AO388" s="270"/>
      <c r="AP388" s="272"/>
      <c r="AQ388" s="272" t="s">
        <v>235</v>
      </c>
      <c r="AR388" s="273"/>
      <c r="AS388" s="273"/>
      <c r="AT388" s="274"/>
      <c r="AU388" s="284" t="s">
        <v>251</v>
      </c>
      <c r="AV388" s="284"/>
      <c r="AW388" s="284"/>
      <c r="AX388" s="285"/>
    </row>
    <row r="389" spans="1:50" ht="18.75" hidden="1" customHeight="1">
      <c r="A389" s="100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2"/>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c r="A393" s="100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2"/>
      <c r="B394" s="257"/>
      <c r="C394" s="256"/>
      <c r="D394" s="257"/>
      <c r="E394" s="256"/>
      <c r="F394" s="319"/>
      <c r="G394" s="236"/>
      <c r="H394" s="166"/>
      <c r="I394" s="166"/>
      <c r="J394" s="166"/>
      <c r="K394" s="166"/>
      <c r="L394" s="166"/>
      <c r="M394" s="166"/>
      <c r="N394" s="166"/>
      <c r="O394" s="166"/>
      <c r="P394" s="237"/>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2"/>
      <c r="B395" s="257"/>
      <c r="C395" s="256"/>
      <c r="D395" s="257"/>
      <c r="E395" s="256"/>
      <c r="F395" s="319"/>
      <c r="G395" s="238"/>
      <c r="H395" s="239"/>
      <c r="I395" s="239"/>
      <c r="J395" s="239"/>
      <c r="K395" s="239"/>
      <c r="L395" s="239"/>
      <c r="M395" s="239"/>
      <c r="N395" s="239"/>
      <c r="O395" s="239"/>
      <c r="P395" s="240"/>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2"/>
      <c r="B396" s="257"/>
      <c r="C396" s="256"/>
      <c r="D396" s="257"/>
      <c r="E396" s="256"/>
      <c r="F396" s="319"/>
      <c r="G396" s="238"/>
      <c r="H396" s="239"/>
      <c r="I396" s="239"/>
      <c r="J396" s="239"/>
      <c r="K396" s="239"/>
      <c r="L396" s="239"/>
      <c r="M396" s="239"/>
      <c r="N396" s="239"/>
      <c r="O396" s="239"/>
      <c r="P396" s="240"/>
      <c r="Q396" s="992"/>
      <c r="R396" s="993"/>
      <c r="S396" s="993"/>
      <c r="T396" s="993"/>
      <c r="U396" s="993"/>
      <c r="V396" s="993"/>
      <c r="W396" s="993"/>
      <c r="X396" s="993"/>
      <c r="Y396" s="993"/>
      <c r="Z396" s="993"/>
      <c r="AA396" s="994"/>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2"/>
      <c r="B397" s="257"/>
      <c r="C397" s="256"/>
      <c r="D397" s="257"/>
      <c r="E397" s="256"/>
      <c r="F397" s="319"/>
      <c r="G397" s="238"/>
      <c r="H397" s="239"/>
      <c r="I397" s="239"/>
      <c r="J397" s="239"/>
      <c r="K397" s="239"/>
      <c r="L397" s="239"/>
      <c r="M397" s="239"/>
      <c r="N397" s="239"/>
      <c r="O397" s="239"/>
      <c r="P397" s="240"/>
      <c r="Q397" s="992"/>
      <c r="R397" s="993"/>
      <c r="S397" s="993"/>
      <c r="T397" s="993"/>
      <c r="U397" s="993"/>
      <c r="V397" s="993"/>
      <c r="W397" s="993"/>
      <c r="X397" s="993"/>
      <c r="Y397" s="993"/>
      <c r="Z397" s="993"/>
      <c r="AA397" s="99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2"/>
      <c r="B398" s="257"/>
      <c r="C398" s="256"/>
      <c r="D398" s="257"/>
      <c r="E398" s="256"/>
      <c r="F398" s="319"/>
      <c r="G398" s="241"/>
      <c r="H398" s="169"/>
      <c r="I398" s="169"/>
      <c r="J398" s="169"/>
      <c r="K398" s="169"/>
      <c r="L398" s="169"/>
      <c r="M398" s="169"/>
      <c r="N398" s="169"/>
      <c r="O398" s="169"/>
      <c r="P398" s="242"/>
      <c r="Q398" s="995"/>
      <c r="R398" s="996"/>
      <c r="S398" s="996"/>
      <c r="T398" s="996"/>
      <c r="U398" s="996"/>
      <c r="V398" s="996"/>
      <c r="W398" s="996"/>
      <c r="X398" s="996"/>
      <c r="Y398" s="996"/>
      <c r="Z398" s="996"/>
      <c r="AA398" s="99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2"/>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2"/>
      <c r="B401" s="257"/>
      <c r="C401" s="256"/>
      <c r="D401" s="257"/>
      <c r="E401" s="256"/>
      <c r="F401" s="319"/>
      <c r="G401" s="236"/>
      <c r="H401" s="166"/>
      <c r="I401" s="166"/>
      <c r="J401" s="166"/>
      <c r="K401" s="166"/>
      <c r="L401" s="166"/>
      <c r="M401" s="166"/>
      <c r="N401" s="166"/>
      <c r="O401" s="166"/>
      <c r="P401" s="237"/>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2"/>
      <c r="B402" s="257"/>
      <c r="C402" s="256"/>
      <c r="D402" s="257"/>
      <c r="E402" s="256"/>
      <c r="F402" s="319"/>
      <c r="G402" s="238"/>
      <c r="H402" s="239"/>
      <c r="I402" s="239"/>
      <c r="J402" s="239"/>
      <c r="K402" s="239"/>
      <c r="L402" s="239"/>
      <c r="M402" s="239"/>
      <c r="N402" s="239"/>
      <c r="O402" s="239"/>
      <c r="P402" s="240"/>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2"/>
      <c r="B403" s="257"/>
      <c r="C403" s="256"/>
      <c r="D403" s="257"/>
      <c r="E403" s="256"/>
      <c r="F403" s="319"/>
      <c r="G403" s="238"/>
      <c r="H403" s="239"/>
      <c r="I403" s="239"/>
      <c r="J403" s="239"/>
      <c r="K403" s="239"/>
      <c r="L403" s="239"/>
      <c r="M403" s="239"/>
      <c r="N403" s="239"/>
      <c r="O403" s="239"/>
      <c r="P403" s="240"/>
      <c r="Q403" s="992"/>
      <c r="R403" s="993"/>
      <c r="S403" s="993"/>
      <c r="T403" s="993"/>
      <c r="U403" s="993"/>
      <c r="V403" s="993"/>
      <c r="W403" s="993"/>
      <c r="X403" s="993"/>
      <c r="Y403" s="993"/>
      <c r="Z403" s="993"/>
      <c r="AA403" s="994"/>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2"/>
      <c r="B404" s="257"/>
      <c r="C404" s="256"/>
      <c r="D404" s="257"/>
      <c r="E404" s="256"/>
      <c r="F404" s="319"/>
      <c r="G404" s="238"/>
      <c r="H404" s="239"/>
      <c r="I404" s="239"/>
      <c r="J404" s="239"/>
      <c r="K404" s="239"/>
      <c r="L404" s="239"/>
      <c r="M404" s="239"/>
      <c r="N404" s="239"/>
      <c r="O404" s="239"/>
      <c r="P404" s="240"/>
      <c r="Q404" s="992"/>
      <c r="R404" s="993"/>
      <c r="S404" s="993"/>
      <c r="T404" s="993"/>
      <c r="U404" s="993"/>
      <c r="V404" s="993"/>
      <c r="W404" s="993"/>
      <c r="X404" s="993"/>
      <c r="Y404" s="993"/>
      <c r="Z404" s="993"/>
      <c r="AA404" s="99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2"/>
      <c r="B405" s="257"/>
      <c r="C405" s="256"/>
      <c r="D405" s="257"/>
      <c r="E405" s="256"/>
      <c r="F405" s="319"/>
      <c r="G405" s="241"/>
      <c r="H405" s="169"/>
      <c r="I405" s="169"/>
      <c r="J405" s="169"/>
      <c r="K405" s="169"/>
      <c r="L405" s="169"/>
      <c r="M405" s="169"/>
      <c r="N405" s="169"/>
      <c r="O405" s="169"/>
      <c r="P405" s="242"/>
      <c r="Q405" s="995"/>
      <c r="R405" s="996"/>
      <c r="S405" s="996"/>
      <c r="T405" s="996"/>
      <c r="U405" s="996"/>
      <c r="V405" s="996"/>
      <c r="W405" s="996"/>
      <c r="X405" s="996"/>
      <c r="Y405" s="996"/>
      <c r="Z405" s="996"/>
      <c r="AA405" s="99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2"/>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2"/>
      <c r="B408" s="257"/>
      <c r="C408" s="256"/>
      <c r="D408" s="257"/>
      <c r="E408" s="256"/>
      <c r="F408" s="319"/>
      <c r="G408" s="236"/>
      <c r="H408" s="166"/>
      <c r="I408" s="166"/>
      <c r="J408" s="166"/>
      <c r="K408" s="166"/>
      <c r="L408" s="166"/>
      <c r="M408" s="166"/>
      <c r="N408" s="166"/>
      <c r="O408" s="166"/>
      <c r="P408" s="237"/>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2"/>
      <c r="B409" s="257"/>
      <c r="C409" s="256"/>
      <c r="D409" s="257"/>
      <c r="E409" s="256"/>
      <c r="F409" s="319"/>
      <c r="G409" s="238"/>
      <c r="H409" s="239"/>
      <c r="I409" s="239"/>
      <c r="J409" s="239"/>
      <c r="K409" s="239"/>
      <c r="L409" s="239"/>
      <c r="M409" s="239"/>
      <c r="N409" s="239"/>
      <c r="O409" s="239"/>
      <c r="P409" s="240"/>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2"/>
      <c r="B410" s="257"/>
      <c r="C410" s="256"/>
      <c r="D410" s="257"/>
      <c r="E410" s="256"/>
      <c r="F410" s="319"/>
      <c r="G410" s="238"/>
      <c r="H410" s="239"/>
      <c r="I410" s="239"/>
      <c r="J410" s="239"/>
      <c r="K410" s="239"/>
      <c r="L410" s="239"/>
      <c r="M410" s="239"/>
      <c r="N410" s="239"/>
      <c r="O410" s="239"/>
      <c r="P410" s="240"/>
      <c r="Q410" s="992"/>
      <c r="R410" s="993"/>
      <c r="S410" s="993"/>
      <c r="T410" s="993"/>
      <c r="U410" s="993"/>
      <c r="V410" s="993"/>
      <c r="W410" s="993"/>
      <c r="X410" s="993"/>
      <c r="Y410" s="993"/>
      <c r="Z410" s="993"/>
      <c r="AA410" s="994"/>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2"/>
      <c r="B411" s="257"/>
      <c r="C411" s="256"/>
      <c r="D411" s="257"/>
      <c r="E411" s="256"/>
      <c r="F411" s="319"/>
      <c r="G411" s="238"/>
      <c r="H411" s="239"/>
      <c r="I411" s="239"/>
      <c r="J411" s="239"/>
      <c r="K411" s="239"/>
      <c r="L411" s="239"/>
      <c r="M411" s="239"/>
      <c r="N411" s="239"/>
      <c r="O411" s="239"/>
      <c r="P411" s="240"/>
      <c r="Q411" s="992"/>
      <c r="R411" s="993"/>
      <c r="S411" s="993"/>
      <c r="T411" s="993"/>
      <c r="U411" s="993"/>
      <c r="V411" s="993"/>
      <c r="W411" s="993"/>
      <c r="X411" s="993"/>
      <c r="Y411" s="993"/>
      <c r="Z411" s="993"/>
      <c r="AA411" s="99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2"/>
      <c r="B412" s="257"/>
      <c r="C412" s="256"/>
      <c r="D412" s="257"/>
      <c r="E412" s="256"/>
      <c r="F412" s="319"/>
      <c r="G412" s="241"/>
      <c r="H412" s="169"/>
      <c r="I412" s="169"/>
      <c r="J412" s="169"/>
      <c r="K412" s="169"/>
      <c r="L412" s="169"/>
      <c r="M412" s="169"/>
      <c r="N412" s="169"/>
      <c r="O412" s="169"/>
      <c r="P412" s="242"/>
      <c r="Q412" s="995"/>
      <c r="R412" s="996"/>
      <c r="S412" s="996"/>
      <c r="T412" s="996"/>
      <c r="U412" s="996"/>
      <c r="V412" s="996"/>
      <c r="W412" s="996"/>
      <c r="X412" s="996"/>
      <c r="Y412" s="996"/>
      <c r="Z412" s="996"/>
      <c r="AA412" s="99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2"/>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2"/>
      <c r="B415" s="257"/>
      <c r="C415" s="256"/>
      <c r="D415" s="257"/>
      <c r="E415" s="256"/>
      <c r="F415" s="319"/>
      <c r="G415" s="236"/>
      <c r="H415" s="166"/>
      <c r="I415" s="166"/>
      <c r="J415" s="166"/>
      <c r="K415" s="166"/>
      <c r="L415" s="166"/>
      <c r="M415" s="166"/>
      <c r="N415" s="166"/>
      <c r="O415" s="166"/>
      <c r="P415" s="237"/>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2"/>
      <c r="B416" s="257"/>
      <c r="C416" s="256"/>
      <c r="D416" s="257"/>
      <c r="E416" s="256"/>
      <c r="F416" s="319"/>
      <c r="G416" s="238"/>
      <c r="H416" s="239"/>
      <c r="I416" s="239"/>
      <c r="J416" s="239"/>
      <c r="K416" s="239"/>
      <c r="L416" s="239"/>
      <c r="M416" s="239"/>
      <c r="N416" s="239"/>
      <c r="O416" s="239"/>
      <c r="P416" s="240"/>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2"/>
      <c r="B417" s="257"/>
      <c r="C417" s="256"/>
      <c r="D417" s="257"/>
      <c r="E417" s="256"/>
      <c r="F417" s="319"/>
      <c r="G417" s="238"/>
      <c r="H417" s="239"/>
      <c r="I417" s="239"/>
      <c r="J417" s="239"/>
      <c r="K417" s="239"/>
      <c r="L417" s="239"/>
      <c r="M417" s="239"/>
      <c r="N417" s="239"/>
      <c r="O417" s="239"/>
      <c r="P417" s="240"/>
      <c r="Q417" s="992"/>
      <c r="R417" s="993"/>
      <c r="S417" s="993"/>
      <c r="T417" s="993"/>
      <c r="U417" s="993"/>
      <c r="V417" s="993"/>
      <c r="W417" s="993"/>
      <c r="X417" s="993"/>
      <c r="Y417" s="993"/>
      <c r="Z417" s="993"/>
      <c r="AA417" s="994"/>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2"/>
      <c r="B418" s="257"/>
      <c r="C418" s="256"/>
      <c r="D418" s="257"/>
      <c r="E418" s="256"/>
      <c r="F418" s="319"/>
      <c r="G418" s="238"/>
      <c r="H418" s="239"/>
      <c r="I418" s="239"/>
      <c r="J418" s="239"/>
      <c r="K418" s="239"/>
      <c r="L418" s="239"/>
      <c r="M418" s="239"/>
      <c r="N418" s="239"/>
      <c r="O418" s="239"/>
      <c r="P418" s="240"/>
      <c r="Q418" s="992"/>
      <c r="R418" s="993"/>
      <c r="S418" s="993"/>
      <c r="T418" s="993"/>
      <c r="U418" s="993"/>
      <c r="V418" s="993"/>
      <c r="W418" s="993"/>
      <c r="X418" s="993"/>
      <c r="Y418" s="993"/>
      <c r="Z418" s="993"/>
      <c r="AA418" s="99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2"/>
      <c r="B419" s="257"/>
      <c r="C419" s="256"/>
      <c r="D419" s="257"/>
      <c r="E419" s="256"/>
      <c r="F419" s="319"/>
      <c r="G419" s="241"/>
      <c r="H419" s="169"/>
      <c r="I419" s="169"/>
      <c r="J419" s="169"/>
      <c r="K419" s="169"/>
      <c r="L419" s="169"/>
      <c r="M419" s="169"/>
      <c r="N419" s="169"/>
      <c r="O419" s="169"/>
      <c r="P419" s="242"/>
      <c r="Q419" s="995"/>
      <c r="R419" s="996"/>
      <c r="S419" s="996"/>
      <c r="T419" s="996"/>
      <c r="U419" s="996"/>
      <c r="V419" s="996"/>
      <c r="W419" s="996"/>
      <c r="X419" s="996"/>
      <c r="Y419" s="996"/>
      <c r="Z419" s="996"/>
      <c r="AA419" s="99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2"/>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2"/>
      <c r="B422" s="257"/>
      <c r="C422" s="256"/>
      <c r="D422" s="257"/>
      <c r="E422" s="256"/>
      <c r="F422" s="319"/>
      <c r="G422" s="236"/>
      <c r="H422" s="166"/>
      <c r="I422" s="166"/>
      <c r="J422" s="166"/>
      <c r="K422" s="166"/>
      <c r="L422" s="166"/>
      <c r="M422" s="166"/>
      <c r="N422" s="166"/>
      <c r="O422" s="166"/>
      <c r="P422" s="237"/>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2"/>
      <c r="B423" s="257"/>
      <c r="C423" s="256"/>
      <c r="D423" s="257"/>
      <c r="E423" s="256"/>
      <c r="F423" s="319"/>
      <c r="G423" s="238"/>
      <c r="H423" s="239"/>
      <c r="I423" s="239"/>
      <c r="J423" s="239"/>
      <c r="K423" s="239"/>
      <c r="L423" s="239"/>
      <c r="M423" s="239"/>
      <c r="N423" s="239"/>
      <c r="O423" s="239"/>
      <c r="P423" s="240"/>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2"/>
      <c r="B424" s="257"/>
      <c r="C424" s="256"/>
      <c r="D424" s="257"/>
      <c r="E424" s="256"/>
      <c r="F424" s="319"/>
      <c r="G424" s="238"/>
      <c r="H424" s="239"/>
      <c r="I424" s="239"/>
      <c r="J424" s="239"/>
      <c r="K424" s="239"/>
      <c r="L424" s="239"/>
      <c r="M424" s="239"/>
      <c r="N424" s="239"/>
      <c r="O424" s="239"/>
      <c r="P424" s="240"/>
      <c r="Q424" s="992"/>
      <c r="R424" s="993"/>
      <c r="S424" s="993"/>
      <c r="T424" s="993"/>
      <c r="U424" s="993"/>
      <c r="V424" s="993"/>
      <c r="W424" s="993"/>
      <c r="X424" s="993"/>
      <c r="Y424" s="993"/>
      <c r="Z424" s="993"/>
      <c r="AA424" s="994"/>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2"/>
      <c r="B425" s="257"/>
      <c r="C425" s="256"/>
      <c r="D425" s="257"/>
      <c r="E425" s="256"/>
      <c r="F425" s="319"/>
      <c r="G425" s="238"/>
      <c r="H425" s="239"/>
      <c r="I425" s="239"/>
      <c r="J425" s="239"/>
      <c r="K425" s="239"/>
      <c r="L425" s="239"/>
      <c r="M425" s="239"/>
      <c r="N425" s="239"/>
      <c r="O425" s="239"/>
      <c r="P425" s="240"/>
      <c r="Q425" s="992"/>
      <c r="R425" s="993"/>
      <c r="S425" s="993"/>
      <c r="T425" s="993"/>
      <c r="U425" s="993"/>
      <c r="V425" s="993"/>
      <c r="W425" s="993"/>
      <c r="X425" s="993"/>
      <c r="Y425" s="993"/>
      <c r="Z425" s="993"/>
      <c r="AA425" s="99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2"/>
      <c r="B426" s="257"/>
      <c r="C426" s="256"/>
      <c r="D426" s="257"/>
      <c r="E426" s="320"/>
      <c r="F426" s="321"/>
      <c r="G426" s="241"/>
      <c r="H426" s="169"/>
      <c r="I426" s="169"/>
      <c r="J426" s="169"/>
      <c r="K426" s="169"/>
      <c r="L426" s="169"/>
      <c r="M426" s="169"/>
      <c r="N426" s="169"/>
      <c r="O426" s="169"/>
      <c r="P426" s="242"/>
      <c r="Q426" s="995"/>
      <c r="R426" s="996"/>
      <c r="S426" s="996"/>
      <c r="T426" s="996"/>
      <c r="U426" s="996"/>
      <c r="V426" s="996"/>
      <c r="W426" s="996"/>
      <c r="X426" s="996"/>
      <c r="Y426" s="996"/>
      <c r="Z426" s="996"/>
      <c r="AA426" s="99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2"/>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2"/>
      <c r="B429" s="257"/>
      <c r="C429" s="320"/>
      <c r="D429" s="100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2"/>
      <c r="B430" s="257"/>
      <c r="C430" s="254" t="s">
        <v>429</v>
      </c>
      <c r="D430" s="255"/>
      <c r="E430" s="243" t="s">
        <v>407</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2"/>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420</v>
      </c>
      <c r="AJ431" s="186"/>
      <c r="AK431" s="186"/>
      <c r="AL431" s="181"/>
      <c r="AM431" s="186" t="s">
        <v>433</v>
      </c>
      <c r="AN431" s="186"/>
      <c r="AO431" s="186"/>
      <c r="AP431" s="181"/>
      <c r="AQ431" s="181" t="s">
        <v>235</v>
      </c>
      <c r="AR431" s="174"/>
      <c r="AS431" s="174"/>
      <c r="AT431" s="175"/>
      <c r="AU431" s="139" t="s">
        <v>134</v>
      </c>
      <c r="AV431" s="139"/>
      <c r="AW431" s="139"/>
      <c r="AX431" s="140"/>
    </row>
    <row r="432" spans="1:50" ht="18.75" hidden="1" customHeight="1">
      <c r="A432" s="100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2"/>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2"/>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420</v>
      </c>
      <c r="AJ436" s="186"/>
      <c r="AK436" s="186"/>
      <c r="AL436" s="181"/>
      <c r="AM436" s="186" t="s">
        <v>433</v>
      </c>
      <c r="AN436" s="186"/>
      <c r="AO436" s="186"/>
      <c r="AP436" s="181"/>
      <c r="AQ436" s="181" t="s">
        <v>235</v>
      </c>
      <c r="AR436" s="174"/>
      <c r="AS436" s="174"/>
      <c r="AT436" s="175"/>
      <c r="AU436" s="139" t="s">
        <v>134</v>
      </c>
      <c r="AV436" s="139"/>
      <c r="AW436" s="139"/>
      <c r="AX436" s="140"/>
    </row>
    <row r="437" spans="1:50" ht="18.75" hidden="1" customHeight="1">
      <c r="A437" s="100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2"/>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420</v>
      </c>
      <c r="AJ441" s="186"/>
      <c r="AK441" s="186"/>
      <c r="AL441" s="181"/>
      <c r="AM441" s="186" t="s">
        <v>433</v>
      </c>
      <c r="AN441" s="186"/>
      <c r="AO441" s="186"/>
      <c r="AP441" s="181"/>
      <c r="AQ441" s="181" t="s">
        <v>235</v>
      </c>
      <c r="AR441" s="174"/>
      <c r="AS441" s="174"/>
      <c r="AT441" s="175"/>
      <c r="AU441" s="139" t="s">
        <v>134</v>
      </c>
      <c r="AV441" s="139"/>
      <c r="AW441" s="139"/>
      <c r="AX441" s="140"/>
    </row>
    <row r="442" spans="1:50" ht="18.75" hidden="1" customHeight="1">
      <c r="A442" s="100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2"/>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420</v>
      </c>
      <c r="AJ446" s="186"/>
      <c r="AK446" s="186"/>
      <c r="AL446" s="181"/>
      <c r="AM446" s="186" t="s">
        <v>433</v>
      </c>
      <c r="AN446" s="186"/>
      <c r="AO446" s="186"/>
      <c r="AP446" s="181"/>
      <c r="AQ446" s="181" t="s">
        <v>235</v>
      </c>
      <c r="AR446" s="174"/>
      <c r="AS446" s="174"/>
      <c r="AT446" s="175"/>
      <c r="AU446" s="139" t="s">
        <v>134</v>
      </c>
      <c r="AV446" s="139"/>
      <c r="AW446" s="139"/>
      <c r="AX446" s="140"/>
    </row>
    <row r="447" spans="1:50" ht="18.75" hidden="1" customHeight="1">
      <c r="A447" s="100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2"/>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420</v>
      </c>
      <c r="AJ451" s="186"/>
      <c r="AK451" s="186"/>
      <c r="AL451" s="181"/>
      <c r="AM451" s="186" t="s">
        <v>433</v>
      </c>
      <c r="AN451" s="186"/>
      <c r="AO451" s="186"/>
      <c r="AP451" s="181"/>
      <c r="AQ451" s="181" t="s">
        <v>235</v>
      </c>
      <c r="AR451" s="174"/>
      <c r="AS451" s="174"/>
      <c r="AT451" s="175"/>
      <c r="AU451" s="139" t="s">
        <v>134</v>
      </c>
      <c r="AV451" s="139"/>
      <c r="AW451" s="139"/>
      <c r="AX451" s="140"/>
    </row>
    <row r="452" spans="1:50" ht="18.75" hidden="1" customHeight="1">
      <c r="A452" s="100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2"/>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420</v>
      </c>
      <c r="AJ456" s="186"/>
      <c r="AK456" s="186"/>
      <c r="AL456" s="181"/>
      <c r="AM456" s="186" t="s">
        <v>433</v>
      </c>
      <c r="AN456" s="186"/>
      <c r="AO456" s="186"/>
      <c r="AP456" s="181"/>
      <c r="AQ456" s="181" t="s">
        <v>235</v>
      </c>
      <c r="AR456" s="174"/>
      <c r="AS456" s="174"/>
      <c r="AT456" s="175"/>
      <c r="AU456" s="139" t="s">
        <v>134</v>
      </c>
      <c r="AV456" s="139"/>
      <c r="AW456" s="139"/>
      <c r="AX456" s="140"/>
    </row>
    <row r="457" spans="1:50" ht="18.75" hidden="1" customHeight="1">
      <c r="A457" s="100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2"/>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2"/>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420</v>
      </c>
      <c r="AJ461" s="186"/>
      <c r="AK461" s="186"/>
      <c r="AL461" s="181"/>
      <c r="AM461" s="186" t="s">
        <v>433</v>
      </c>
      <c r="AN461" s="186"/>
      <c r="AO461" s="186"/>
      <c r="AP461" s="181"/>
      <c r="AQ461" s="181" t="s">
        <v>235</v>
      </c>
      <c r="AR461" s="174"/>
      <c r="AS461" s="174"/>
      <c r="AT461" s="175"/>
      <c r="AU461" s="139" t="s">
        <v>134</v>
      </c>
      <c r="AV461" s="139"/>
      <c r="AW461" s="139"/>
      <c r="AX461" s="140"/>
    </row>
    <row r="462" spans="1:50" ht="18.75" hidden="1" customHeight="1">
      <c r="A462" s="100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2"/>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420</v>
      </c>
      <c r="AJ466" s="186"/>
      <c r="AK466" s="186"/>
      <c r="AL466" s="181"/>
      <c r="AM466" s="186" t="s">
        <v>433</v>
      </c>
      <c r="AN466" s="186"/>
      <c r="AO466" s="186"/>
      <c r="AP466" s="181"/>
      <c r="AQ466" s="181" t="s">
        <v>235</v>
      </c>
      <c r="AR466" s="174"/>
      <c r="AS466" s="174"/>
      <c r="AT466" s="175"/>
      <c r="AU466" s="139" t="s">
        <v>134</v>
      </c>
      <c r="AV466" s="139"/>
      <c r="AW466" s="139"/>
      <c r="AX466" s="140"/>
    </row>
    <row r="467" spans="1:50" ht="18.75" hidden="1" customHeight="1">
      <c r="A467" s="100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2"/>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420</v>
      </c>
      <c r="AJ471" s="186"/>
      <c r="AK471" s="186"/>
      <c r="AL471" s="181"/>
      <c r="AM471" s="186" t="s">
        <v>433</v>
      </c>
      <c r="AN471" s="186"/>
      <c r="AO471" s="186"/>
      <c r="AP471" s="181"/>
      <c r="AQ471" s="181" t="s">
        <v>235</v>
      </c>
      <c r="AR471" s="174"/>
      <c r="AS471" s="174"/>
      <c r="AT471" s="175"/>
      <c r="AU471" s="139" t="s">
        <v>134</v>
      </c>
      <c r="AV471" s="139"/>
      <c r="AW471" s="139"/>
      <c r="AX471" s="140"/>
    </row>
    <row r="472" spans="1:50" ht="18.75" hidden="1" customHeight="1">
      <c r="A472" s="100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2"/>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420</v>
      </c>
      <c r="AJ476" s="186"/>
      <c r="AK476" s="186"/>
      <c r="AL476" s="181"/>
      <c r="AM476" s="186" t="s">
        <v>433</v>
      </c>
      <c r="AN476" s="186"/>
      <c r="AO476" s="186"/>
      <c r="AP476" s="181"/>
      <c r="AQ476" s="181" t="s">
        <v>235</v>
      </c>
      <c r="AR476" s="174"/>
      <c r="AS476" s="174"/>
      <c r="AT476" s="175"/>
      <c r="AU476" s="139" t="s">
        <v>134</v>
      </c>
      <c r="AV476" s="139"/>
      <c r="AW476" s="139"/>
      <c r="AX476" s="140"/>
    </row>
    <row r="477" spans="1:50" ht="18.75" hidden="1" customHeight="1">
      <c r="A477" s="100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2"/>
      <c r="B481" s="257"/>
      <c r="C481" s="256"/>
      <c r="D481" s="257"/>
      <c r="E481" s="162" t="s">
        <v>416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2"/>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2"/>
      <c r="B484" s="257"/>
      <c r="C484" s="256"/>
      <c r="D484" s="257"/>
      <c r="E484" s="243" t="s">
        <v>411</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2"/>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420</v>
      </c>
      <c r="AJ485" s="186"/>
      <c r="AK485" s="186"/>
      <c r="AL485" s="181"/>
      <c r="AM485" s="186" t="s">
        <v>433</v>
      </c>
      <c r="AN485" s="186"/>
      <c r="AO485" s="186"/>
      <c r="AP485" s="181"/>
      <c r="AQ485" s="181" t="s">
        <v>235</v>
      </c>
      <c r="AR485" s="174"/>
      <c r="AS485" s="174"/>
      <c r="AT485" s="175"/>
      <c r="AU485" s="139" t="s">
        <v>134</v>
      </c>
      <c r="AV485" s="139"/>
      <c r="AW485" s="139"/>
      <c r="AX485" s="140"/>
    </row>
    <row r="486" spans="1:50" ht="18.75" hidden="1" customHeight="1">
      <c r="A486" s="100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2"/>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420</v>
      </c>
      <c r="AJ490" s="186"/>
      <c r="AK490" s="186"/>
      <c r="AL490" s="181"/>
      <c r="AM490" s="186" t="s">
        <v>433</v>
      </c>
      <c r="AN490" s="186"/>
      <c r="AO490" s="186"/>
      <c r="AP490" s="181"/>
      <c r="AQ490" s="181" t="s">
        <v>235</v>
      </c>
      <c r="AR490" s="174"/>
      <c r="AS490" s="174"/>
      <c r="AT490" s="175"/>
      <c r="AU490" s="139" t="s">
        <v>134</v>
      </c>
      <c r="AV490" s="139"/>
      <c r="AW490" s="139"/>
      <c r="AX490" s="140"/>
    </row>
    <row r="491" spans="1:50" ht="18.75" hidden="1" customHeight="1">
      <c r="A491" s="100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2"/>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420</v>
      </c>
      <c r="AJ495" s="186"/>
      <c r="AK495" s="186"/>
      <c r="AL495" s="181"/>
      <c r="AM495" s="186" t="s">
        <v>433</v>
      </c>
      <c r="AN495" s="186"/>
      <c r="AO495" s="186"/>
      <c r="AP495" s="181"/>
      <c r="AQ495" s="181" t="s">
        <v>235</v>
      </c>
      <c r="AR495" s="174"/>
      <c r="AS495" s="174"/>
      <c r="AT495" s="175"/>
      <c r="AU495" s="139" t="s">
        <v>134</v>
      </c>
      <c r="AV495" s="139"/>
      <c r="AW495" s="139"/>
      <c r="AX495" s="140"/>
    </row>
    <row r="496" spans="1:50" ht="18.75" hidden="1" customHeight="1">
      <c r="A496" s="100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2"/>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420</v>
      </c>
      <c r="AJ500" s="186"/>
      <c r="AK500" s="186"/>
      <c r="AL500" s="181"/>
      <c r="AM500" s="186" t="s">
        <v>433</v>
      </c>
      <c r="AN500" s="186"/>
      <c r="AO500" s="186"/>
      <c r="AP500" s="181"/>
      <c r="AQ500" s="181" t="s">
        <v>235</v>
      </c>
      <c r="AR500" s="174"/>
      <c r="AS500" s="174"/>
      <c r="AT500" s="175"/>
      <c r="AU500" s="139" t="s">
        <v>134</v>
      </c>
      <c r="AV500" s="139"/>
      <c r="AW500" s="139"/>
      <c r="AX500" s="140"/>
    </row>
    <row r="501" spans="1:50" ht="18.75" hidden="1" customHeight="1">
      <c r="A501" s="100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2"/>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420</v>
      </c>
      <c r="AJ505" s="186"/>
      <c r="AK505" s="186"/>
      <c r="AL505" s="181"/>
      <c r="AM505" s="186" t="s">
        <v>433</v>
      </c>
      <c r="AN505" s="186"/>
      <c r="AO505" s="186"/>
      <c r="AP505" s="181"/>
      <c r="AQ505" s="181" t="s">
        <v>235</v>
      </c>
      <c r="AR505" s="174"/>
      <c r="AS505" s="174"/>
      <c r="AT505" s="175"/>
      <c r="AU505" s="139" t="s">
        <v>134</v>
      </c>
      <c r="AV505" s="139"/>
      <c r="AW505" s="139"/>
      <c r="AX505" s="140"/>
    </row>
    <row r="506" spans="1:50" ht="18.75" hidden="1" customHeight="1">
      <c r="A506" s="100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2"/>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420</v>
      </c>
      <c r="AJ510" s="186"/>
      <c r="AK510" s="186"/>
      <c r="AL510" s="181"/>
      <c r="AM510" s="186" t="s">
        <v>433</v>
      </c>
      <c r="AN510" s="186"/>
      <c r="AO510" s="186"/>
      <c r="AP510" s="181"/>
      <c r="AQ510" s="181" t="s">
        <v>235</v>
      </c>
      <c r="AR510" s="174"/>
      <c r="AS510" s="174"/>
      <c r="AT510" s="175"/>
      <c r="AU510" s="139" t="s">
        <v>134</v>
      </c>
      <c r="AV510" s="139"/>
      <c r="AW510" s="139"/>
      <c r="AX510" s="140"/>
    </row>
    <row r="511" spans="1:50" ht="18.75" hidden="1" customHeight="1">
      <c r="A511" s="100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2"/>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420</v>
      </c>
      <c r="AJ515" s="186"/>
      <c r="AK515" s="186"/>
      <c r="AL515" s="181"/>
      <c r="AM515" s="186" t="s">
        <v>433</v>
      </c>
      <c r="AN515" s="186"/>
      <c r="AO515" s="186"/>
      <c r="AP515" s="181"/>
      <c r="AQ515" s="181" t="s">
        <v>235</v>
      </c>
      <c r="AR515" s="174"/>
      <c r="AS515" s="174"/>
      <c r="AT515" s="175"/>
      <c r="AU515" s="139" t="s">
        <v>134</v>
      </c>
      <c r="AV515" s="139"/>
      <c r="AW515" s="139"/>
      <c r="AX515" s="140"/>
    </row>
    <row r="516" spans="1:50" ht="18.75" hidden="1" customHeight="1">
      <c r="A516" s="100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2"/>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420</v>
      </c>
      <c r="AJ520" s="186"/>
      <c r="AK520" s="186"/>
      <c r="AL520" s="181"/>
      <c r="AM520" s="186" t="s">
        <v>433</v>
      </c>
      <c r="AN520" s="186"/>
      <c r="AO520" s="186"/>
      <c r="AP520" s="181"/>
      <c r="AQ520" s="181" t="s">
        <v>235</v>
      </c>
      <c r="AR520" s="174"/>
      <c r="AS520" s="174"/>
      <c r="AT520" s="175"/>
      <c r="AU520" s="139" t="s">
        <v>134</v>
      </c>
      <c r="AV520" s="139"/>
      <c r="AW520" s="139"/>
      <c r="AX520" s="140"/>
    </row>
    <row r="521" spans="1:50" ht="18.75" hidden="1" customHeight="1">
      <c r="A521" s="100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2"/>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420</v>
      </c>
      <c r="AJ525" s="186"/>
      <c r="AK525" s="186"/>
      <c r="AL525" s="181"/>
      <c r="AM525" s="186" t="s">
        <v>433</v>
      </c>
      <c r="AN525" s="186"/>
      <c r="AO525" s="186"/>
      <c r="AP525" s="181"/>
      <c r="AQ525" s="181" t="s">
        <v>235</v>
      </c>
      <c r="AR525" s="174"/>
      <c r="AS525" s="174"/>
      <c r="AT525" s="175"/>
      <c r="AU525" s="139" t="s">
        <v>134</v>
      </c>
      <c r="AV525" s="139"/>
      <c r="AW525" s="139"/>
      <c r="AX525" s="140"/>
    </row>
    <row r="526" spans="1:50" ht="18.75" hidden="1" customHeight="1">
      <c r="A526" s="100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2"/>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420</v>
      </c>
      <c r="AJ530" s="186"/>
      <c r="AK530" s="186"/>
      <c r="AL530" s="181"/>
      <c r="AM530" s="186" t="s">
        <v>433</v>
      </c>
      <c r="AN530" s="186"/>
      <c r="AO530" s="186"/>
      <c r="AP530" s="181"/>
      <c r="AQ530" s="181" t="s">
        <v>235</v>
      </c>
      <c r="AR530" s="174"/>
      <c r="AS530" s="174"/>
      <c r="AT530" s="175"/>
      <c r="AU530" s="139" t="s">
        <v>134</v>
      </c>
      <c r="AV530" s="139"/>
      <c r="AW530" s="139"/>
      <c r="AX530" s="140"/>
    </row>
    <row r="531" spans="1:50" ht="18.75" hidden="1" customHeight="1">
      <c r="A531" s="100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2"/>
      <c r="B535" s="257"/>
      <c r="C535" s="256"/>
      <c r="D535" s="257"/>
      <c r="E535" s="162" t="s">
        <v>417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2"/>
      <c r="B538" s="257"/>
      <c r="C538" s="256"/>
      <c r="D538" s="257"/>
      <c r="E538" s="243" t="s">
        <v>412</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2"/>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420</v>
      </c>
      <c r="AJ539" s="186"/>
      <c r="AK539" s="186"/>
      <c r="AL539" s="181"/>
      <c r="AM539" s="186" t="s">
        <v>433</v>
      </c>
      <c r="AN539" s="186"/>
      <c r="AO539" s="186"/>
      <c r="AP539" s="181"/>
      <c r="AQ539" s="181" t="s">
        <v>235</v>
      </c>
      <c r="AR539" s="174"/>
      <c r="AS539" s="174"/>
      <c r="AT539" s="175"/>
      <c r="AU539" s="139" t="s">
        <v>134</v>
      </c>
      <c r="AV539" s="139"/>
      <c r="AW539" s="139"/>
      <c r="AX539" s="140"/>
    </row>
    <row r="540" spans="1:50" ht="18.75" hidden="1" customHeight="1">
      <c r="A540" s="100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2"/>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420</v>
      </c>
      <c r="AJ544" s="186"/>
      <c r="AK544" s="186"/>
      <c r="AL544" s="181"/>
      <c r="AM544" s="186" t="s">
        <v>433</v>
      </c>
      <c r="AN544" s="186"/>
      <c r="AO544" s="186"/>
      <c r="AP544" s="181"/>
      <c r="AQ544" s="181" t="s">
        <v>235</v>
      </c>
      <c r="AR544" s="174"/>
      <c r="AS544" s="174"/>
      <c r="AT544" s="175"/>
      <c r="AU544" s="139" t="s">
        <v>134</v>
      </c>
      <c r="AV544" s="139"/>
      <c r="AW544" s="139"/>
      <c r="AX544" s="140"/>
    </row>
    <row r="545" spans="1:50" ht="18.75" hidden="1" customHeight="1">
      <c r="A545" s="100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2"/>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420</v>
      </c>
      <c r="AJ549" s="186"/>
      <c r="AK549" s="186"/>
      <c r="AL549" s="181"/>
      <c r="AM549" s="186" t="s">
        <v>433</v>
      </c>
      <c r="AN549" s="186"/>
      <c r="AO549" s="186"/>
      <c r="AP549" s="181"/>
      <c r="AQ549" s="181" t="s">
        <v>235</v>
      </c>
      <c r="AR549" s="174"/>
      <c r="AS549" s="174"/>
      <c r="AT549" s="175"/>
      <c r="AU549" s="139" t="s">
        <v>134</v>
      </c>
      <c r="AV549" s="139"/>
      <c r="AW549" s="139"/>
      <c r="AX549" s="140"/>
    </row>
    <row r="550" spans="1:50" ht="18.75" hidden="1" customHeight="1">
      <c r="A550" s="100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2"/>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420</v>
      </c>
      <c r="AJ554" s="186"/>
      <c r="AK554" s="186"/>
      <c r="AL554" s="181"/>
      <c r="AM554" s="186" t="s">
        <v>433</v>
      </c>
      <c r="AN554" s="186"/>
      <c r="AO554" s="186"/>
      <c r="AP554" s="181"/>
      <c r="AQ554" s="181" t="s">
        <v>235</v>
      </c>
      <c r="AR554" s="174"/>
      <c r="AS554" s="174"/>
      <c r="AT554" s="175"/>
      <c r="AU554" s="139" t="s">
        <v>134</v>
      </c>
      <c r="AV554" s="139"/>
      <c r="AW554" s="139"/>
      <c r="AX554" s="140"/>
    </row>
    <row r="555" spans="1:50" ht="18.75" hidden="1" customHeight="1">
      <c r="A555" s="100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2"/>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420</v>
      </c>
      <c r="AJ559" s="186"/>
      <c r="AK559" s="186"/>
      <c r="AL559" s="181"/>
      <c r="AM559" s="186" t="s">
        <v>433</v>
      </c>
      <c r="AN559" s="186"/>
      <c r="AO559" s="186"/>
      <c r="AP559" s="181"/>
      <c r="AQ559" s="181" t="s">
        <v>235</v>
      </c>
      <c r="AR559" s="174"/>
      <c r="AS559" s="174"/>
      <c r="AT559" s="175"/>
      <c r="AU559" s="139" t="s">
        <v>134</v>
      </c>
      <c r="AV559" s="139"/>
      <c r="AW559" s="139"/>
      <c r="AX559" s="140"/>
    </row>
    <row r="560" spans="1:50" ht="18.75" hidden="1" customHeight="1">
      <c r="A560" s="100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2"/>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420</v>
      </c>
      <c r="AJ564" s="186"/>
      <c r="AK564" s="186"/>
      <c r="AL564" s="181"/>
      <c r="AM564" s="186" t="s">
        <v>433</v>
      </c>
      <c r="AN564" s="186"/>
      <c r="AO564" s="186"/>
      <c r="AP564" s="181"/>
      <c r="AQ564" s="181" t="s">
        <v>235</v>
      </c>
      <c r="AR564" s="174"/>
      <c r="AS564" s="174"/>
      <c r="AT564" s="175"/>
      <c r="AU564" s="139" t="s">
        <v>134</v>
      </c>
      <c r="AV564" s="139"/>
      <c r="AW564" s="139"/>
      <c r="AX564" s="140"/>
    </row>
    <row r="565" spans="1:50" ht="18.75" hidden="1" customHeight="1">
      <c r="A565" s="100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2"/>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420</v>
      </c>
      <c r="AJ569" s="186"/>
      <c r="AK569" s="186"/>
      <c r="AL569" s="181"/>
      <c r="AM569" s="186" t="s">
        <v>433</v>
      </c>
      <c r="AN569" s="186"/>
      <c r="AO569" s="186"/>
      <c r="AP569" s="181"/>
      <c r="AQ569" s="181" t="s">
        <v>235</v>
      </c>
      <c r="AR569" s="174"/>
      <c r="AS569" s="174"/>
      <c r="AT569" s="175"/>
      <c r="AU569" s="139" t="s">
        <v>134</v>
      </c>
      <c r="AV569" s="139"/>
      <c r="AW569" s="139"/>
      <c r="AX569" s="140"/>
    </row>
    <row r="570" spans="1:50" ht="18.75" hidden="1" customHeight="1">
      <c r="A570" s="100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2"/>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420</v>
      </c>
      <c r="AJ574" s="186"/>
      <c r="AK574" s="186"/>
      <c r="AL574" s="181"/>
      <c r="AM574" s="186" t="s">
        <v>433</v>
      </c>
      <c r="AN574" s="186"/>
      <c r="AO574" s="186"/>
      <c r="AP574" s="181"/>
      <c r="AQ574" s="181" t="s">
        <v>235</v>
      </c>
      <c r="AR574" s="174"/>
      <c r="AS574" s="174"/>
      <c r="AT574" s="175"/>
      <c r="AU574" s="139" t="s">
        <v>134</v>
      </c>
      <c r="AV574" s="139"/>
      <c r="AW574" s="139"/>
      <c r="AX574" s="140"/>
    </row>
    <row r="575" spans="1:50" ht="18.75" hidden="1" customHeight="1">
      <c r="A575" s="100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2"/>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420</v>
      </c>
      <c r="AJ579" s="186"/>
      <c r="AK579" s="186"/>
      <c r="AL579" s="181"/>
      <c r="AM579" s="186" t="s">
        <v>433</v>
      </c>
      <c r="AN579" s="186"/>
      <c r="AO579" s="186"/>
      <c r="AP579" s="181"/>
      <c r="AQ579" s="181" t="s">
        <v>235</v>
      </c>
      <c r="AR579" s="174"/>
      <c r="AS579" s="174"/>
      <c r="AT579" s="175"/>
      <c r="AU579" s="139" t="s">
        <v>134</v>
      </c>
      <c r="AV579" s="139"/>
      <c r="AW579" s="139"/>
      <c r="AX579" s="140"/>
    </row>
    <row r="580" spans="1:50" ht="18.75" hidden="1" customHeight="1">
      <c r="A580" s="100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2"/>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420</v>
      </c>
      <c r="AJ584" s="186"/>
      <c r="AK584" s="186"/>
      <c r="AL584" s="181"/>
      <c r="AM584" s="186" t="s">
        <v>433</v>
      </c>
      <c r="AN584" s="186"/>
      <c r="AO584" s="186"/>
      <c r="AP584" s="181"/>
      <c r="AQ584" s="181" t="s">
        <v>235</v>
      </c>
      <c r="AR584" s="174"/>
      <c r="AS584" s="174"/>
      <c r="AT584" s="175"/>
      <c r="AU584" s="139" t="s">
        <v>134</v>
      </c>
      <c r="AV584" s="139"/>
      <c r="AW584" s="139"/>
      <c r="AX584" s="140"/>
    </row>
    <row r="585" spans="1:50" ht="18.75" hidden="1" customHeight="1">
      <c r="A585" s="100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2"/>
      <c r="B589" s="257"/>
      <c r="C589" s="256"/>
      <c r="D589" s="257"/>
      <c r="E589" s="162" t="s">
        <v>417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2"/>
      <c r="B592" s="257"/>
      <c r="C592" s="256"/>
      <c r="D592" s="257"/>
      <c r="E592" s="243" t="s">
        <v>411</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2"/>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420</v>
      </c>
      <c r="AJ593" s="186"/>
      <c r="AK593" s="186"/>
      <c r="AL593" s="181"/>
      <c r="AM593" s="186" t="s">
        <v>433</v>
      </c>
      <c r="AN593" s="186"/>
      <c r="AO593" s="186"/>
      <c r="AP593" s="181"/>
      <c r="AQ593" s="181" t="s">
        <v>235</v>
      </c>
      <c r="AR593" s="174"/>
      <c r="AS593" s="174"/>
      <c r="AT593" s="175"/>
      <c r="AU593" s="139" t="s">
        <v>134</v>
      </c>
      <c r="AV593" s="139"/>
      <c r="AW593" s="139"/>
      <c r="AX593" s="140"/>
    </row>
    <row r="594" spans="1:50" ht="18.75" hidden="1" customHeight="1">
      <c r="A594" s="100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2"/>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420</v>
      </c>
      <c r="AJ598" s="186"/>
      <c r="AK598" s="186"/>
      <c r="AL598" s="181"/>
      <c r="AM598" s="186" t="s">
        <v>433</v>
      </c>
      <c r="AN598" s="186"/>
      <c r="AO598" s="186"/>
      <c r="AP598" s="181"/>
      <c r="AQ598" s="181" t="s">
        <v>235</v>
      </c>
      <c r="AR598" s="174"/>
      <c r="AS598" s="174"/>
      <c r="AT598" s="175"/>
      <c r="AU598" s="139" t="s">
        <v>134</v>
      </c>
      <c r="AV598" s="139"/>
      <c r="AW598" s="139"/>
      <c r="AX598" s="140"/>
    </row>
    <row r="599" spans="1:50" ht="18.75" hidden="1" customHeight="1">
      <c r="A599" s="100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2"/>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420</v>
      </c>
      <c r="AJ603" s="186"/>
      <c r="AK603" s="186"/>
      <c r="AL603" s="181"/>
      <c r="AM603" s="186" t="s">
        <v>433</v>
      </c>
      <c r="AN603" s="186"/>
      <c r="AO603" s="186"/>
      <c r="AP603" s="181"/>
      <c r="AQ603" s="181" t="s">
        <v>235</v>
      </c>
      <c r="AR603" s="174"/>
      <c r="AS603" s="174"/>
      <c r="AT603" s="175"/>
      <c r="AU603" s="139" t="s">
        <v>134</v>
      </c>
      <c r="AV603" s="139"/>
      <c r="AW603" s="139"/>
      <c r="AX603" s="140"/>
    </row>
    <row r="604" spans="1:50" ht="18.75" hidden="1" customHeight="1">
      <c r="A604" s="100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2"/>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420</v>
      </c>
      <c r="AJ608" s="186"/>
      <c r="AK608" s="186"/>
      <c r="AL608" s="181"/>
      <c r="AM608" s="186" t="s">
        <v>433</v>
      </c>
      <c r="AN608" s="186"/>
      <c r="AO608" s="186"/>
      <c r="AP608" s="181"/>
      <c r="AQ608" s="181" t="s">
        <v>235</v>
      </c>
      <c r="AR608" s="174"/>
      <c r="AS608" s="174"/>
      <c r="AT608" s="175"/>
      <c r="AU608" s="139" t="s">
        <v>134</v>
      </c>
      <c r="AV608" s="139"/>
      <c r="AW608" s="139"/>
      <c r="AX608" s="140"/>
    </row>
    <row r="609" spans="1:50" ht="18.75" hidden="1" customHeight="1">
      <c r="A609" s="100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2"/>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420</v>
      </c>
      <c r="AJ613" s="186"/>
      <c r="AK613" s="186"/>
      <c r="AL613" s="181"/>
      <c r="AM613" s="186" t="s">
        <v>433</v>
      </c>
      <c r="AN613" s="186"/>
      <c r="AO613" s="186"/>
      <c r="AP613" s="181"/>
      <c r="AQ613" s="181" t="s">
        <v>235</v>
      </c>
      <c r="AR613" s="174"/>
      <c r="AS613" s="174"/>
      <c r="AT613" s="175"/>
      <c r="AU613" s="139" t="s">
        <v>134</v>
      </c>
      <c r="AV613" s="139"/>
      <c r="AW613" s="139"/>
      <c r="AX613" s="140"/>
    </row>
    <row r="614" spans="1:50" ht="18.75" hidden="1" customHeight="1">
      <c r="A614" s="100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2"/>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420</v>
      </c>
      <c r="AJ618" s="186"/>
      <c r="AK618" s="186"/>
      <c r="AL618" s="181"/>
      <c r="AM618" s="186" t="s">
        <v>433</v>
      </c>
      <c r="AN618" s="186"/>
      <c r="AO618" s="186"/>
      <c r="AP618" s="181"/>
      <c r="AQ618" s="181" t="s">
        <v>235</v>
      </c>
      <c r="AR618" s="174"/>
      <c r="AS618" s="174"/>
      <c r="AT618" s="175"/>
      <c r="AU618" s="139" t="s">
        <v>134</v>
      </c>
      <c r="AV618" s="139"/>
      <c r="AW618" s="139"/>
      <c r="AX618" s="140"/>
    </row>
    <row r="619" spans="1:50" ht="18.75" hidden="1" customHeight="1">
      <c r="A619" s="100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2"/>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420</v>
      </c>
      <c r="AJ623" s="186"/>
      <c r="AK623" s="186"/>
      <c r="AL623" s="181"/>
      <c r="AM623" s="186" t="s">
        <v>433</v>
      </c>
      <c r="AN623" s="186"/>
      <c r="AO623" s="186"/>
      <c r="AP623" s="181"/>
      <c r="AQ623" s="181" t="s">
        <v>235</v>
      </c>
      <c r="AR623" s="174"/>
      <c r="AS623" s="174"/>
      <c r="AT623" s="175"/>
      <c r="AU623" s="139" t="s">
        <v>134</v>
      </c>
      <c r="AV623" s="139"/>
      <c r="AW623" s="139"/>
      <c r="AX623" s="140"/>
    </row>
    <row r="624" spans="1:50" ht="18.75" hidden="1" customHeight="1">
      <c r="A624" s="100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2"/>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420</v>
      </c>
      <c r="AJ628" s="186"/>
      <c r="AK628" s="186"/>
      <c r="AL628" s="181"/>
      <c r="AM628" s="186" t="s">
        <v>433</v>
      </c>
      <c r="AN628" s="186"/>
      <c r="AO628" s="186"/>
      <c r="AP628" s="181"/>
      <c r="AQ628" s="181" t="s">
        <v>235</v>
      </c>
      <c r="AR628" s="174"/>
      <c r="AS628" s="174"/>
      <c r="AT628" s="175"/>
      <c r="AU628" s="139" t="s">
        <v>134</v>
      </c>
      <c r="AV628" s="139"/>
      <c r="AW628" s="139"/>
      <c r="AX628" s="140"/>
    </row>
    <row r="629" spans="1:50" ht="18.75" hidden="1" customHeight="1">
      <c r="A629" s="100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2"/>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420</v>
      </c>
      <c r="AJ633" s="186"/>
      <c r="AK633" s="186"/>
      <c r="AL633" s="181"/>
      <c r="AM633" s="186" t="s">
        <v>433</v>
      </c>
      <c r="AN633" s="186"/>
      <c r="AO633" s="186"/>
      <c r="AP633" s="181"/>
      <c r="AQ633" s="181" t="s">
        <v>235</v>
      </c>
      <c r="AR633" s="174"/>
      <c r="AS633" s="174"/>
      <c r="AT633" s="175"/>
      <c r="AU633" s="139" t="s">
        <v>134</v>
      </c>
      <c r="AV633" s="139"/>
      <c r="AW633" s="139"/>
      <c r="AX633" s="140"/>
    </row>
    <row r="634" spans="1:50" ht="18.75" hidden="1" customHeight="1">
      <c r="A634" s="100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2"/>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420</v>
      </c>
      <c r="AJ638" s="186"/>
      <c r="AK638" s="186"/>
      <c r="AL638" s="181"/>
      <c r="AM638" s="186" t="s">
        <v>433</v>
      </c>
      <c r="AN638" s="186"/>
      <c r="AO638" s="186"/>
      <c r="AP638" s="181"/>
      <c r="AQ638" s="181" t="s">
        <v>235</v>
      </c>
      <c r="AR638" s="174"/>
      <c r="AS638" s="174"/>
      <c r="AT638" s="175"/>
      <c r="AU638" s="139" t="s">
        <v>134</v>
      </c>
      <c r="AV638" s="139"/>
      <c r="AW638" s="139"/>
      <c r="AX638" s="140"/>
    </row>
    <row r="639" spans="1:50" ht="18.75" hidden="1" customHeight="1">
      <c r="A639" s="100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2"/>
      <c r="B643" s="257"/>
      <c r="C643" s="256"/>
      <c r="D643" s="257"/>
      <c r="E643" s="162" t="s">
        <v>417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2"/>
      <c r="B646" s="257"/>
      <c r="C646" s="256"/>
      <c r="D646" s="257"/>
      <c r="E646" s="243" t="s">
        <v>412</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2"/>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420</v>
      </c>
      <c r="AJ647" s="186"/>
      <c r="AK647" s="186"/>
      <c r="AL647" s="181"/>
      <c r="AM647" s="186" t="s">
        <v>433</v>
      </c>
      <c r="AN647" s="186"/>
      <c r="AO647" s="186"/>
      <c r="AP647" s="181"/>
      <c r="AQ647" s="181" t="s">
        <v>235</v>
      </c>
      <c r="AR647" s="174"/>
      <c r="AS647" s="174"/>
      <c r="AT647" s="175"/>
      <c r="AU647" s="139" t="s">
        <v>134</v>
      </c>
      <c r="AV647" s="139"/>
      <c r="AW647" s="139"/>
      <c r="AX647" s="140"/>
    </row>
    <row r="648" spans="1:50" ht="18.75" hidden="1" customHeight="1">
      <c r="A648" s="100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2"/>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420</v>
      </c>
      <c r="AJ652" s="186"/>
      <c r="AK652" s="186"/>
      <c r="AL652" s="181"/>
      <c r="AM652" s="186" t="s">
        <v>433</v>
      </c>
      <c r="AN652" s="186"/>
      <c r="AO652" s="186"/>
      <c r="AP652" s="181"/>
      <c r="AQ652" s="181" t="s">
        <v>235</v>
      </c>
      <c r="AR652" s="174"/>
      <c r="AS652" s="174"/>
      <c r="AT652" s="175"/>
      <c r="AU652" s="139" t="s">
        <v>134</v>
      </c>
      <c r="AV652" s="139"/>
      <c r="AW652" s="139"/>
      <c r="AX652" s="140"/>
    </row>
    <row r="653" spans="1:50" ht="18.75" hidden="1" customHeight="1">
      <c r="A653" s="100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2"/>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420</v>
      </c>
      <c r="AJ657" s="186"/>
      <c r="AK657" s="186"/>
      <c r="AL657" s="181"/>
      <c r="AM657" s="186" t="s">
        <v>433</v>
      </c>
      <c r="AN657" s="186"/>
      <c r="AO657" s="186"/>
      <c r="AP657" s="181"/>
      <c r="AQ657" s="181" t="s">
        <v>235</v>
      </c>
      <c r="AR657" s="174"/>
      <c r="AS657" s="174"/>
      <c r="AT657" s="175"/>
      <c r="AU657" s="139" t="s">
        <v>134</v>
      </c>
      <c r="AV657" s="139"/>
      <c r="AW657" s="139"/>
      <c r="AX657" s="140"/>
    </row>
    <row r="658" spans="1:50" ht="18.75" hidden="1" customHeight="1">
      <c r="A658" s="100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2"/>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420</v>
      </c>
      <c r="AJ662" s="186"/>
      <c r="AK662" s="186"/>
      <c r="AL662" s="181"/>
      <c r="AM662" s="186" t="s">
        <v>433</v>
      </c>
      <c r="AN662" s="186"/>
      <c r="AO662" s="186"/>
      <c r="AP662" s="181"/>
      <c r="AQ662" s="181" t="s">
        <v>235</v>
      </c>
      <c r="AR662" s="174"/>
      <c r="AS662" s="174"/>
      <c r="AT662" s="175"/>
      <c r="AU662" s="139" t="s">
        <v>134</v>
      </c>
      <c r="AV662" s="139"/>
      <c r="AW662" s="139"/>
      <c r="AX662" s="140"/>
    </row>
    <row r="663" spans="1:50" ht="18.75" hidden="1" customHeight="1">
      <c r="A663" s="100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2"/>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420</v>
      </c>
      <c r="AJ667" s="186"/>
      <c r="AK667" s="186"/>
      <c r="AL667" s="181"/>
      <c r="AM667" s="186" t="s">
        <v>433</v>
      </c>
      <c r="AN667" s="186"/>
      <c r="AO667" s="186"/>
      <c r="AP667" s="181"/>
      <c r="AQ667" s="181" t="s">
        <v>235</v>
      </c>
      <c r="AR667" s="174"/>
      <c r="AS667" s="174"/>
      <c r="AT667" s="175"/>
      <c r="AU667" s="139" t="s">
        <v>134</v>
      </c>
      <c r="AV667" s="139"/>
      <c r="AW667" s="139"/>
      <c r="AX667" s="140"/>
    </row>
    <row r="668" spans="1:50" ht="18.75" hidden="1" customHeight="1">
      <c r="A668" s="100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2"/>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420</v>
      </c>
      <c r="AJ672" s="186"/>
      <c r="AK672" s="186"/>
      <c r="AL672" s="181"/>
      <c r="AM672" s="186" t="s">
        <v>433</v>
      </c>
      <c r="AN672" s="186"/>
      <c r="AO672" s="186"/>
      <c r="AP672" s="181"/>
      <c r="AQ672" s="181" t="s">
        <v>235</v>
      </c>
      <c r="AR672" s="174"/>
      <c r="AS672" s="174"/>
      <c r="AT672" s="175"/>
      <c r="AU672" s="139" t="s">
        <v>134</v>
      </c>
      <c r="AV672" s="139"/>
      <c r="AW672" s="139"/>
      <c r="AX672" s="140"/>
    </row>
    <row r="673" spans="1:50" ht="18.75" hidden="1" customHeight="1">
      <c r="A673" s="100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2"/>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420</v>
      </c>
      <c r="AJ677" s="186"/>
      <c r="AK677" s="186"/>
      <c r="AL677" s="181"/>
      <c r="AM677" s="186" t="s">
        <v>433</v>
      </c>
      <c r="AN677" s="186"/>
      <c r="AO677" s="186"/>
      <c r="AP677" s="181"/>
      <c r="AQ677" s="181" t="s">
        <v>235</v>
      </c>
      <c r="AR677" s="174"/>
      <c r="AS677" s="174"/>
      <c r="AT677" s="175"/>
      <c r="AU677" s="139" t="s">
        <v>134</v>
      </c>
      <c r="AV677" s="139"/>
      <c r="AW677" s="139"/>
      <c r="AX677" s="140"/>
    </row>
    <row r="678" spans="1:50" ht="18.75" hidden="1" customHeight="1">
      <c r="A678" s="100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2"/>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420</v>
      </c>
      <c r="AJ682" s="186"/>
      <c r="AK682" s="186"/>
      <c r="AL682" s="181"/>
      <c r="AM682" s="186" t="s">
        <v>433</v>
      </c>
      <c r="AN682" s="186"/>
      <c r="AO682" s="186"/>
      <c r="AP682" s="181"/>
      <c r="AQ682" s="181" t="s">
        <v>235</v>
      </c>
      <c r="AR682" s="174"/>
      <c r="AS682" s="174"/>
      <c r="AT682" s="175"/>
      <c r="AU682" s="139" t="s">
        <v>134</v>
      </c>
      <c r="AV682" s="139"/>
      <c r="AW682" s="139"/>
      <c r="AX682" s="140"/>
    </row>
    <row r="683" spans="1:50" ht="18.75" hidden="1" customHeight="1">
      <c r="A683" s="100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2"/>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420</v>
      </c>
      <c r="AJ687" s="186"/>
      <c r="AK687" s="186"/>
      <c r="AL687" s="181"/>
      <c r="AM687" s="186" t="s">
        <v>433</v>
      </c>
      <c r="AN687" s="186"/>
      <c r="AO687" s="186"/>
      <c r="AP687" s="181"/>
      <c r="AQ687" s="181" t="s">
        <v>235</v>
      </c>
      <c r="AR687" s="174"/>
      <c r="AS687" s="174"/>
      <c r="AT687" s="175"/>
      <c r="AU687" s="139" t="s">
        <v>134</v>
      </c>
      <c r="AV687" s="139"/>
      <c r="AW687" s="139"/>
      <c r="AX687" s="140"/>
    </row>
    <row r="688" spans="1:50" ht="18.75" hidden="1" customHeight="1">
      <c r="A688" s="100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2"/>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420</v>
      </c>
      <c r="AJ692" s="186"/>
      <c r="AK692" s="186"/>
      <c r="AL692" s="181"/>
      <c r="AM692" s="186" t="s">
        <v>433</v>
      </c>
      <c r="AN692" s="186"/>
      <c r="AO692" s="186"/>
      <c r="AP692" s="181"/>
      <c r="AQ692" s="181" t="s">
        <v>235</v>
      </c>
      <c r="AR692" s="174"/>
      <c r="AS692" s="174"/>
      <c r="AT692" s="175"/>
      <c r="AU692" s="139" t="s">
        <v>134</v>
      </c>
      <c r="AV692" s="139"/>
      <c r="AW692" s="139"/>
      <c r="AX692" s="140"/>
    </row>
    <row r="693" spans="1:50" ht="18.75" hidden="1" customHeight="1">
      <c r="A693" s="100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2"/>
      <c r="B697" s="257"/>
      <c r="C697" s="256"/>
      <c r="D697" s="257"/>
      <c r="E697" s="162" t="s">
        <v>417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12.5" customHeight="1">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569</v>
      </c>
      <c r="AE702" s="903"/>
      <c r="AF702" s="903"/>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569</v>
      </c>
      <c r="AE703" s="160"/>
      <c r="AF703" s="160"/>
      <c r="AG703" s="670" t="s">
        <v>603</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33" t="s">
        <v>604</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582</v>
      </c>
      <c r="AE705" s="739"/>
      <c r="AF705" s="739"/>
      <c r="AG705" s="165" t="s">
        <v>605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1"/>
      <c r="B706" s="776"/>
      <c r="C706" s="617"/>
      <c r="D706" s="618"/>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9" t="s">
        <v>583</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1"/>
      <c r="B707" s="776"/>
      <c r="C707" s="619"/>
      <c r="D707" s="620"/>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583</v>
      </c>
      <c r="AE707" s="587"/>
      <c r="AF707" s="587"/>
      <c r="AG707" s="433"/>
      <c r="AH707" s="239"/>
      <c r="AI707" s="239"/>
      <c r="AJ707" s="239"/>
      <c r="AK707" s="239"/>
      <c r="AL707" s="239"/>
      <c r="AM707" s="239"/>
      <c r="AN707" s="239"/>
      <c r="AO707" s="239"/>
      <c r="AP707" s="239"/>
      <c r="AQ707" s="239"/>
      <c r="AR707" s="239"/>
      <c r="AS707" s="239"/>
      <c r="AT707" s="239"/>
      <c r="AU707" s="239"/>
      <c r="AV707" s="239"/>
      <c r="AW707" s="239"/>
      <c r="AX707" s="434"/>
    </row>
    <row r="708" spans="1:50" ht="50.1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569</v>
      </c>
      <c r="AE708" s="674"/>
      <c r="AF708" s="674"/>
      <c r="AG708" s="528" t="s">
        <v>606</v>
      </c>
      <c r="AH708" s="529"/>
      <c r="AI708" s="529"/>
      <c r="AJ708" s="529"/>
      <c r="AK708" s="529"/>
      <c r="AL708" s="529"/>
      <c r="AM708" s="529"/>
      <c r="AN708" s="529"/>
      <c r="AO708" s="529"/>
      <c r="AP708" s="529"/>
      <c r="AQ708" s="529"/>
      <c r="AR708" s="529"/>
      <c r="AS708" s="529"/>
      <c r="AT708" s="529"/>
      <c r="AU708" s="529"/>
      <c r="AV708" s="529"/>
      <c r="AW708" s="529"/>
      <c r="AX708" s="530"/>
    </row>
    <row r="709" spans="1:50" ht="50.1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569</v>
      </c>
      <c r="AE709" s="160"/>
      <c r="AF709" s="160"/>
      <c r="AG709" s="670" t="s">
        <v>607</v>
      </c>
      <c r="AH709" s="671"/>
      <c r="AI709" s="671"/>
      <c r="AJ709" s="671"/>
      <c r="AK709" s="671"/>
      <c r="AL709" s="671"/>
      <c r="AM709" s="671"/>
      <c r="AN709" s="671"/>
      <c r="AO709" s="671"/>
      <c r="AP709" s="671"/>
      <c r="AQ709" s="671"/>
      <c r="AR709" s="671"/>
      <c r="AS709" s="671"/>
      <c r="AT709" s="671"/>
      <c r="AU709" s="671"/>
      <c r="AV709" s="671"/>
      <c r="AW709" s="671"/>
      <c r="AX709" s="672"/>
    </row>
    <row r="710" spans="1:50" ht="50.1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569</v>
      </c>
      <c r="AE710" s="160"/>
      <c r="AF710" s="160"/>
      <c r="AG710" s="670" t="s">
        <v>608</v>
      </c>
      <c r="AH710" s="671"/>
      <c r="AI710" s="671"/>
      <c r="AJ710" s="671"/>
      <c r="AK710" s="671"/>
      <c r="AL710" s="671"/>
      <c r="AM710" s="671"/>
      <c r="AN710" s="671"/>
      <c r="AO710" s="671"/>
      <c r="AP710" s="671"/>
      <c r="AQ710" s="671"/>
      <c r="AR710" s="671"/>
      <c r="AS710" s="671"/>
      <c r="AT710" s="671"/>
      <c r="AU710" s="671"/>
      <c r="AV710" s="671"/>
      <c r="AW710" s="671"/>
      <c r="AX710" s="672"/>
    </row>
    <row r="711" spans="1:50" ht="50.1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569</v>
      </c>
      <c r="AE711" s="160"/>
      <c r="AF711" s="160"/>
      <c r="AG711" s="670" t="s">
        <v>609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582</v>
      </c>
      <c r="AE713" s="160"/>
      <c r="AF713" s="161"/>
      <c r="AG713" s="100"/>
      <c r="AH713" s="100"/>
      <c r="AI713" s="100"/>
      <c r="AJ713" s="100"/>
      <c r="AK713" s="100"/>
      <c r="AL713" s="100"/>
      <c r="AM713" s="100"/>
      <c r="AN713" s="100"/>
      <c r="AO713" s="100"/>
      <c r="AP713" s="100"/>
      <c r="AQ713" s="100"/>
      <c r="AR713" s="100"/>
      <c r="AS713" s="100"/>
      <c r="AT713" s="100"/>
      <c r="AU713" s="100"/>
      <c r="AV713" s="100"/>
      <c r="AW713" s="100"/>
      <c r="AX713" s="100"/>
    </row>
    <row r="714" spans="1:50" ht="26.25"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569</v>
      </c>
      <c r="AE714" s="595"/>
      <c r="AF714" s="596"/>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28" t="s">
        <v>611</v>
      </c>
      <c r="AH715" s="695"/>
      <c r="AI715" s="695"/>
      <c r="AJ715" s="695"/>
      <c r="AK715" s="695"/>
      <c r="AL715" s="695"/>
      <c r="AM715" s="695"/>
      <c r="AN715" s="695"/>
      <c r="AO715" s="695"/>
      <c r="AP715" s="695"/>
      <c r="AQ715" s="695"/>
      <c r="AR715" s="695"/>
      <c r="AS715" s="695"/>
      <c r="AT715" s="695"/>
      <c r="AU715" s="695"/>
      <c r="AV715" s="695"/>
      <c r="AW715" s="695"/>
      <c r="AX715" s="696"/>
    </row>
    <row r="716" spans="1:50" ht="35.25"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582</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569</v>
      </c>
      <c r="AE717" s="160"/>
      <c r="AF717" s="160"/>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582</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582</v>
      </c>
      <c r="AE719" s="674"/>
      <c r="AF719" s="674"/>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4" t="s">
        <v>48</v>
      </c>
      <c r="B726" s="625"/>
      <c r="C726" s="448" t="s">
        <v>53</v>
      </c>
      <c r="D726" s="584"/>
      <c r="E726" s="584"/>
      <c r="F726" s="585"/>
      <c r="G726" s="803" t="s">
        <v>584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6"/>
      <c r="B727" s="627"/>
      <c r="C727" s="700" t="s">
        <v>57</v>
      </c>
      <c r="D727" s="701"/>
      <c r="E727" s="701"/>
      <c r="F727" s="702"/>
      <c r="G727" s="801" t="s">
        <v>612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1"/>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t="s">
        <v>613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1" t="s">
        <v>410</v>
      </c>
      <c r="B737" s="102"/>
      <c r="C737" s="102"/>
      <c r="D737" s="103"/>
      <c r="E737" s="104" t="s">
        <v>618</v>
      </c>
      <c r="F737" s="104"/>
      <c r="G737" s="104"/>
      <c r="H737" s="104"/>
      <c r="I737" s="104"/>
      <c r="J737" s="104"/>
      <c r="K737" s="104"/>
      <c r="L737" s="104"/>
      <c r="M737" s="104"/>
      <c r="N737" s="110" t="s">
        <v>405</v>
      </c>
      <c r="O737" s="110"/>
      <c r="P737" s="110"/>
      <c r="Q737" s="110"/>
      <c r="R737" s="104" t="s">
        <v>619</v>
      </c>
      <c r="S737" s="104"/>
      <c r="T737" s="104"/>
      <c r="U737" s="104"/>
      <c r="V737" s="104"/>
      <c r="W737" s="104"/>
      <c r="X737" s="104"/>
      <c r="Y737" s="104"/>
      <c r="Z737" s="104"/>
      <c r="AA737" s="110" t="s">
        <v>404</v>
      </c>
      <c r="AB737" s="110"/>
      <c r="AC737" s="110"/>
      <c r="AD737" s="110"/>
      <c r="AE737" s="104" t="s">
        <v>620</v>
      </c>
      <c r="AF737" s="104"/>
      <c r="AG737" s="104"/>
      <c r="AH737" s="104"/>
      <c r="AI737" s="104"/>
      <c r="AJ737" s="104"/>
      <c r="AK737" s="104"/>
      <c r="AL737" s="104"/>
      <c r="AM737" s="104"/>
      <c r="AN737" s="110" t="s">
        <v>403</v>
      </c>
      <c r="AO737" s="110"/>
      <c r="AP737" s="110"/>
      <c r="AQ737" s="110"/>
      <c r="AR737" s="111" t="s">
        <v>621</v>
      </c>
      <c r="AS737" s="112"/>
      <c r="AT737" s="112"/>
      <c r="AU737" s="112"/>
      <c r="AV737" s="112"/>
      <c r="AW737" s="112"/>
      <c r="AX737" s="113"/>
      <c r="AY737" s="88"/>
      <c r="AZ737" s="88"/>
    </row>
    <row r="738" spans="1:52" ht="24.75" customHeight="1">
      <c r="A738" s="101" t="s">
        <v>402</v>
      </c>
      <c r="B738" s="102"/>
      <c r="C738" s="102"/>
      <c r="D738" s="103"/>
      <c r="E738" s="104" t="s">
        <v>585</v>
      </c>
      <c r="F738" s="104"/>
      <c r="G738" s="104"/>
      <c r="H738" s="104"/>
      <c r="I738" s="104"/>
      <c r="J738" s="104"/>
      <c r="K738" s="104"/>
      <c r="L738" s="104"/>
      <c r="M738" s="104"/>
      <c r="N738" s="110" t="s">
        <v>401</v>
      </c>
      <c r="O738" s="110"/>
      <c r="P738" s="110"/>
      <c r="Q738" s="110"/>
      <c r="R738" s="104" t="s">
        <v>622</v>
      </c>
      <c r="S738" s="104"/>
      <c r="T738" s="104"/>
      <c r="U738" s="104"/>
      <c r="V738" s="104"/>
      <c r="W738" s="104"/>
      <c r="X738" s="104"/>
      <c r="Y738" s="104"/>
      <c r="Z738" s="104"/>
      <c r="AA738" s="110" t="s">
        <v>400</v>
      </c>
      <c r="AB738" s="110"/>
      <c r="AC738" s="110"/>
      <c r="AD738" s="110"/>
      <c r="AE738" s="104" t="s">
        <v>623</v>
      </c>
      <c r="AF738" s="104"/>
      <c r="AG738" s="104"/>
      <c r="AH738" s="104"/>
      <c r="AI738" s="104"/>
      <c r="AJ738" s="104"/>
      <c r="AK738" s="104"/>
      <c r="AL738" s="104"/>
      <c r="AM738" s="104"/>
      <c r="AN738" s="110" t="s">
        <v>399</v>
      </c>
      <c r="AO738" s="110"/>
      <c r="AP738" s="110"/>
      <c r="AQ738" s="110"/>
      <c r="AR738" s="111" t="s">
        <v>624</v>
      </c>
      <c r="AS738" s="112"/>
      <c r="AT738" s="112"/>
      <c r="AU738" s="112"/>
      <c r="AV738" s="112"/>
      <c r="AW738" s="112"/>
      <c r="AX738" s="113"/>
    </row>
    <row r="739" spans="1:52" ht="24.75" customHeight="1">
      <c r="A739" s="101" t="s">
        <v>398</v>
      </c>
      <c r="B739" s="102"/>
      <c r="C739" s="102"/>
      <c r="D739" s="103"/>
      <c r="E739" s="104" t="s">
        <v>625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422</v>
      </c>
      <c r="B740" s="132"/>
      <c r="C740" s="132"/>
      <c r="D740" s="133"/>
      <c r="E740" s="134" t="s">
        <v>564</v>
      </c>
      <c r="F740" s="126"/>
      <c r="G740" s="126"/>
      <c r="H740" s="92" t="str">
        <f>IF(E740="", "", "(")</f>
        <v>(</v>
      </c>
      <c r="I740" s="126"/>
      <c r="J740" s="126"/>
      <c r="K740" s="92" t="str">
        <f>IF(OR(I740="　", I740=""), "", "-")</f>
        <v/>
      </c>
      <c r="L740" s="127">
        <v>302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392</v>
      </c>
      <c r="B780" s="767"/>
      <c r="C780" s="767"/>
      <c r="D780" s="767"/>
      <c r="E780" s="767"/>
      <c r="F780" s="768"/>
      <c r="G780" s="444" t="s">
        <v>614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9"/>
      <c r="C782" s="769"/>
      <c r="D782" s="769"/>
      <c r="E782" s="769"/>
      <c r="F782" s="770"/>
      <c r="G782" s="454" t="s">
        <v>586</v>
      </c>
      <c r="H782" s="455"/>
      <c r="I782" s="455"/>
      <c r="J782" s="455"/>
      <c r="K782" s="456"/>
      <c r="L782" s="457" t="s">
        <v>587</v>
      </c>
      <c r="M782" s="458"/>
      <c r="N782" s="458"/>
      <c r="O782" s="458"/>
      <c r="P782" s="458"/>
      <c r="Q782" s="458"/>
      <c r="R782" s="458"/>
      <c r="S782" s="458"/>
      <c r="T782" s="458"/>
      <c r="U782" s="458"/>
      <c r="V782" s="458"/>
      <c r="W782" s="458"/>
      <c r="X782" s="459"/>
      <c r="Y782" s="460">
        <v>31</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58"/>
      <c r="B783" s="769"/>
      <c r="C783" s="769"/>
      <c r="D783" s="769"/>
      <c r="E783" s="769"/>
      <c r="F783" s="77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59.5" customHeight="1">
      <c r="A792" s="558"/>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31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9"/>
      <c r="C793" s="769"/>
      <c r="D793" s="769"/>
      <c r="E793" s="769"/>
      <c r="F793" s="770"/>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9"/>
      <c r="C795" s="769"/>
      <c r="D795" s="769"/>
      <c r="E795" s="769"/>
      <c r="F795" s="770"/>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9"/>
      <c r="C806" s="769"/>
      <c r="D806" s="769"/>
      <c r="E806" s="769"/>
      <c r="F806" s="770"/>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99.6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615</v>
      </c>
      <c r="D838" s="423"/>
      <c r="E838" s="423"/>
      <c r="F838" s="423"/>
      <c r="G838" s="423"/>
      <c r="H838" s="423"/>
      <c r="I838" s="423"/>
      <c r="J838" s="424" t="s">
        <v>588</v>
      </c>
      <c r="K838" s="425"/>
      <c r="L838" s="425"/>
      <c r="M838" s="425"/>
      <c r="N838" s="425"/>
      <c r="O838" s="425"/>
      <c r="P838" s="430" t="s">
        <v>587</v>
      </c>
      <c r="Q838" s="322"/>
      <c r="R838" s="322"/>
      <c r="S838" s="322"/>
      <c r="T838" s="322"/>
      <c r="U838" s="322"/>
      <c r="V838" s="322"/>
      <c r="W838" s="322"/>
      <c r="X838" s="322"/>
      <c r="Y838" s="323">
        <v>31</v>
      </c>
      <c r="Z838" s="324"/>
      <c r="AA838" s="324"/>
      <c r="AB838" s="325"/>
      <c r="AC838" s="333" t="s">
        <v>80</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8"/>
      <c r="E1102" s="282" t="s">
        <v>265</v>
      </c>
      <c r="F1102" s="898"/>
      <c r="G1102" s="898"/>
      <c r="H1102" s="898"/>
      <c r="I1102" s="898"/>
      <c r="J1102" s="282" t="s">
        <v>300</v>
      </c>
      <c r="K1102" s="282"/>
      <c r="L1102" s="282"/>
      <c r="M1102" s="282"/>
      <c r="N1102" s="282"/>
      <c r="O1102" s="282"/>
      <c r="P1102" s="349" t="s">
        <v>27</v>
      </c>
      <c r="Q1102" s="349"/>
      <c r="R1102" s="349"/>
      <c r="S1102" s="349"/>
      <c r="T1102" s="349"/>
      <c r="U1102" s="349"/>
      <c r="V1102" s="349"/>
      <c r="W1102" s="349"/>
      <c r="X1102" s="349"/>
      <c r="Y1102" s="282" t="s">
        <v>302</v>
      </c>
      <c r="Z1102" s="898"/>
      <c r="AA1102" s="898"/>
      <c r="AB1102" s="898"/>
      <c r="AC1102" s="282" t="s">
        <v>248</v>
      </c>
      <c r="AD1102" s="282"/>
      <c r="AE1102" s="282"/>
      <c r="AF1102" s="282"/>
      <c r="AG1102" s="282"/>
      <c r="AH1102" s="349" t="s">
        <v>261</v>
      </c>
      <c r="AI1102" s="350"/>
      <c r="AJ1102" s="350"/>
      <c r="AK1102" s="350"/>
      <c r="AL1102" s="350" t="s">
        <v>21</v>
      </c>
      <c r="AM1102" s="350"/>
      <c r="AN1102" s="350"/>
      <c r="AO1102" s="901"/>
      <c r="AP1102" s="432" t="s">
        <v>334</v>
      </c>
      <c r="AQ1102" s="432"/>
      <c r="AR1102" s="432"/>
      <c r="AS1102" s="432"/>
      <c r="AT1102" s="432"/>
      <c r="AU1102" s="432"/>
      <c r="AV1102" s="432"/>
      <c r="AW1102" s="432"/>
      <c r="AX1102" s="432"/>
    </row>
    <row r="1103" spans="1:50" ht="30" hidden="1" customHeight="1">
      <c r="A1103" s="409">
        <v>1</v>
      </c>
      <c r="B1103" s="409">
        <v>1</v>
      </c>
      <c r="C1103" s="900"/>
      <c r="D1103" s="900"/>
      <c r="E1103" s="899"/>
      <c r="F1103" s="899"/>
      <c r="G1103" s="899"/>
      <c r="H1103" s="899"/>
      <c r="I1103" s="899"/>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0"/>
      <c r="D1120" s="900"/>
      <c r="E1120" s="266"/>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cfRule type="expression" dxfId="2783" priority="13681">
      <formula>IF(RIGHT(TEXT(Y784,"0.#"),1)=".",FALSE,TRUE)</formula>
    </cfRule>
    <cfRule type="expression" dxfId="2782" priority="13682">
      <formula>IF(RIGHT(TEXT(Y784,"0.#"),1)=".",TRUE,FALSE)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9">
    <cfRule type="expression" dxfId="2379" priority="2813">
      <formula>IF(RIGHT(TEXT(Y839,"0.#"),1)=".",FALSE,TRUE)</formula>
    </cfRule>
    <cfRule type="expression" dxfId="2378" priority="2814">
      <formula>IF(RIGHT(TEXT(Y839,"0.#"),1)=".",TRUE,FALSE)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4"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00" t="s">
        <v>146</v>
      </c>
      <c r="H2" s="785"/>
      <c r="I2" s="785"/>
      <c r="J2" s="785"/>
      <c r="K2" s="785"/>
      <c r="L2" s="785"/>
      <c r="M2" s="785"/>
      <c r="N2" s="785"/>
      <c r="O2" s="786"/>
      <c r="P2" s="784" t="s">
        <v>59</v>
      </c>
      <c r="Q2" s="785"/>
      <c r="R2" s="785"/>
      <c r="S2" s="785"/>
      <c r="T2" s="785"/>
      <c r="U2" s="785"/>
      <c r="V2" s="785"/>
      <c r="W2" s="785"/>
      <c r="X2" s="786"/>
      <c r="Y2" s="1011"/>
      <c r="Z2" s="417"/>
      <c r="AA2" s="418"/>
      <c r="AB2" s="1015" t="s">
        <v>11</v>
      </c>
      <c r="AC2" s="1016"/>
      <c r="AD2" s="1017"/>
      <c r="AE2" s="380" t="s">
        <v>399</v>
      </c>
      <c r="AF2" s="380"/>
      <c r="AG2" s="380"/>
      <c r="AH2" s="380"/>
      <c r="AI2" s="380" t="s">
        <v>397</v>
      </c>
      <c r="AJ2" s="380"/>
      <c r="AK2" s="380"/>
      <c r="AL2" s="380"/>
      <c r="AM2" s="380" t="s">
        <v>426</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3"/>
      <c r="Q3" s="384"/>
      <c r="R3" s="384"/>
      <c r="S3" s="384"/>
      <c r="T3" s="384"/>
      <c r="U3" s="384"/>
      <c r="V3" s="384"/>
      <c r="W3" s="384"/>
      <c r="X3" s="570"/>
      <c r="Y3" s="1012"/>
      <c r="Z3" s="1013"/>
      <c r="AA3" s="1014"/>
      <c r="AB3" s="1018"/>
      <c r="AC3" s="1019"/>
      <c r="AD3" s="1020"/>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21"/>
      <c r="I4" s="1021"/>
      <c r="J4" s="1021"/>
      <c r="K4" s="1021"/>
      <c r="L4" s="1021"/>
      <c r="M4" s="1021"/>
      <c r="N4" s="1021"/>
      <c r="O4" s="1022"/>
      <c r="P4" s="166"/>
      <c r="Q4" s="1029"/>
      <c r="R4" s="1029"/>
      <c r="S4" s="1029"/>
      <c r="T4" s="1029"/>
      <c r="U4" s="1029"/>
      <c r="V4" s="1029"/>
      <c r="W4" s="1029"/>
      <c r="X4" s="1030"/>
      <c r="Y4" s="1007" t="s">
        <v>12</v>
      </c>
      <c r="Z4" s="1008"/>
      <c r="AA4" s="1009"/>
      <c r="AB4" s="553"/>
      <c r="AC4" s="1010"/>
      <c r="AD4" s="1010"/>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8" t="s">
        <v>54</v>
      </c>
      <c r="Z5" s="1004"/>
      <c r="AA5" s="1005"/>
      <c r="AB5" s="524"/>
      <c r="AC5" s="1006"/>
      <c r="AD5" s="1006"/>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182</v>
      </c>
      <c r="AC6" s="1036"/>
      <c r="AD6" s="1036"/>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4" t="s">
        <v>353</v>
      </c>
      <c r="B9" s="515"/>
      <c r="C9" s="515"/>
      <c r="D9" s="515"/>
      <c r="E9" s="515"/>
      <c r="F9" s="516"/>
      <c r="G9" s="800" t="s">
        <v>146</v>
      </c>
      <c r="H9" s="785"/>
      <c r="I9" s="785"/>
      <c r="J9" s="785"/>
      <c r="K9" s="785"/>
      <c r="L9" s="785"/>
      <c r="M9" s="785"/>
      <c r="N9" s="785"/>
      <c r="O9" s="786"/>
      <c r="P9" s="784" t="s">
        <v>59</v>
      </c>
      <c r="Q9" s="785"/>
      <c r="R9" s="785"/>
      <c r="S9" s="785"/>
      <c r="T9" s="785"/>
      <c r="U9" s="785"/>
      <c r="V9" s="785"/>
      <c r="W9" s="785"/>
      <c r="X9" s="786"/>
      <c r="Y9" s="1011"/>
      <c r="Z9" s="417"/>
      <c r="AA9" s="418"/>
      <c r="AB9" s="1015" t="s">
        <v>11</v>
      </c>
      <c r="AC9" s="1016"/>
      <c r="AD9" s="1017"/>
      <c r="AE9" s="380" t="s">
        <v>399</v>
      </c>
      <c r="AF9" s="380"/>
      <c r="AG9" s="380"/>
      <c r="AH9" s="380"/>
      <c r="AI9" s="380" t="s">
        <v>397</v>
      </c>
      <c r="AJ9" s="380"/>
      <c r="AK9" s="380"/>
      <c r="AL9" s="380"/>
      <c r="AM9" s="380" t="s">
        <v>426</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3"/>
      <c r="Q10" s="384"/>
      <c r="R10" s="384"/>
      <c r="S10" s="384"/>
      <c r="T10" s="384"/>
      <c r="U10" s="384"/>
      <c r="V10" s="384"/>
      <c r="W10" s="384"/>
      <c r="X10" s="570"/>
      <c r="Y10" s="1012"/>
      <c r="Z10" s="1013"/>
      <c r="AA10" s="1014"/>
      <c r="AB10" s="1018"/>
      <c r="AC10" s="1019"/>
      <c r="AD10" s="1020"/>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21"/>
      <c r="I11" s="1021"/>
      <c r="J11" s="1021"/>
      <c r="K11" s="1021"/>
      <c r="L11" s="1021"/>
      <c r="M11" s="1021"/>
      <c r="N11" s="1021"/>
      <c r="O11" s="1022"/>
      <c r="P11" s="166"/>
      <c r="Q11" s="1029"/>
      <c r="R11" s="1029"/>
      <c r="S11" s="1029"/>
      <c r="T11" s="1029"/>
      <c r="U11" s="1029"/>
      <c r="V11" s="1029"/>
      <c r="W11" s="1029"/>
      <c r="X11" s="1030"/>
      <c r="Y11" s="1007" t="s">
        <v>12</v>
      </c>
      <c r="Z11" s="1008"/>
      <c r="AA11" s="1009"/>
      <c r="AB11" s="553"/>
      <c r="AC11" s="1010"/>
      <c r="AD11" s="1010"/>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8" t="s">
        <v>54</v>
      </c>
      <c r="Z12" s="1004"/>
      <c r="AA12" s="1005"/>
      <c r="AB12" s="524"/>
      <c r="AC12" s="1006"/>
      <c r="AD12" s="1006"/>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182</v>
      </c>
      <c r="AC13" s="1036"/>
      <c r="AD13" s="1036"/>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4" t="s">
        <v>353</v>
      </c>
      <c r="B16" s="515"/>
      <c r="C16" s="515"/>
      <c r="D16" s="515"/>
      <c r="E16" s="515"/>
      <c r="F16" s="516"/>
      <c r="G16" s="800" t="s">
        <v>146</v>
      </c>
      <c r="H16" s="785"/>
      <c r="I16" s="785"/>
      <c r="J16" s="785"/>
      <c r="K16" s="785"/>
      <c r="L16" s="785"/>
      <c r="M16" s="785"/>
      <c r="N16" s="785"/>
      <c r="O16" s="786"/>
      <c r="P16" s="784" t="s">
        <v>59</v>
      </c>
      <c r="Q16" s="785"/>
      <c r="R16" s="785"/>
      <c r="S16" s="785"/>
      <c r="T16" s="785"/>
      <c r="U16" s="785"/>
      <c r="V16" s="785"/>
      <c r="W16" s="785"/>
      <c r="X16" s="786"/>
      <c r="Y16" s="1011"/>
      <c r="Z16" s="417"/>
      <c r="AA16" s="418"/>
      <c r="AB16" s="1015" t="s">
        <v>11</v>
      </c>
      <c r="AC16" s="1016"/>
      <c r="AD16" s="1017"/>
      <c r="AE16" s="380" t="s">
        <v>399</v>
      </c>
      <c r="AF16" s="380"/>
      <c r="AG16" s="380"/>
      <c r="AH16" s="380"/>
      <c r="AI16" s="380" t="s">
        <v>397</v>
      </c>
      <c r="AJ16" s="380"/>
      <c r="AK16" s="380"/>
      <c r="AL16" s="380"/>
      <c r="AM16" s="380" t="s">
        <v>426</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3"/>
      <c r="Q17" s="384"/>
      <c r="R17" s="384"/>
      <c r="S17" s="384"/>
      <c r="T17" s="384"/>
      <c r="U17" s="384"/>
      <c r="V17" s="384"/>
      <c r="W17" s="384"/>
      <c r="X17" s="570"/>
      <c r="Y17" s="1012"/>
      <c r="Z17" s="1013"/>
      <c r="AA17" s="1014"/>
      <c r="AB17" s="1018"/>
      <c r="AC17" s="1019"/>
      <c r="AD17" s="1020"/>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21"/>
      <c r="I18" s="1021"/>
      <c r="J18" s="1021"/>
      <c r="K18" s="1021"/>
      <c r="L18" s="1021"/>
      <c r="M18" s="1021"/>
      <c r="N18" s="1021"/>
      <c r="O18" s="1022"/>
      <c r="P18" s="166"/>
      <c r="Q18" s="1029"/>
      <c r="R18" s="1029"/>
      <c r="S18" s="1029"/>
      <c r="T18" s="1029"/>
      <c r="U18" s="1029"/>
      <c r="V18" s="1029"/>
      <c r="W18" s="1029"/>
      <c r="X18" s="1030"/>
      <c r="Y18" s="1007" t="s">
        <v>12</v>
      </c>
      <c r="Z18" s="1008"/>
      <c r="AA18" s="1009"/>
      <c r="AB18" s="553"/>
      <c r="AC18" s="1010"/>
      <c r="AD18" s="1010"/>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8" t="s">
        <v>54</v>
      </c>
      <c r="Z19" s="1004"/>
      <c r="AA19" s="1005"/>
      <c r="AB19" s="524"/>
      <c r="AC19" s="1006"/>
      <c r="AD19" s="1006"/>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182</v>
      </c>
      <c r="AC20" s="1036"/>
      <c r="AD20" s="1036"/>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4" t="s">
        <v>353</v>
      </c>
      <c r="B23" s="515"/>
      <c r="C23" s="515"/>
      <c r="D23" s="515"/>
      <c r="E23" s="515"/>
      <c r="F23" s="516"/>
      <c r="G23" s="800" t="s">
        <v>146</v>
      </c>
      <c r="H23" s="785"/>
      <c r="I23" s="785"/>
      <c r="J23" s="785"/>
      <c r="K23" s="785"/>
      <c r="L23" s="785"/>
      <c r="M23" s="785"/>
      <c r="N23" s="785"/>
      <c r="O23" s="786"/>
      <c r="P23" s="784" t="s">
        <v>59</v>
      </c>
      <c r="Q23" s="785"/>
      <c r="R23" s="785"/>
      <c r="S23" s="785"/>
      <c r="T23" s="785"/>
      <c r="U23" s="785"/>
      <c r="V23" s="785"/>
      <c r="W23" s="785"/>
      <c r="X23" s="786"/>
      <c r="Y23" s="1011"/>
      <c r="Z23" s="417"/>
      <c r="AA23" s="418"/>
      <c r="AB23" s="1015" t="s">
        <v>11</v>
      </c>
      <c r="AC23" s="1016"/>
      <c r="AD23" s="1017"/>
      <c r="AE23" s="380" t="s">
        <v>399</v>
      </c>
      <c r="AF23" s="380"/>
      <c r="AG23" s="380"/>
      <c r="AH23" s="380"/>
      <c r="AI23" s="380" t="s">
        <v>397</v>
      </c>
      <c r="AJ23" s="380"/>
      <c r="AK23" s="380"/>
      <c r="AL23" s="380"/>
      <c r="AM23" s="380" t="s">
        <v>426</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3"/>
      <c r="Q24" s="384"/>
      <c r="R24" s="384"/>
      <c r="S24" s="384"/>
      <c r="T24" s="384"/>
      <c r="U24" s="384"/>
      <c r="V24" s="384"/>
      <c r="W24" s="384"/>
      <c r="X24" s="570"/>
      <c r="Y24" s="1012"/>
      <c r="Z24" s="1013"/>
      <c r="AA24" s="1014"/>
      <c r="AB24" s="1018"/>
      <c r="AC24" s="1019"/>
      <c r="AD24" s="1020"/>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21"/>
      <c r="I25" s="1021"/>
      <c r="J25" s="1021"/>
      <c r="K25" s="1021"/>
      <c r="L25" s="1021"/>
      <c r="M25" s="1021"/>
      <c r="N25" s="1021"/>
      <c r="O25" s="1022"/>
      <c r="P25" s="166"/>
      <c r="Q25" s="1029"/>
      <c r="R25" s="1029"/>
      <c r="S25" s="1029"/>
      <c r="T25" s="1029"/>
      <c r="U25" s="1029"/>
      <c r="V25" s="1029"/>
      <c r="W25" s="1029"/>
      <c r="X25" s="1030"/>
      <c r="Y25" s="1007" t="s">
        <v>12</v>
      </c>
      <c r="Z25" s="1008"/>
      <c r="AA25" s="1009"/>
      <c r="AB25" s="553"/>
      <c r="AC25" s="1010"/>
      <c r="AD25" s="1010"/>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8" t="s">
        <v>54</v>
      </c>
      <c r="Z26" s="1004"/>
      <c r="AA26" s="1005"/>
      <c r="AB26" s="524"/>
      <c r="AC26" s="1006"/>
      <c r="AD26" s="1006"/>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182</v>
      </c>
      <c r="AC27" s="1036"/>
      <c r="AD27" s="1036"/>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4" t="s">
        <v>353</v>
      </c>
      <c r="B30" s="515"/>
      <c r="C30" s="515"/>
      <c r="D30" s="515"/>
      <c r="E30" s="515"/>
      <c r="F30" s="516"/>
      <c r="G30" s="800" t="s">
        <v>146</v>
      </c>
      <c r="H30" s="785"/>
      <c r="I30" s="785"/>
      <c r="J30" s="785"/>
      <c r="K30" s="785"/>
      <c r="L30" s="785"/>
      <c r="M30" s="785"/>
      <c r="N30" s="785"/>
      <c r="O30" s="786"/>
      <c r="P30" s="784" t="s">
        <v>59</v>
      </c>
      <c r="Q30" s="785"/>
      <c r="R30" s="785"/>
      <c r="S30" s="785"/>
      <c r="T30" s="785"/>
      <c r="U30" s="785"/>
      <c r="V30" s="785"/>
      <c r="W30" s="785"/>
      <c r="X30" s="786"/>
      <c r="Y30" s="1011"/>
      <c r="Z30" s="417"/>
      <c r="AA30" s="418"/>
      <c r="AB30" s="1015" t="s">
        <v>11</v>
      </c>
      <c r="AC30" s="1016"/>
      <c r="AD30" s="1017"/>
      <c r="AE30" s="380" t="s">
        <v>399</v>
      </c>
      <c r="AF30" s="380"/>
      <c r="AG30" s="380"/>
      <c r="AH30" s="380"/>
      <c r="AI30" s="380" t="s">
        <v>397</v>
      </c>
      <c r="AJ30" s="380"/>
      <c r="AK30" s="380"/>
      <c r="AL30" s="380"/>
      <c r="AM30" s="380" t="s">
        <v>426</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3"/>
      <c r="Q31" s="384"/>
      <c r="R31" s="384"/>
      <c r="S31" s="384"/>
      <c r="T31" s="384"/>
      <c r="U31" s="384"/>
      <c r="V31" s="384"/>
      <c r="W31" s="384"/>
      <c r="X31" s="570"/>
      <c r="Y31" s="1012"/>
      <c r="Z31" s="1013"/>
      <c r="AA31" s="1014"/>
      <c r="AB31" s="1018"/>
      <c r="AC31" s="1019"/>
      <c r="AD31" s="1020"/>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21"/>
      <c r="I32" s="1021"/>
      <c r="J32" s="1021"/>
      <c r="K32" s="1021"/>
      <c r="L32" s="1021"/>
      <c r="M32" s="1021"/>
      <c r="N32" s="1021"/>
      <c r="O32" s="1022"/>
      <c r="P32" s="166"/>
      <c r="Q32" s="1029"/>
      <c r="R32" s="1029"/>
      <c r="S32" s="1029"/>
      <c r="T32" s="1029"/>
      <c r="U32" s="1029"/>
      <c r="V32" s="1029"/>
      <c r="W32" s="1029"/>
      <c r="X32" s="1030"/>
      <c r="Y32" s="1007" t="s">
        <v>12</v>
      </c>
      <c r="Z32" s="1008"/>
      <c r="AA32" s="1009"/>
      <c r="AB32" s="553"/>
      <c r="AC32" s="1010"/>
      <c r="AD32" s="1010"/>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8" t="s">
        <v>54</v>
      </c>
      <c r="Z33" s="1004"/>
      <c r="AA33" s="1005"/>
      <c r="AB33" s="524"/>
      <c r="AC33" s="1006"/>
      <c r="AD33" s="1006"/>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182</v>
      </c>
      <c r="AC34" s="1036"/>
      <c r="AD34" s="1036"/>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4" t="s">
        <v>353</v>
      </c>
      <c r="B37" s="515"/>
      <c r="C37" s="515"/>
      <c r="D37" s="515"/>
      <c r="E37" s="515"/>
      <c r="F37" s="516"/>
      <c r="G37" s="800" t="s">
        <v>146</v>
      </c>
      <c r="H37" s="785"/>
      <c r="I37" s="785"/>
      <c r="J37" s="785"/>
      <c r="K37" s="785"/>
      <c r="L37" s="785"/>
      <c r="M37" s="785"/>
      <c r="N37" s="785"/>
      <c r="O37" s="786"/>
      <c r="P37" s="784" t="s">
        <v>59</v>
      </c>
      <c r="Q37" s="785"/>
      <c r="R37" s="785"/>
      <c r="S37" s="785"/>
      <c r="T37" s="785"/>
      <c r="U37" s="785"/>
      <c r="V37" s="785"/>
      <c r="W37" s="785"/>
      <c r="X37" s="786"/>
      <c r="Y37" s="1011"/>
      <c r="Z37" s="417"/>
      <c r="AA37" s="418"/>
      <c r="AB37" s="1015" t="s">
        <v>11</v>
      </c>
      <c r="AC37" s="1016"/>
      <c r="AD37" s="1017"/>
      <c r="AE37" s="380" t="s">
        <v>399</v>
      </c>
      <c r="AF37" s="380"/>
      <c r="AG37" s="380"/>
      <c r="AH37" s="380"/>
      <c r="AI37" s="380" t="s">
        <v>397</v>
      </c>
      <c r="AJ37" s="380"/>
      <c r="AK37" s="380"/>
      <c r="AL37" s="380"/>
      <c r="AM37" s="380" t="s">
        <v>426</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3"/>
      <c r="Q38" s="384"/>
      <c r="R38" s="384"/>
      <c r="S38" s="384"/>
      <c r="T38" s="384"/>
      <c r="U38" s="384"/>
      <c r="V38" s="384"/>
      <c r="W38" s="384"/>
      <c r="X38" s="570"/>
      <c r="Y38" s="1012"/>
      <c r="Z38" s="1013"/>
      <c r="AA38" s="1014"/>
      <c r="AB38" s="1018"/>
      <c r="AC38" s="1019"/>
      <c r="AD38" s="1020"/>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21"/>
      <c r="I39" s="1021"/>
      <c r="J39" s="1021"/>
      <c r="K39" s="1021"/>
      <c r="L39" s="1021"/>
      <c r="M39" s="1021"/>
      <c r="N39" s="1021"/>
      <c r="O39" s="1022"/>
      <c r="P39" s="166"/>
      <c r="Q39" s="1029"/>
      <c r="R39" s="1029"/>
      <c r="S39" s="1029"/>
      <c r="T39" s="1029"/>
      <c r="U39" s="1029"/>
      <c r="V39" s="1029"/>
      <c r="W39" s="1029"/>
      <c r="X39" s="1030"/>
      <c r="Y39" s="1007" t="s">
        <v>12</v>
      </c>
      <c r="Z39" s="1008"/>
      <c r="AA39" s="1009"/>
      <c r="AB39" s="553"/>
      <c r="AC39" s="1010"/>
      <c r="AD39" s="1010"/>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8" t="s">
        <v>54</v>
      </c>
      <c r="Z40" s="1004"/>
      <c r="AA40" s="1005"/>
      <c r="AB40" s="524"/>
      <c r="AC40" s="1006"/>
      <c r="AD40" s="1006"/>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182</v>
      </c>
      <c r="AC41" s="1036"/>
      <c r="AD41" s="1036"/>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4" t="s">
        <v>353</v>
      </c>
      <c r="B44" s="515"/>
      <c r="C44" s="515"/>
      <c r="D44" s="515"/>
      <c r="E44" s="515"/>
      <c r="F44" s="516"/>
      <c r="G44" s="800" t="s">
        <v>146</v>
      </c>
      <c r="H44" s="785"/>
      <c r="I44" s="785"/>
      <c r="J44" s="785"/>
      <c r="K44" s="785"/>
      <c r="L44" s="785"/>
      <c r="M44" s="785"/>
      <c r="N44" s="785"/>
      <c r="O44" s="786"/>
      <c r="P44" s="784" t="s">
        <v>59</v>
      </c>
      <c r="Q44" s="785"/>
      <c r="R44" s="785"/>
      <c r="S44" s="785"/>
      <c r="T44" s="785"/>
      <c r="U44" s="785"/>
      <c r="V44" s="785"/>
      <c r="W44" s="785"/>
      <c r="X44" s="786"/>
      <c r="Y44" s="1011"/>
      <c r="Z44" s="417"/>
      <c r="AA44" s="418"/>
      <c r="AB44" s="1015" t="s">
        <v>11</v>
      </c>
      <c r="AC44" s="1016"/>
      <c r="AD44" s="1017"/>
      <c r="AE44" s="380" t="s">
        <v>399</v>
      </c>
      <c r="AF44" s="380"/>
      <c r="AG44" s="380"/>
      <c r="AH44" s="380"/>
      <c r="AI44" s="380" t="s">
        <v>397</v>
      </c>
      <c r="AJ44" s="380"/>
      <c r="AK44" s="380"/>
      <c r="AL44" s="380"/>
      <c r="AM44" s="380" t="s">
        <v>426</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3"/>
      <c r="Q45" s="384"/>
      <c r="R45" s="384"/>
      <c r="S45" s="384"/>
      <c r="T45" s="384"/>
      <c r="U45" s="384"/>
      <c r="V45" s="384"/>
      <c r="W45" s="384"/>
      <c r="X45" s="570"/>
      <c r="Y45" s="1012"/>
      <c r="Z45" s="1013"/>
      <c r="AA45" s="1014"/>
      <c r="AB45" s="1018"/>
      <c r="AC45" s="1019"/>
      <c r="AD45" s="1020"/>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21"/>
      <c r="I46" s="1021"/>
      <c r="J46" s="1021"/>
      <c r="K46" s="1021"/>
      <c r="L46" s="1021"/>
      <c r="M46" s="1021"/>
      <c r="N46" s="1021"/>
      <c r="O46" s="1022"/>
      <c r="P46" s="166"/>
      <c r="Q46" s="1029"/>
      <c r="R46" s="1029"/>
      <c r="S46" s="1029"/>
      <c r="T46" s="1029"/>
      <c r="U46" s="1029"/>
      <c r="V46" s="1029"/>
      <c r="W46" s="1029"/>
      <c r="X46" s="1030"/>
      <c r="Y46" s="1007" t="s">
        <v>12</v>
      </c>
      <c r="Z46" s="1008"/>
      <c r="AA46" s="1009"/>
      <c r="AB46" s="553"/>
      <c r="AC46" s="1010"/>
      <c r="AD46" s="1010"/>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8" t="s">
        <v>54</v>
      </c>
      <c r="Z47" s="1004"/>
      <c r="AA47" s="1005"/>
      <c r="AB47" s="524"/>
      <c r="AC47" s="1006"/>
      <c r="AD47" s="100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182</v>
      </c>
      <c r="AC48" s="1036"/>
      <c r="AD48" s="1036"/>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4" t="s">
        <v>353</v>
      </c>
      <c r="B51" s="515"/>
      <c r="C51" s="515"/>
      <c r="D51" s="515"/>
      <c r="E51" s="515"/>
      <c r="F51" s="516"/>
      <c r="G51" s="800" t="s">
        <v>146</v>
      </c>
      <c r="H51" s="785"/>
      <c r="I51" s="785"/>
      <c r="J51" s="785"/>
      <c r="K51" s="785"/>
      <c r="L51" s="785"/>
      <c r="M51" s="785"/>
      <c r="N51" s="785"/>
      <c r="O51" s="786"/>
      <c r="P51" s="784" t="s">
        <v>59</v>
      </c>
      <c r="Q51" s="785"/>
      <c r="R51" s="785"/>
      <c r="S51" s="785"/>
      <c r="T51" s="785"/>
      <c r="U51" s="785"/>
      <c r="V51" s="785"/>
      <c r="W51" s="785"/>
      <c r="X51" s="786"/>
      <c r="Y51" s="1011"/>
      <c r="Z51" s="417"/>
      <c r="AA51" s="418"/>
      <c r="AB51" s="373" t="s">
        <v>11</v>
      </c>
      <c r="AC51" s="1016"/>
      <c r="AD51" s="1017"/>
      <c r="AE51" s="380" t="s">
        <v>399</v>
      </c>
      <c r="AF51" s="380"/>
      <c r="AG51" s="380"/>
      <c r="AH51" s="380"/>
      <c r="AI51" s="380" t="s">
        <v>397</v>
      </c>
      <c r="AJ51" s="380"/>
      <c r="AK51" s="380"/>
      <c r="AL51" s="380"/>
      <c r="AM51" s="380" t="s">
        <v>426</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3"/>
      <c r="Q52" s="384"/>
      <c r="R52" s="384"/>
      <c r="S52" s="384"/>
      <c r="T52" s="384"/>
      <c r="U52" s="384"/>
      <c r="V52" s="384"/>
      <c r="W52" s="384"/>
      <c r="X52" s="570"/>
      <c r="Y52" s="1012"/>
      <c r="Z52" s="1013"/>
      <c r="AA52" s="1014"/>
      <c r="AB52" s="1018"/>
      <c r="AC52" s="1019"/>
      <c r="AD52" s="1020"/>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21"/>
      <c r="I53" s="1021"/>
      <c r="J53" s="1021"/>
      <c r="K53" s="1021"/>
      <c r="L53" s="1021"/>
      <c r="M53" s="1021"/>
      <c r="N53" s="1021"/>
      <c r="O53" s="1022"/>
      <c r="P53" s="166"/>
      <c r="Q53" s="1029"/>
      <c r="R53" s="1029"/>
      <c r="S53" s="1029"/>
      <c r="T53" s="1029"/>
      <c r="U53" s="1029"/>
      <c r="V53" s="1029"/>
      <c r="W53" s="1029"/>
      <c r="X53" s="1030"/>
      <c r="Y53" s="1007" t="s">
        <v>12</v>
      </c>
      <c r="Z53" s="1008"/>
      <c r="AA53" s="1009"/>
      <c r="AB53" s="553"/>
      <c r="AC53" s="1010"/>
      <c r="AD53" s="1010"/>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8" t="s">
        <v>54</v>
      </c>
      <c r="Z54" s="1004"/>
      <c r="AA54" s="1005"/>
      <c r="AB54" s="524"/>
      <c r="AC54" s="1006"/>
      <c r="AD54" s="100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182</v>
      </c>
      <c r="AC55" s="1036"/>
      <c r="AD55" s="103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4" t="s">
        <v>353</v>
      </c>
      <c r="B58" s="515"/>
      <c r="C58" s="515"/>
      <c r="D58" s="515"/>
      <c r="E58" s="515"/>
      <c r="F58" s="516"/>
      <c r="G58" s="800" t="s">
        <v>146</v>
      </c>
      <c r="H58" s="785"/>
      <c r="I58" s="785"/>
      <c r="J58" s="785"/>
      <c r="K58" s="785"/>
      <c r="L58" s="785"/>
      <c r="M58" s="785"/>
      <c r="N58" s="785"/>
      <c r="O58" s="786"/>
      <c r="P58" s="784" t="s">
        <v>59</v>
      </c>
      <c r="Q58" s="785"/>
      <c r="R58" s="785"/>
      <c r="S58" s="785"/>
      <c r="T58" s="785"/>
      <c r="U58" s="785"/>
      <c r="V58" s="785"/>
      <c r="W58" s="785"/>
      <c r="X58" s="786"/>
      <c r="Y58" s="1011"/>
      <c r="Z58" s="417"/>
      <c r="AA58" s="418"/>
      <c r="AB58" s="1015" t="s">
        <v>11</v>
      </c>
      <c r="AC58" s="1016"/>
      <c r="AD58" s="1017"/>
      <c r="AE58" s="380" t="s">
        <v>399</v>
      </c>
      <c r="AF58" s="380"/>
      <c r="AG58" s="380"/>
      <c r="AH58" s="380"/>
      <c r="AI58" s="380" t="s">
        <v>397</v>
      </c>
      <c r="AJ58" s="380"/>
      <c r="AK58" s="380"/>
      <c r="AL58" s="380"/>
      <c r="AM58" s="380" t="s">
        <v>426</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3"/>
      <c r="Q59" s="384"/>
      <c r="R59" s="384"/>
      <c r="S59" s="384"/>
      <c r="T59" s="384"/>
      <c r="U59" s="384"/>
      <c r="V59" s="384"/>
      <c r="W59" s="384"/>
      <c r="X59" s="570"/>
      <c r="Y59" s="1012"/>
      <c r="Z59" s="1013"/>
      <c r="AA59" s="1014"/>
      <c r="AB59" s="1018"/>
      <c r="AC59" s="1019"/>
      <c r="AD59" s="1020"/>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21"/>
      <c r="I60" s="1021"/>
      <c r="J60" s="1021"/>
      <c r="K60" s="1021"/>
      <c r="L60" s="1021"/>
      <c r="M60" s="1021"/>
      <c r="N60" s="1021"/>
      <c r="O60" s="1022"/>
      <c r="P60" s="166"/>
      <c r="Q60" s="1029"/>
      <c r="R60" s="1029"/>
      <c r="S60" s="1029"/>
      <c r="T60" s="1029"/>
      <c r="U60" s="1029"/>
      <c r="V60" s="1029"/>
      <c r="W60" s="1029"/>
      <c r="X60" s="1030"/>
      <c r="Y60" s="1007" t="s">
        <v>12</v>
      </c>
      <c r="Z60" s="1008"/>
      <c r="AA60" s="1009"/>
      <c r="AB60" s="553"/>
      <c r="AC60" s="1010"/>
      <c r="AD60" s="1010"/>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8" t="s">
        <v>54</v>
      </c>
      <c r="Z61" s="1004"/>
      <c r="AA61" s="1005"/>
      <c r="AB61" s="524"/>
      <c r="AC61" s="1006"/>
      <c r="AD61" s="100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182</v>
      </c>
      <c r="AC62" s="1036"/>
      <c r="AD62" s="1036"/>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4" t="s">
        <v>353</v>
      </c>
      <c r="B65" s="515"/>
      <c r="C65" s="515"/>
      <c r="D65" s="515"/>
      <c r="E65" s="515"/>
      <c r="F65" s="516"/>
      <c r="G65" s="800" t="s">
        <v>146</v>
      </c>
      <c r="H65" s="785"/>
      <c r="I65" s="785"/>
      <c r="J65" s="785"/>
      <c r="K65" s="785"/>
      <c r="L65" s="785"/>
      <c r="M65" s="785"/>
      <c r="N65" s="785"/>
      <c r="O65" s="786"/>
      <c r="P65" s="784" t="s">
        <v>59</v>
      </c>
      <c r="Q65" s="785"/>
      <c r="R65" s="785"/>
      <c r="S65" s="785"/>
      <c r="T65" s="785"/>
      <c r="U65" s="785"/>
      <c r="V65" s="785"/>
      <c r="W65" s="785"/>
      <c r="X65" s="786"/>
      <c r="Y65" s="1011"/>
      <c r="Z65" s="417"/>
      <c r="AA65" s="418"/>
      <c r="AB65" s="1015" t="s">
        <v>11</v>
      </c>
      <c r="AC65" s="1016"/>
      <c r="AD65" s="1017"/>
      <c r="AE65" s="380" t="s">
        <v>399</v>
      </c>
      <c r="AF65" s="380"/>
      <c r="AG65" s="380"/>
      <c r="AH65" s="380"/>
      <c r="AI65" s="380" t="s">
        <v>397</v>
      </c>
      <c r="AJ65" s="380"/>
      <c r="AK65" s="380"/>
      <c r="AL65" s="380"/>
      <c r="AM65" s="380" t="s">
        <v>426</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3"/>
      <c r="Q66" s="384"/>
      <c r="R66" s="384"/>
      <c r="S66" s="384"/>
      <c r="T66" s="384"/>
      <c r="U66" s="384"/>
      <c r="V66" s="384"/>
      <c r="W66" s="384"/>
      <c r="X66" s="570"/>
      <c r="Y66" s="1012"/>
      <c r="Z66" s="1013"/>
      <c r="AA66" s="1014"/>
      <c r="AB66" s="1018"/>
      <c r="AC66" s="1019"/>
      <c r="AD66" s="1020"/>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21"/>
      <c r="I67" s="1021"/>
      <c r="J67" s="1021"/>
      <c r="K67" s="1021"/>
      <c r="L67" s="1021"/>
      <c r="M67" s="1021"/>
      <c r="N67" s="1021"/>
      <c r="O67" s="1022"/>
      <c r="P67" s="166"/>
      <c r="Q67" s="1029"/>
      <c r="R67" s="1029"/>
      <c r="S67" s="1029"/>
      <c r="T67" s="1029"/>
      <c r="U67" s="1029"/>
      <c r="V67" s="1029"/>
      <c r="W67" s="1029"/>
      <c r="X67" s="1030"/>
      <c r="Y67" s="1007" t="s">
        <v>12</v>
      </c>
      <c r="Z67" s="1008"/>
      <c r="AA67" s="1009"/>
      <c r="AB67" s="553"/>
      <c r="AC67" s="1010"/>
      <c r="AD67" s="1010"/>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8" t="s">
        <v>54</v>
      </c>
      <c r="Z68" s="1004"/>
      <c r="AA68" s="1005"/>
      <c r="AB68" s="524"/>
      <c r="AC68" s="1006"/>
      <c r="AD68" s="1006"/>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8" t="s">
        <v>13</v>
      </c>
      <c r="Z69" s="1004"/>
      <c r="AA69" s="1005"/>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3"/>
      <c r="B15" s="1044"/>
      <c r="C15" s="1044"/>
      <c r="D15" s="1044"/>
      <c r="E15" s="1044"/>
      <c r="F15" s="1045"/>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3"/>
      <c r="B28" s="1044"/>
      <c r="C28" s="1044"/>
      <c r="D28" s="1044"/>
      <c r="E28" s="1044"/>
      <c r="F28" s="1045"/>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3"/>
      <c r="B41" s="1044"/>
      <c r="C41" s="1044"/>
      <c r="D41" s="1044"/>
      <c r="E41" s="1044"/>
      <c r="F41" s="1045"/>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3"/>
      <c r="B68" s="1044"/>
      <c r="C68" s="1044"/>
      <c r="D68" s="1044"/>
      <c r="E68" s="1044"/>
      <c r="F68" s="1045"/>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3"/>
      <c r="B81" s="1044"/>
      <c r="C81" s="1044"/>
      <c r="D81" s="1044"/>
      <c r="E81" s="1044"/>
      <c r="F81" s="1045"/>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3"/>
      <c r="B94" s="1044"/>
      <c r="C94" s="1044"/>
      <c r="D94" s="1044"/>
      <c r="E94" s="1044"/>
      <c r="F94" s="1045"/>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3"/>
      <c r="B121" s="1044"/>
      <c r="C121" s="1044"/>
      <c r="D121" s="1044"/>
      <c r="E121" s="1044"/>
      <c r="F121" s="1045"/>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3"/>
      <c r="B134" s="1044"/>
      <c r="C134" s="1044"/>
      <c r="D134" s="1044"/>
      <c r="E134" s="1044"/>
      <c r="F134" s="1045"/>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3"/>
      <c r="B147" s="1044"/>
      <c r="C147" s="1044"/>
      <c r="D147" s="1044"/>
      <c r="E147" s="1044"/>
      <c r="F147" s="1045"/>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3"/>
      <c r="B174" s="1044"/>
      <c r="C174" s="1044"/>
      <c r="D174" s="1044"/>
      <c r="E174" s="1044"/>
      <c r="F174" s="1045"/>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3"/>
      <c r="B187" s="1044"/>
      <c r="C187" s="1044"/>
      <c r="D187" s="1044"/>
      <c r="E187" s="1044"/>
      <c r="F187" s="1045"/>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3"/>
      <c r="B200" s="1044"/>
      <c r="C200" s="1044"/>
      <c r="D200" s="1044"/>
      <c r="E200" s="1044"/>
      <c r="F200" s="1045"/>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3"/>
      <c r="B227" s="1044"/>
      <c r="C227" s="1044"/>
      <c r="D227" s="1044"/>
      <c r="E227" s="1044"/>
      <c r="F227" s="1045"/>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3"/>
      <c r="B240" s="1044"/>
      <c r="C240" s="1044"/>
      <c r="D240" s="1044"/>
      <c r="E240" s="1044"/>
      <c r="F240" s="1045"/>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3"/>
      <c r="B253" s="1044"/>
      <c r="C253" s="1044"/>
      <c r="D253" s="1044"/>
      <c r="E253" s="1044"/>
      <c r="F253" s="1045"/>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3">
        <v>1</v>
      </c>
      <c r="B4" s="106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3">
        <v>2</v>
      </c>
      <c r="B5" s="106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3">
        <v>3</v>
      </c>
      <c r="B6" s="106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3">
        <v>4</v>
      </c>
      <c r="B7" s="106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3">
        <v>5</v>
      </c>
      <c r="B8" s="106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3">
        <v>6</v>
      </c>
      <c r="B9" s="106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3">
        <v>7</v>
      </c>
      <c r="B10" s="106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3">
        <v>8</v>
      </c>
      <c r="B11" s="106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3">
        <v>9</v>
      </c>
      <c r="B12" s="106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3">
        <v>10</v>
      </c>
      <c r="B13" s="106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3">
        <v>11</v>
      </c>
      <c r="B14" s="106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3">
        <v>12</v>
      </c>
      <c r="B15" s="106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3">
        <v>13</v>
      </c>
      <c r="B16" s="106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3">
        <v>14</v>
      </c>
      <c r="B17" s="106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3">
        <v>15</v>
      </c>
      <c r="B18" s="106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3">
        <v>16</v>
      </c>
      <c r="B19" s="106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3">
        <v>17</v>
      </c>
      <c r="B20" s="106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3">
        <v>18</v>
      </c>
      <c r="B21" s="106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3">
        <v>19</v>
      </c>
      <c r="B22" s="106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3">
        <v>20</v>
      </c>
      <c r="B23" s="106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3">
        <v>21</v>
      </c>
      <c r="B24" s="106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3">
        <v>22</v>
      </c>
      <c r="B25" s="106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3">
        <v>23</v>
      </c>
      <c r="B26" s="106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3">
        <v>24</v>
      </c>
      <c r="B27" s="106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3">
        <v>25</v>
      </c>
      <c r="B28" s="106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3">
        <v>26</v>
      </c>
      <c r="B29" s="106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3">
        <v>27</v>
      </c>
      <c r="B30" s="106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3">
        <v>28</v>
      </c>
      <c r="B31" s="106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3">
        <v>29</v>
      </c>
      <c r="B32" s="106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3">
        <v>30</v>
      </c>
      <c r="B33" s="106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3">
        <v>1</v>
      </c>
      <c r="B37" s="106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3">
        <v>2</v>
      </c>
      <c r="B38" s="106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3">
        <v>3</v>
      </c>
      <c r="B39" s="106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3">
        <v>4</v>
      </c>
      <c r="B40" s="106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3">
        <v>5</v>
      </c>
      <c r="B41" s="106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3">
        <v>6</v>
      </c>
      <c r="B42" s="106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3">
        <v>7</v>
      </c>
      <c r="B43" s="106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3">
        <v>8</v>
      </c>
      <c r="B44" s="106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3">
        <v>9</v>
      </c>
      <c r="B45" s="106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3">
        <v>10</v>
      </c>
      <c r="B46" s="106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3">
        <v>11</v>
      </c>
      <c r="B47" s="106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3">
        <v>12</v>
      </c>
      <c r="B48" s="106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3">
        <v>13</v>
      </c>
      <c r="B49" s="106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3">
        <v>14</v>
      </c>
      <c r="B50" s="106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3">
        <v>15</v>
      </c>
      <c r="B51" s="106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3">
        <v>16</v>
      </c>
      <c r="B52" s="106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3">
        <v>17</v>
      </c>
      <c r="B53" s="106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3">
        <v>18</v>
      </c>
      <c r="B54" s="106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3">
        <v>19</v>
      </c>
      <c r="B55" s="106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3">
        <v>20</v>
      </c>
      <c r="B56" s="106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3">
        <v>21</v>
      </c>
      <c r="B57" s="106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3">
        <v>22</v>
      </c>
      <c r="B58" s="106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3">
        <v>23</v>
      </c>
      <c r="B59" s="106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3">
        <v>24</v>
      </c>
      <c r="B60" s="106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3">
        <v>25</v>
      </c>
      <c r="B61" s="106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3">
        <v>26</v>
      </c>
      <c r="B62" s="106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3">
        <v>27</v>
      </c>
      <c r="B63" s="106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3">
        <v>28</v>
      </c>
      <c r="B64" s="106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3">
        <v>29</v>
      </c>
      <c r="B65" s="106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3">
        <v>30</v>
      </c>
      <c r="B66" s="106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3">
        <v>1</v>
      </c>
      <c r="B70" s="106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3">
        <v>2</v>
      </c>
      <c r="B71" s="106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3">
        <v>3</v>
      </c>
      <c r="B72" s="106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3">
        <v>4</v>
      </c>
      <c r="B73" s="106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3">
        <v>5</v>
      </c>
      <c r="B74" s="106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3">
        <v>6</v>
      </c>
      <c r="B75" s="106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3">
        <v>7</v>
      </c>
      <c r="B76" s="106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3">
        <v>8</v>
      </c>
      <c r="B77" s="106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3">
        <v>9</v>
      </c>
      <c r="B78" s="106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3">
        <v>10</v>
      </c>
      <c r="B79" s="106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3">
        <v>11</v>
      </c>
      <c r="B80" s="106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3">
        <v>12</v>
      </c>
      <c r="B81" s="106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3">
        <v>13</v>
      </c>
      <c r="B82" s="106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3">
        <v>14</v>
      </c>
      <c r="B83" s="106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3">
        <v>15</v>
      </c>
      <c r="B84" s="106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3">
        <v>16</v>
      </c>
      <c r="B85" s="106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3">
        <v>17</v>
      </c>
      <c r="B86" s="106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3">
        <v>18</v>
      </c>
      <c r="B87" s="106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3">
        <v>19</v>
      </c>
      <c r="B88" s="106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3">
        <v>20</v>
      </c>
      <c r="B89" s="106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3">
        <v>21</v>
      </c>
      <c r="B90" s="106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3">
        <v>22</v>
      </c>
      <c r="B91" s="106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3">
        <v>23</v>
      </c>
      <c r="B92" s="106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3">
        <v>24</v>
      </c>
      <c r="B93" s="106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3">
        <v>25</v>
      </c>
      <c r="B94" s="106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3">
        <v>26</v>
      </c>
      <c r="B95" s="106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3">
        <v>27</v>
      </c>
      <c r="B96" s="106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3">
        <v>28</v>
      </c>
      <c r="B97" s="106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3">
        <v>29</v>
      </c>
      <c r="B98" s="106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3">
        <v>30</v>
      </c>
      <c r="B99" s="106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3">
        <v>1</v>
      </c>
      <c r="B103" s="106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3">
        <v>2</v>
      </c>
      <c r="B104" s="106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3">
        <v>3</v>
      </c>
      <c r="B105" s="106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3">
        <v>4</v>
      </c>
      <c r="B106" s="106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3">
        <v>5</v>
      </c>
      <c r="B107" s="106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3">
        <v>6</v>
      </c>
      <c r="B108" s="106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3">
        <v>7</v>
      </c>
      <c r="B109" s="106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3">
        <v>8</v>
      </c>
      <c r="B110" s="106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3">
        <v>9</v>
      </c>
      <c r="B111" s="106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3">
        <v>10</v>
      </c>
      <c r="B112" s="106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3">
        <v>11</v>
      </c>
      <c r="B113" s="106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3">
        <v>12</v>
      </c>
      <c r="B114" s="106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3">
        <v>13</v>
      </c>
      <c r="B115" s="106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3">
        <v>14</v>
      </c>
      <c r="B116" s="106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3">
        <v>15</v>
      </c>
      <c r="B117" s="106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3">
        <v>16</v>
      </c>
      <c r="B118" s="106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3">
        <v>17</v>
      </c>
      <c r="B119" s="106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3">
        <v>18</v>
      </c>
      <c r="B120" s="106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3">
        <v>19</v>
      </c>
      <c r="B121" s="106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3">
        <v>20</v>
      </c>
      <c r="B122" s="106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3">
        <v>21</v>
      </c>
      <c r="B123" s="106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3">
        <v>22</v>
      </c>
      <c r="B124" s="106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3">
        <v>23</v>
      </c>
      <c r="B125" s="106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3">
        <v>24</v>
      </c>
      <c r="B126" s="106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3">
        <v>25</v>
      </c>
      <c r="B127" s="106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3">
        <v>26</v>
      </c>
      <c r="B128" s="106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3">
        <v>27</v>
      </c>
      <c r="B129" s="106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3">
        <v>28</v>
      </c>
      <c r="B130" s="106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3">
        <v>29</v>
      </c>
      <c r="B131" s="106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3">
        <v>30</v>
      </c>
      <c r="B132" s="106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3">
        <v>1</v>
      </c>
      <c r="B136" s="106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3">
        <v>2</v>
      </c>
      <c r="B137" s="106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3">
        <v>3</v>
      </c>
      <c r="B138" s="106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3">
        <v>4</v>
      </c>
      <c r="B139" s="106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3">
        <v>5</v>
      </c>
      <c r="B140" s="106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3">
        <v>6</v>
      </c>
      <c r="B141" s="106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3">
        <v>7</v>
      </c>
      <c r="B142" s="106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3">
        <v>8</v>
      </c>
      <c r="B143" s="106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3">
        <v>9</v>
      </c>
      <c r="B144" s="106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3">
        <v>10</v>
      </c>
      <c r="B145" s="106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3">
        <v>11</v>
      </c>
      <c r="B146" s="106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3">
        <v>12</v>
      </c>
      <c r="B147" s="106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3">
        <v>13</v>
      </c>
      <c r="B148" s="106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3">
        <v>14</v>
      </c>
      <c r="B149" s="106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3">
        <v>15</v>
      </c>
      <c r="B150" s="106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3">
        <v>16</v>
      </c>
      <c r="B151" s="106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3">
        <v>17</v>
      </c>
      <c r="B152" s="106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3">
        <v>18</v>
      </c>
      <c r="B153" s="106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3">
        <v>19</v>
      </c>
      <c r="B154" s="106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3">
        <v>20</v>
      </c>
      <c r="B155" s="106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3">
        <v>21</v>
      </c>
      <c r="B156" s="106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3">
        <v>22</v>
      </c>
      <c r="B157" s="106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3">
        <v>23</v>
      </c>
      <c r="B158" s="106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3">
        <v>24</v>
      </c>
      <c r="B159" s="106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3">
        <v>25</v>
      </c>
      <c r="B160" s="106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3">
        <v>26</v>
      </c>
      <c r="B161" s="106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3">
        <v>27</v>
      </c>
      <c r="B162" s="106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3">
        <v>28</v>
      </c>
      <c r="B163" s="106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3">
        <v>29</v>
      </c>
      <c r="B164" s="106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3">
        <v>30</v>
      </c>
      <c r="B165" s="106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3">
        <v>1</v>
      </c>
      <c r="B169" s="106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3">
        <v>2</v>
      </c>
      <c r="B170" s="106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3">
        <v>3</v>
      </c>
      <c r="B171" s="106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3">
        <v>4</v>
      </c>
      <c r="B172" s="106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3">
        <v>5</v>
      </c>
      <c r="B173" s="106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3">
        <v>6</v>
      </c>
      <c r="B174" s="106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3">
        <v>7</v>
      </c>
      <c r="B175" s="106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3">
        <v>8</v>
      </c>
      <c r="B176" s="106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3">
        <v>9</v>
      </c>
      <c r="B177" s="106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3">
        <v>10</v>
      </c>
      <c r="B178" s="106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3">
        <v>11</v>
      </c>
      <c r="B179" s="106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3">
        <v>12</v>
      </c>
      <c r="B180" s="106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3">
        <v>13</v>
      </c>
      <c r="B181" s="106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3">
        <v>14</v>
      </c>
      <c r="B182" s="106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3">
        <v>15</v>
      </c>
      <c r="B183" s="106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3">
        <v>16</v>
      </c>
      <c r="B184" s="106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3">
        <v>17</v>
      </c>
      <c r="B185" s="106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3">
        <v>18</v>
      </c>
      <c r="B186" s="106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3">
        <v>19</v>
      </c>
      <c r="B187" s="106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3">
        <v>20</v>
      </c>
      <c r="B188" s="106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3">
        <v>21</v>
      </c>
      <c r="B189" s="106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3">
        <v>22</v>
      </c>
      <c r="B190" s="106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3">
        <v>23</v>
      </c>
      <c r="B191" s="106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3">
        <v>24</v>
      </c>
      <c r="B192" s="106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3">
        <v>25</v>
      </c>
      <c r="B193" s="106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3">
        <v>26</v>
      </c>
      <c r="B194" s="106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3">
        <v>27</v>
      </c>
      <c r="B195" s="106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3">
        <v>28</v>
      </c>
      <c r="B196" s="106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3">
        <v>29</v>
      </c>
      <c r="B197" s="106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3">
        <v>30</v>
      </c>
      <c r="B198" s="106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3">
        <v>1</v>
      </c>
      <c r="B202" s="106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3">
        <v>2</v>
      </c>
      <c r="B203" s="106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3">
        <v>3</v>
      </c>
      <c r="B204" s="106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3">
        <v>4</v>
      </c>
      <c r="B205" s="106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3">
        <v>5</v>
      </c>
      <c r="B206" s="106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3">
        <v>6</v>
      </c>
      <c r="B207" s="106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3">
        <v>7</v>
      </c>
      <c r="B208" s="106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3">
        <v>8</v>
      </c>
      <c r="B209" s="106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3">
        <v>9</v>
      </c>
      <c r="B210" s="106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3">
        <v>10</v>
      </c>
      <c r="B211" s="106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3">
        <v>11</v>
      </c>
      <c r="B212" s="106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3">
        <v>12</v>
      </c>
      <c r="B213" s="106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3">
        <v>13</v>
      </c>
      <c r="B214" s="106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3">
        <v>14</v>
      </c>
      <c r="B215" s="106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3">
        <v>15</v>
      </c>
      <c r="B216" s="106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3">
        <v>16</v>
      </c>
      <c r="B217" s="106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3">
        <v>17</v>
      </c>
      <c r="B218" s="106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3">
        <v>18</v>
      </c>
      <c r="B219" s="106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3">
        <v>19</v>
      </c>
      <c r="B220" s="106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3">
        <v>20</v>
      </c>
      <c r="B221" s="106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3">
        <v>21</v>
      </c>
      <c r="B222" s="106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3">
        <v>22</v>
      </c>
      <c r="B223" s="106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3">
        <v>23</v>
      </c>
      <c r="B224" s="106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3">
        <v>24</v>
      </c>
      <c r="B225" s="106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3">
        <v>25</v>
      </c>
      <c r="B226" s="106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3">
        <v>26</v>
      </c>
      <c r="B227" s="106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3">
        <v>27</v>
      </c>
      <c r="B228" s="106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3">
        <v>28</v>
      </c>
      <c r="B229" s="106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3">
        <v>29</v>
      </c>
      <c r="B230" s="106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3">
        <v>30</v>
      </c>
      <c r="B231" s="106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3">
        <v>1</v>
      </c>
      <c r="B235" s="106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3">
        <v>2</v>
      </c>
      <c r="B236" s="106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3">
        <v>3</v>
      </c>
      <c r="B237" s="106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3">
        <v>4</v>
      </c>
      <c r="B238" s="106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3">
        <v>5</v>
      </c>
      <c r="B239" s="106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3">
        <v>6</v>
      </c>
      <c r="B240" s="106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3">
        <v>7</v>
      </c>
      <c r="B241" s="106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3">
        <v>8</v>
      </c>
      <c r="B242" s="106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3">
        <v>9</v>
      </c>
      <c r="B243" s="106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3">
        <v>10</v>
      </c>
      <c r="B244" s="106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3">
        <v>11</v>
      </c>
      <c r="B245" s="106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3">
        <v>12</v>
      </c>
      <c r="B246" s="106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3">
        <v>13</v>
      </c>
      <c r="B247" s="106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3">
        <v>14</v>
      </c>
      <c r="B248" s="106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3">
        <v>15</v>
      </c>
      <c r="B249" s="106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3">
        <v>16</v>
      </c>
      <c r="B250" s="106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3">
        <v>17</v>
      </c>
      <c r="B251" s="106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3">
        <v>18</v>
      </c>
      <c r="B252" s="106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3">
        <v>19</v>
      </c>
      <c r="B253" s="106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3">
        <v>20</v>
      </c>
      <c r="B254" s="106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3">
        <v>21</v>
      </c>
      <c r="B255" s="106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3">
        <v>22</v>
      </c>
      <c r="B256" s="106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3">
        <v>23</v>
      </c>
      <c r="B257" s="106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3">
        <v>24</v>
      </c>
      <c r="B258" s="106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3">
        <v>25</v>
      </c>
      <c r="B259" s="106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3">
        <v>26</v>
      </c>
      <c r="B260" s="106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3">
        <v>27</v>
      </c>
      <c r="B261" s="106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3">
        <v>28</v>
      </c>
      <c r="B262" s="106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3">
        <v>29</v>
      </c>
      <c r="B263" s="106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3">
        <v>30</v>
      </c>
      <c r="B264" s="106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3">
        <v>1</v>
      </c>
      <c r="B268" s="106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3">
        <v>2</v>
      </c>
      <c r="B269" s="106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3">
        <v>3</v>
      </c>
      <c r="B270" s="106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3">
        <v>4</v>
      </c>
      <c r="B271" s="106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3">
        <v>5</v>
      </c>
      <c r="B272" s="106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3">
        <v>6</v>
      </c>
      <c r="B273" s="106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3">
        <v>7</v>
      </c>
      <c r="B274" s="106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3">
        <v>8</v>
      </c>
      <c r="B275" s="106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3">
        <v>9</v>
      </c>
      <c r="B276" s="106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3">
        <v>10</v>
      </c>
      <c r="B277" s="106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3">
        <v>11</v>
      </c>
      <c r="B278" s="106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3">
        <v>12</v>
      </c>
      <c r="B279" s="106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3">
        <v>13</v>
      </c>
      <c r="B280" s="106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3">
        <v>14</v>
      </c>
      <c r="B281" s="106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3">
        <v>15</v>
      </c>
      <c r="B282" s="106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3">
        <v>16</v>
      </c>
      <c r="B283" s="106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3">
        <v>17</v>
      </c>
      <c r="B284" s="106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3">
        <v>18</v>
      </c>
      <c r="B285" s="106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3">
        <v>19</v>
      </c>
      <c r="B286" s="106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3">
        <v>20</v>
      </c>
      <c r="B287" s="106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3">
        <v>21</v>
      </c>
      <c r="B288" s="106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3">
        <v>22</v>
      </c>
      <c r="B289" s="106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3">
        <v>23</v>
      </c>
      <c r="B290" s="106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3">
        <v>24</v>
      </c>
      <c r="B291" s="106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3">
        <v>25</v>
      </c>
      <c r="B292" s="106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3">
        <v>26</v>
      </c>
      <c r="B293" s="106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3">
        <v>27</v>
      </c>
      <c r="B294" s="106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3">
        <v>28</v>
      </c>
      <c r="B295" s="106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3">
        <v>29</v>
      </c>
      <c r="B296" s="106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3">
        <v>30</v>
      </c>
      <c r="B297" s="106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3">
        <v>1</v>
      </c>
      <c r="B301" s="106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3">
        <v>2</v>
      </c>
      <c r="B302" s="106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3">
        <v>3</v>
      </c>
      <c r="B303" s="106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3">
        <v>4</v>
      </c>
      <c r="B304" s="106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3">
        <v>5</v>
      </c>
      <c r="B305" s="106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3">
        <v>6</v>
      </c>
      <c r="B306" s="106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3">
        <v>7</v>
      </c>
      <c r="B307" s="106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3">
        <v>8</v>
      </c>
      <c r="B308" s="106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3">
        <v>9</v>
      </c>
      <c r="B309" s="106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3">
        <v>10</v>
      </c>
      <c r="B310" s="106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3">
        <v>11</v>
      </c>
      <c r="B311" s="106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3">
        <v>12</v>
      </c>
      <c r="B312" s="106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3">
        <v>13</v>
      </c>
      <c r="B313" s="106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3">
        <v>14</v>
      </c>
      <c r="B314" s="106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3">
        <v>15</v>
      </c>
      <c r="B315" s="106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3">
        <v>16</v>
      </c>
      <c r="B316" s="106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3">
        <v>17</v>
      </c>
      <c r="B317" s="106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3">
        <v>18</v>
      </c>
      <c r="B318" s="106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3">
        <v>19</v>
      </c>
      <c r="B319" s="106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3">
        <v>20</v>
      </c>
      <c r="B320" s="106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3">
        <v>21</v>
      </c>
      <c r="B321" s="106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3">
        <v>22</v>
      </c>
      <c r="B322" s="106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3">
        <v>23</v>
      </c>
      <c r="B323" s="106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3">
        <v>24</v>
      </c>
      <c r="B324" s="106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3">
        <v>25</v>
      </c>
      <c r="B325" s="106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3">
        <v>26</v>
      </c>
      <c r="B326" s="106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3">
        <v>27</v>
      </c>
      <c r="B327" s="106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3">
        <v>28</v>
      </c>
      <c r="B328" s="106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3">
        <v>29</v>
      </c>
      <c r="B329" s="106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3">
        <v>30</v>
      </c>
      <c r="B330" s="106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3">
        <v>1</v>
      </c>
      <c r="B334" s="106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3">
        <v>2</v>
      </c>
      <c r="B335" s="106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3">
        <v>3</v>
      </c>
      <c r="B336" s="106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3">
        <v>4</v>
      </c>
      <c r="B337" s="106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3">
        <v>5</v>
      </c>
      <c r="B338" s="106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3">
        <v>6</v>
      </c>
      <c r="B339" s="106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3">
        <v>7</v>
      </c>
      <c r="B340" s="106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3">
        <v>8</v>
      </c>
      <c r="B341" s="106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3">
        <v>9</v>
      </c>
      <c r="B342" s="106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3">
        <v>10</v>
      </c>
      <c r="B343" s="106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3">
        <v>11</v>
      </c>
      <c r="B344" s="106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3">
        <v>12</v>
      </c>
      <c r="B345" s="106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3">
        <v>13</v>
      </c>
      <c r="B346" s="106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3">
        <v>14</v>
      </c>
      <c r="B347" s="106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3">
        <v>15</v>
      </c>
      <c r="B348" s="106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3">
        <v>16</v>
      </c>
      <c r="B349" s="106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3">
        <v>17</v>
      </c>
      <c r="B350" s="106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3">
        <v>18</v>
      </c>
      <c r="B351" s="106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3">
        <v>19</v>
      </c>
      <c r="B352" s="106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3">
        <v>20</v>
      </c>
      <c r="B353" s="106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3">
        <v>21</v>
      </c>
      <c r="B354" s="106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3">
        <v>22</v>
      </c>
      <c r="B355" s="106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3">
        <v>23</v>
      </c>
      <c r="B356" s="106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3">
        <v>24</v>
      </c>
      <c r="B357" s="106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3">
        <v>25</v>
      </c>
      <c r="B358" s="106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3">
        <v>26</v>
      </c>
      <c r="B359" s="106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3">
        <v>27</v>
      </c>
      <c r="B360" s="106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3">
        <v>28</v>
      </c>
      <c r="B361" s="106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3">
        <v>29</v>
      </c>
      <c r="B362" s="106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3">
        <v>30</v>
      </c>
      <c r="B363" s="106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3">
        <v>1</v>
      </c>
      <c r="B367" s="106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3">
        <v>2</v>
      </c>
      <c r="B368" s="106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3">
        <v>3</v>
      </c>
      <c r="B369" s="106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3">
        <v>4</v>
      </c>
      <c r="B370" s="106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3">
        <v>5</v>
      </c>
      <c r="B371" s="106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3">
        <v>6</v>
      </c>
      <c r="B372" s="106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3">
        <v>7</v>
      </c>
      <c r="B373" s="106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3">
        <v>8</v>
      </c>
      <c r="B374" s="106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3">
        <v>9</v>
      </c>
      <c r="B375" s="106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3">
        <v>10</v>
      </c>
      <c r="B376" s="106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3">
        <v>11</v>
      </c>
      <c r="B377" s="106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3">
        <v>12</v>
      </c>
      <c r="B378" s="106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3">
        <v>13</v>
      </c>
      <c r="B379" s="106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3">
        <v>14</v>
      </c>
      <c r="B380" s="106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3">
        <v>15</v>
      </c>
      <c r="B381" s="106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3">
        <v>16</v>
      </c>
      <c r="B382" s="106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3">
        <v>17</v>
      </c>
      <c r="B383" s="106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3">
        <v>18</v>
      </c>
      <c r="B384" s="106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3">
        <v>19</v>
      </c>
      <c r="B385" s="106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3">
        <v>20</v>
      </c>
      <c r="B386" s="106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3">
        <v>21</v>
      </c>
      <c r="B387" s="106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3">
        <v>22</v>
      </c>
      <c r="B388" s="106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3">
        <v>23</v>
      </c>
      <c r="B389" s="106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3">
        <v>24</v>
      </c>
      <c r="B390" s="106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3">
        <v>25</v>
      </c>
      <c r="B391" s="106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3">
        <v>26</v>
      </c>
      <c r="B392" s="106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3">
        <v>27</v>
      </c>
      <c r="B393" s="106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3">
        <v>28</v>
      </c>
      <c r="B394" s="106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3">
        <v>29</v>
      </c>
      <c r="B395" s="106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3">
        <v>30</v>
      </c>
      <c r="B396" s="106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3">
        <v>1</v>
      </c>
      <c r="B400" s="106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3">
        <v>2</v>
      </c>
      <c r="B401" s="106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3">
        <v>3</v>
      </c>
      <c r="B402" s="106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3">
        <v>4</v>
      </c>
      <c r="B403" s="106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3">
        <v>5</v>
      </c>
      <c r="B404" s="106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3">
        <v>6</v>
      </c>
      <c r="B405" s="106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3">
        <v>7</v>
      </c>
      <c r="B406" s="106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3">
        <v>8</v>
      </c>
      <c r="B407" s="106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3">
        <v>9</v>
      </c>
      <c r="B408" s="106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3">
        <v>10</v>
      </c>
      <c r="B409" s="106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3">
        <v>11</v>
      </c>
      <c r="B410" s="106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3">
        <v>12</v>
      </c>
      <c r="B411" s="106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3">
        <v>13</v>
      </c>
      <c r="B412" s="106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3">
        <v>14</v>
      </c>
      <c r="B413" s="106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3">
        <v>15</v>
      </c>
      <c r="B414" s="106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3">
        <v>16</v>
      </c>
      <c r="B415" s="106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3">
        <v>17</v>
      </c>
      <c r="B416" s="106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3">
        <v>18</v>
      </c>
      <c r="B417" s="106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3">
        <v>19</v>
      </c>
      <c r="B418" s="106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3">
        <v>20</v>
      </c>
      <c r="B419" s="106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3">
        <v>21</v>
      </c>
      <c r="B420" s="106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3">
        <v>22</v>
      </c>
      <c r="B421" s="106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3">
        <v>23</v>
      </c>
      <c r="B422" s="106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3">
        <v>24</v>
      </c>
      <c r="B423" s="106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3">
        <v>25</v>
      </c>
      <c r="B424" s="106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3">
        <v>26</v>
      </c>
      <c r="B425" s="106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3">
        <v>27</v>
      </c>
      <c r="B426" s="106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3">
        <v>28</v>
      </c>
      <c r="B427" s="106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3">
        <v>29</v>
      </c>
      <c r="B428" s="106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3">
        <v>30</v>
      </c>
      <c r="B429" s="106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3">
        <v>1</v>
      </c>
      <c r="B433" s="106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3">
        <v>2</v>
      </c>
      <c r="B434" s="106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3">
        <v>3</v>
      </c>
      <c r="B435" s="106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3">
        <v>4</v>
      </c>
      <c r="B436" s="106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3">
        <v>5</v>
      </c>
      <c r="B437" s="106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3">
        <v>6</v>
      </c>
      <c r="B438" s="106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3">
        <v>7</v>
      </c>
      <c r="B439" s="106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3">
        <v>8</v>
      </c>
      <c r="B440" s="106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3">
        <v>9</v>
      </c>
      <c r="B441" s="106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3">
        <v>10</v>
      </c>
      <c r="B442" s="106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3">
        <v>11</v>
      </c>
      <c r="B443" s="106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3">
        <v>12</v>
      </c>
      <c r="B444" s="106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3">
        <v>13</v>
      </c>
      <c r="B445" s="106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3">
        <v>14</v>
      </c>
      <c r="B446" s="106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3">
        <v>15</v>
      </c>
      <c r="B447" s="106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3">
        <v>16</v>
      </c>
      <c r="B448" s="106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3">
        <v>17</v>
      </c>
      <c r="B449" s="106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3">
        <v>18</v>
      </c>
      <c r="B450" s="106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3">
        <v>19</v>
      </c>
      <c r="B451" s="106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3">
        <v>20</v>
      </c>
      <c r="B452" s="106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3">
        <v>21</v>
      </c>
      <c r="B453" s="106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3">
        <v>22</v>
      </c>
      <c r="B454" s="106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3">
        <v>23</v>
      </c>
      <c r="B455" s="106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3">
        <v>24</v>
      </c>
      <c r="B456" s="106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3">
        <v>25</v>
      </c>
      <c r="B457" s="106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3">
        <v>26</v>
      </c>
      <c r="B458" s="106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3">
        <v>27</v>
      </c>
      <c r="B459" s="106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3">
        <v>28</v>
      </c>
      <c r="B460" s="106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3">
        <v>29</v>
      </c>
      <c r="B461" s="106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3">
        <v>30</v>
      </c>
      <c r="B462" s="106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3">
        <v>1</v>
      </c>
      <c r="B466" s="106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3">
        <v>2</v>
      </c>
      <c r="B467" s="106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3">
        <v>3</v>
      </c>
      <c r="B468" s="106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3">
        <v>4</v>
      </c>
      <c r="B469" s="106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3">
        <v>5</v>
      </c>
      <c r="B470" s="106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3">
        <v>6</v>
      </c>
      <c r="B471" s="106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3">
        <v>7</v>
      </c>
      <c r="B472" s="106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3">
        <v>8</v>
      </c>
      <c r="B473" s="106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3">
        <v>9</v>
      </c>
      <c r="B474" s="106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3">
        <v>10</v>
      </c>
      <c r="B475" s="106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3">
        <v>11</v>
      </c>
      <c r="B476" s="106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3">
        <v>12</v>
      </c>
      <c r="B477" s="106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3">
        <v>13</v>
      </c>
      <c r="B478" s="106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3">
        <v>14</v>
      </c>
      <c r="B479" s="106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3">
        <v>15</v>
      </c>
      <c r="B480" s="106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3">
        <v>16</v>
      </c>
      <c r="B481" s="106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3">
        <v>17</v>
      </c>
      <c r="B482" s="106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3">
        <v>18</v>
      </c>
      <c r="B483" s="106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3">
        <v>19</v>
      </c>
      <c r="B484" s="106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3">
        <v>20</v>
      </c>
      <c r="B485" s="106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3">
        <v>21</v>
      </c>
      <c r="B486" s="106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3">
        <v>22</v>
      </c>
      <c r="B487" s="106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3">
        <v>23</v>
      </c>
      <c r="B488" s="106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3">
        <v>24</v>
      </c>
      <c r="B489" s="106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3">
        <v>25</v>
      </c>
      <c r="B490" s="106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3">
        <v>26</v>
      </c>
      <c r="B491" s="106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3">
        <v>27</v>
      </c>
      <c r="B492" s="106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3">
        <v>28</v>
      </c>
      <c r="B493" s="106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3">
        <v>29</v>
      </c>
      <c r="B494" s="106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3">
        <v>30</v>
      </c>
      <c r="B495" s="106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3">
        <v>1</v>
      </c>
      <c r="B499" s="106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3">
        <v>2</v>
      </c>
      <c r="B500" s="106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3">
        <v>3</v>
      </c>
      <c r="B501" s="106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3">
        <v>4</v>
      </c>
      <c r="B502" s="106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3">
        <v>5</v>
      </c>
      <c r="B503" s="106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3">
        <v>6</v>
      </c>
      <c r="B504" s="106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3">
        <v>7</v>
      </c>
      <c r="B505" s="106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3">
        <v>8</v>
      </c>
      <c r="B506" s="106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3">
        <v>9</v>
      </c>
      <c r="B507" s="106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3">
        <v>10</v>
      </c>
      <c r="B508" s="106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3">
        <v>11</v>
      </c>
      <c r="B509" s="106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3">
        <v>12</v>
      </c>
      <c r="B510" s="106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3">
        <v>13</v>
      </c>
      <c r="B511" s="106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3">
        <v>14</v>
      </c>
      <c r="B512" s="106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3">
        <v>15</v>
      </c>
      <c r="B513" s="106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3">
        <v>16</v>
      </c>
      <c r="B514" s="106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3">
        <v>17</v>
      </c>
      <c r="B515" s="106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3">
        <v>18</v>
      </c>
      <c r="B516" s="106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3">
        <v>19</v>
      </c>
      <c r="B517" s="106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3">
        <v>20</v>
      </c>
      <c r="B518" s="106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3">
        <v>21</v>
      </c>
      <c r="B519" s="106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3">
        <v>22</v>
      </c>
      <c r="B520" s="106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3">
        <v>23</v>
      </c>
      <c r="B521" s="106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3">
        <v>24</v>
      </c>
      <c r="B522" s="106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3">
        <v>25</v>
      </c>
      <c r="B523" s="106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3">
        <v>26</v>
      </c>
      <c r="B524" s="106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3">
        <v>27</v>
      </c>
      <c r="B525" s="106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3">
        <v>28</v>
      </c>
      <c r="B526" s="106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3">
        <v>29</v>
      </c>
      <c r="B527" s="106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3">
        <v>30</v>
      </c>
      <c r="B528" s="106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3">
        <v>1</v>
      </c>
      <c r="B532" s="106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3">
        <v>2</v>
      </c>
      <c r="B533" s="106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3">
        <v>3</v>
      </c>
      <c r="B534" s="106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3">
        <v>4</v>
      </c>
      <c r="B535" s="106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3">
        <v>5</v>
      </c>
      <c r="B536" s="106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3">
        <v>6</v>
      </c>
      <c r="B537" s="106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3">
        <v>7</v>
      </c>
      <c r="B538" s="106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3">
        <v>8</v>
      </c>
      <c r="B539" s="106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3">
        <v>9</v>
      </c>
      <c r="B540" s="106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3">
        <v>10</v>
      </c>
      <c r="B541" s="106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3">
        <v>11</v>
      </c>
      <c r="B542" s="106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3">
        <v>12</v>
      </c>
      <c r="B543" s="106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3">
        <v>13</v>
      </c>
      <c r="B544" s="106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3">
        <v>14</v>
      </c>
      <c r="B545" s="106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3">
        <v>15</v>
      </c>
      <c r="B546" s="106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3">
        <v>16</v>
      </c>
      <c r="B547" s="106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3">
        <v>17</v>
      </c>
      <c r="B548" s="106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3">
        <v>18</v>
      </c>
      <c r="B549" s="106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3">
        <v>19</v>
      </c>
      <c r="B550" s="106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3">
        <v>20</v>
      </c>
      <c r="B551" s="106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3">
        <v>21</v>
      </c>
      <c r="B552" s="106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3">
        <v>22</v>
      </c>
      <c r="B553" s="106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3">
        <v>23</v>
      </c>
      <c r="B554" s="106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3">
        <v>24</v>
      </c>
      <c r="B555" s="106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3">
        <v>25</v>
      </c>
      <c r="B556" s="106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3">
        <v>26</v>
      </c>
      <c r="B557" s="106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3">
        <v>27</v>
      </c>
      <c r="B558" s="106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3">
        <v>28</v>
      </c>
      <c r="B559" s="106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3">
        <v>29</v>
      </c>
      <c r="B560" s="106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3">
        <v>30</v>
      </c>
      <c r="B561" s="106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3">
        <v>1</v>
      </c>
      <c r="B565" s="106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3">
        <v>2</v>
      </c>
      <c r="B566" s="106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3">
        <v>3</v>
      </c>
      <c r="B567" s="106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3">
        <v>4</v>
      </c>
      <c r="B568" s="106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3">
        <v>5</v>
      </c>
      <c r="B569" s="106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3">
        <v>6</v>
      </c>
      <c r="B570" s="106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3">
        <v>7</v>
      </c>
      <c r="B571" s="106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3">
        <v>8</v>
      </c>
      <c r="B572" s="106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3">
        <v>9</v>
      </c>
      <c r="B573" s="106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3">
        <v>10</v>
      </c>
      <c r="B574" s="106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3">
        <v>11</v>
      </c>
      <c r="B575" s="106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3">
        <v>12</v>
      </c>
      <c r="B576" s="106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3">
        <v>13</v>
      </c>
      <c r="B577" s="106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3">
        <v>14</v>
      </c>
      <c r="B578" s="106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3">
        <v>15</v>
      </c>
      <c r="B579" s="106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3">
        <v>16</v>
      </c>
      <c r="B580" s="106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3">
        <v>17</v>
      </c>
      <c r="B581" s="106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3">
        <v>18</v>
      </c>
      <c r="B582" s="106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3">
        <v>19</v>
      </c>
      <c r="B583" s="106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3">
        <v>20</v>
      </c>
      <c r="B584" s="106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3">
        <v>21</v>
      </c>
      <c r="B585" s="106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3">
        <v>22</v>
      </c>
      <c r="B586" s="106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3">
        <v>23</v>
      </c>
      <c r="B587" s="106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3">
        <v>24</v>
      </c>
      <c r="B588" s="106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3">
        <v>25</v>
      </c>
      <c r="B589" s="106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3">
        <v>26</v>
      </c>
      <c r="B590" s="106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3">
        <v>27</v>
      </c>
      <c r="B591" s="106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3">
        <v>28</v>
      </c>
      <c r="B592" s="106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3">
        <v>29</v>
      </c>
      <c r="B593" s="106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3">
        <v>30</v>
      </c>
      <c r="B594" s="106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3">
        <v>1</v>
      </c>
      <c r="B598" s="106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3">
        <v>2</v>
      </c>
      <c r="B599" s="106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3">
        <v>3</v>
      </c>
      <c r="B600" s="106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3">
        <v>4</v>
      </c>
      <c r="B601" s="106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3">
        <v>5</v>
      </c>
      <c r="B602" s="106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3">
        <v>6</v>
      </c>
      <c r="B603" s="106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3">
        <v>7</v>
      </c>
      <c r="B604" s="106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3">
        <v>8</v>
      </c>
      <c r="B605" s="106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3">
        <v>9</v>
      </c>
      <c r="B606" s="106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3">
        <v>10</v>
      </c>
      <c r="B607" s="106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3">
        <v>11</v>
      </c>
      <c r="B608" s="106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3">
        <v>12</v>
      </c>
      <c r="B609" s="106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3">
        <v>13</v>
      </c>
      <c r="B610" s="106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3">
        <v>14</v>
      </c>
      <c r="B611" s="106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3">
        <v>15</v>
      </c>
      <c r="B612" s="106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3">
        <v>16</v>
      </c>
      <c r="B613" s="106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3">
        <v>17</v>
      </c>
      <c r="B614" s="106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3">
        <v>18</v>
      </c>
      <c r="B615" s="106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3">
        <v>19</v>
      </c>
      <c r="B616" s="106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3">
        <v>20</v>
      </c>
      <c r="B617" s="106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3">
        <v>21</v>
      </c>
      <c r="B618" s="106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3">
        <v>22</v>
      </c>
      <c r="B619" s="106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3">
        <v>23</v>
      </c>
      <c r="B620" s="106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3">
        <v>24</v>
      </c>
      <c r="B621" s="106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3">
        <v>25</v>
      </c>
      <c r="B622" s="106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3">
        <v>26</v>
      </c>
      <c r="B623" s="106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3">
        <v>27</v>
      </c>
      <c r="B624" s="106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3">
        <v>28</v>
      </c>
      <c r="B625" s="106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3">
        <v>29</v>
      </c>
      <c r="B626" s="106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3">
        <v>30</v>
      </c>
      <c r="B627" s="106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3">
        <v>1</v>
      </c>
      <c r="B631" s="106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3">
        <v>2</v>
      </c>
      <c r="B632" s="106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3">
        <v>3</v>
      </c>
      <c r="B633" s="106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3">
        <v>4</v>
      </c>
      <c r="B634" s="106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3">
        <v>5</v>
      </c>
      <c r="B635" s="106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3">
        <v>6</v>
      </c>
      <c r="B636" s="106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3">
        <v>7</v>
      </c>
      <c r="B637" s="106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3">
        <v>8</v>
      </c>
      <c r="B638" s="106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3">
        <v>9</v>
      </c>
      <c r="B639" s="106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3">
        <v>10</v>
      </c>
      <c r="B640" s="106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3">
        <v>11</v>
      </c>
      <c r="B641" s="106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3">
        <v>12</v>
      </c>
      <c r="B642" s="106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3">
        <v>13</v>
      </c>
      <c r="B643" s="106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3">
        <v>14</v>
      </c>
      <c r="B644" s="106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3">
        <v>15</v>
      </c>
      <c r="B645" s="106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3">
        <v>16</v>
      </c>
      <c r="B646" s="106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3">
        <v>17</v>
      </c>
      <c r="B647" s="106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3">
        <v>18</v>
      </c>
      <c r="B648" s="106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3">
        <v>19</v>
      </c>
      <c r="B649" s="106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3">
        <v>20</v>
      </c>
      <c r="B650" s="106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3">
        <v>21</v>
      </c>
      <c r="B651" s="106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3">
        <v>22</v>
      </c>
      <c r="B652" s="106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3">
        <v>23</v>
      </c>
      <c r="B653" s="106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3">
        <v>24</v>
      </c>
      <c r="B654" s="106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3">
        <v>25</v>
      </c>
      <c r="B655" s="106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3">
        <v>26</v>
      </c>
      <c r="B656" s="106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3">
        <v>27</v>
      </c>
      <c r="B657" s="106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3">
        <v>28</v>
      </c>
      <c r="B658" s="106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3">
        <v>29</v>
      </c>
      <c r="B659" s="106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3">
        <v>30</v>
      </c>
      <c r="B660" s="106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3">
        <v>1</v>
      </c>
      <c r="B664" s="106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3">
        <v>2</v>
      </c>
      <c r="B665" s="106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3">
        <v>3</v>
      </c>
      <c r="B666" s="106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3">
        <v>4</v>
      </c>
      <c r="B667" s="106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3">
        <v>5</v>
      </c>
      <c r="B668" s="106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3">
        <v>6</v>
      </c>
      <c r="B669" s="106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3">
        <v>7</v>
      </c>
      <c r="B670" s="106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3">
        <v>8</v>
      </c>
      <c r="B671" s="106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3">
        <v>9</v>
      </c>
      <c r="B672" s="106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3">
        <v>10</v>
      </c>
      <c r="B673" s="106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3">
        <v>11</v>
      </c>
      <c r="B674" s="106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3">
        <v>12</v>
      </c>
      <c r="B675" s="106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3">
        <v>13</v>
      </c>
      <c r="B676" s="106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3">
        <v>14</v>
      </c>
      <c r="B677" s="106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3">
        <v>15</v>
      </c>
      <c r="B678" s="106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3">
        <v>16</v>
      </c>
      <c r="B679" s="106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3">
        <v>17</v>
      </c>
      <c r="B680" s="106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3">
        <v>18</v>
      </c>
      <c r="B681" s="106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3">
        <v>19</v>
      </c>
      <c r="B682" s="106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3">
        <v>20</v>
      </c>
      <c r="B683" s="106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3">
        <v>21</v>
      </c>
      <c r="B684" s="106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3">
        <v>22</v>
      </c>
      <c r="B685" s="106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3">
        <v>23</v>
      </c>
      <c r="B686" s="106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3">
        <v>24</v>
      </c>
      <c r="B687" s="106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3">
        <v>25</v>
      </c>
      <c r="B688" s="106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3">
        <v>26</v>
      </c>
      <c r="B689" s="106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3">
        <v>27</v>
      </c>
      <c r="B690" s="106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3">
        <v>28</v>
      </c>
      <c r="B691" s="106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3">
        <v>29</v>
      </c>
      <c r="B692" s="106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3">
        <v>30</v>
      </c>
      <c r="B693" s="106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3">
        <v>1</v>
      </c>
      <c r="B697" s="106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3">
        <v>2</v>
      </c>
      <c r="B698" s="106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3">
        <v>3</v>
      </c>
      <c r="B699" s="106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3">
        <v>4</v>
      </c>
      <c r="B700" s="106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3">
        <v>5</v>
      </c>
      <c r="B701" s="106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3">
        <v>6</v>
      </c>
      <c r="B702" s="106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3">
        <v>7</v>
      </c>
      <c r="B703" s="106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3">
        <v>8</v>
      </c>
      <c r="B704" s="106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3">
        <v>9</v>
      </c>
      <c r="B705" s="106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3">
        <v>10</v>
      </c>
      <c r="B706" s="106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3">
        <v>11</v>
      </c>
      <c r="B707" s="106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3">
        <v>12</v>
      </c>
      <c r="B708" s="106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3">
        <v>13</v>
      </c>
      <c r="B709" s="106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3">
        <v>14</v>
      </c>
      <c r="B710" s="106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3">
        <v>15</v>
      </c>
      <c r="B711" s="106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3">
        <v>16</v>
      </c>
      <c r="B712" s="106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3">
        <v>17</v>
      </c>
      <c r="B713" s="106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3">
        <v>18</v>
      </c>
      <c r="B714" s="106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3">
        <v>19</v>
      </c>
      <c r="B715" s="106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3">
        <v>20</v>
      </c>
      <c r="B716" s="106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3">
        <v>21</v>
      </c>
      <c r="B717" s="106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3">
        <v>22</v>
      </c>
      <c r="B718" s="106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3">
        <v>23</v>
      </c>
      <c r="B719" s="106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3">
        <v>24</v>
      </c>
      <c r="B720" s="106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3">
        <v>25</v>
      </c>
      <c r="B721" s="106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3">
        <v>26</v>
      </c>
      <c r="B722" s="106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3">
        <v>27</v>
      </c>
      <c r="B723" s="106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3">
        <v>28</v>
      </c>
      <c r="B724" s="106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3">
        <v>29</v>
      </c>
      <c r="B725" s="106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3">
        <v>30</v>
      </c>
      <c r="B726" s="106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3">
        <v>1</v>
      </c>
      <c r="B730" s="106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3">
        <v>2</v>
      </c>
      <c r="B731" s="106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3">
        <v>3</v>
      </c>
      <c r="B732" s="106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3">
        <v>4</v>
      </c>
      <c r="B733" s="106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3">
        <v>5</v>
      </c>
      <c r="B734" s="106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3">
        <v>6</v>
      </c>
      <c r="B735" s="106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3">
        <v>7</v>
      </c>
      <c r="B736" s="106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3">
        <v>8</v>
      </c>
      <c r="B737" s="106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3">
        <v>9</v>
      </c>
      <c r="B738" s="106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3">
        <v>10</v>
      </c>
      <c r="B739" s="106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3">
        <v>11</v>
      </c>
      <c r="B740" s="106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3">
        <v>12</v>
      </c>
      <c r="B741" s="106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3">
        <v>13</v>
      </c>
      <c r="B742" s="106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3">
        <v>14</v>
      </c>
      <c r="B743" s="106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3">
        <v>15</v>
      </c>
      <c r="B744" s="106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3">
        <v>16</v>
      </c>
      <c r="B745" s="106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3">
        <v>17</v>
      </c>
      <c r="B746" s="106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3">
        <v>18</v>
      </c>
      <c r="B747" s="106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3">
        <v>19</v>
      </c>
      <c r="B748" s="106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3">
        <v>20</v>
      </c>
      <c r="B749" s="106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3">
        <v>21</v>
      </c>
      <c r="B750" s="106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3">
        <v>22</v>
      </c>
      <c r="B751" s="106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3">
        <v>23</v>
      </c>
      <c r="B752" s="106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3">
        <v>24</v>
      </c>
      <c r="B753" s="106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3">
        <v>25</v>
      </c>
      <c r="B754" s="106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3">
        <v>26</v>
      </c>
      <c r="B755" s="106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3">
        <v>27</v>
      </c>
      <c r="B756" s="106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3">
        <v>28</v>
      </c>
      <c r="B757" s="106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3">
        <v>29</v>
      </c>
      <c r="B758" s="106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3">
        <v>30</v>
      </c>
      <c r="B759" s="106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3">
        <v>1</v>
      </c>
      <c r="B763" s="106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3">
        <v>2</v>
      </c>
      <c r="B764" s="106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3">
        <v>3</v>
      </c>
      <c r="B765" s="106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3">
        <v>4</v>
      </c>
      <c r="B766" s="106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3">
        <v>5</v>
      </c>
      <c r="B767" s="106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3">
        <v>6</v>
      </c>
      <c r="B768" s="106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3">
        <v>7</v>
      </c>
      <c r="B769" s="106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3">
        <v>8</v>
      </c>
      <c r="B770" s="106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3">
        <v>9</v>
      </c>
      <c r="B771" s="106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3">
        <v>10</v>
      </c>
      <c r="B772" s="106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3">
        <v>11</v>
      </c>
      <c r="B773" s="106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3">
        <v>12</v>
      </c>
      <c r="B774" s="106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3">
        <v>13</v>
      </c>
      <c r="B775" s="106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3">
        <v>14</v>
      </c>
      <c r="B776" s="106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3">
        <v>15</v>
      </c>
      <c r="B777" s="106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3">
        <v>16</v>
      </c>
      <c r="B778" s="106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3">
        <v>17</v>
      </c>
      <c r="B779" s="106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3">
        <v>18</v>
      </c>
      <c r="B780" s="106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3">
        <v>19</v>
      </c>
      <c r="B781" s="106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3">
        <v>20</v>
      </c>
      <c r="B782" s="106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3">
        <v>21</v>
      </c>
      <c r="B783" s="106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3">
        <v>22</v>
      </c>
      <c r="B784" s="106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3">
        <v>23</v>
      </c>
      <c r="B785" s="106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3">
        <v>24</v>
      </c>
      <c r="B786" s="106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3">
        <v>25</v>
      </c>
      <c r="B787" s="106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3">
        <v>26</v>
      </c>
      <c r="B788" s="106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3">
        <v>27</v>
      </c>
      <c r="B789" s="106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3">
        <v>28</v>
      </c>
      <c r="B790" s="106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3">
        <v>29</v>
      </c>
      <c r="B791" s="106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3">
        <v>30</v>
      </c>
      <c r="B792" s="106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3">
        <v>1</v>
      </c>
      <c r="B796" s="106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3">
        <v>2</v>
      </c>
      <c r="B797" s="106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3">
        <v>3</v>
      </c>
      <c r="B798" s="106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3">
        <v>4</v>
      </c>
      <c r="B799" s="106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3">
        <v>5</v>
      </c>
      <c r="B800" s="106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3">
        <v>6</v>
      </c>
      <c r="B801" s="106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3">
        <v>7</v>
      </c>
      <c r="B802" s="106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3">
        <v>8</v>
      </c>
      <c r="B803" s="106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3">
        <v>9</v>
      </c>
      <c r="B804" s="106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3">
        <v>10</v>
      </c>
      <c r="B805" s="106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3">
        <v>11</v>
      </c>
      <c r="B806" s="106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3">
        <v>12</v>
      </c>
      <c r="B807" s="106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3">
        <v>13</v>
      </c>
      <c r="B808" s="106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3">
        <v>14</v>
      </c>
      <c r="B809" s="106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3">
        <v>15</v>
      </c>
      <c r="B810" s="106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3">
        <v>16</v>
      </c>
      <c r="B811" s="106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3">
        <v>17</v>
      </c>
      <c r="B812" s="106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3">
        <v>18</v>
      </c>
      <c r="B813" s="106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3">
        <v>19</v>
      </c>
      <c r="B814" s="106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3">
        <v>20</v>
      </c>
      <c r="B815" s="106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3">
        <v>21</v>
      </c>
      <c r="B816" s="106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3">
        <v>22</v>
      </c>
      <c r="B817" s="106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3">
        <v>23</v>
      </c>
      <c r="B818" s="106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3">
        <v>24</v>
      </c>
      <c r="B819" s="106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3">
        <v>25</v>
      </c>
      <c r="B820" s="106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3">
        <v>26</v>
      </c>
      <c r="B821" s="106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3">
        <v>27</v>
      </c>
      <c r="B822" s="106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3">
        <v>28</v>
      </c>
      <c r="B823" s="106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3">
        <v>29</v>
      </c>
      <c r="B824" s="106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3">
        <v>30</v>
      </c>
      <c r="B825" s="106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3">
        <v>1</v>
      </c>
      <c r="B829" s="106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3">
        <v>2</v>
      </c>
      <c r="B830" s="106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3">
        <v>3</v>
      </c>
      <c r="B831" s="106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3">
        <v>4</v>
      </c>
      <c r="B832" s="106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3">
        <v>5</v>
      </c>
      <c r="B833" s="106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3">
        <v>6</v>
      </c>
      <c r="B834" s="106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3">
        <v>7</v>
      </c>
      <c r="B835" s="106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3">
        <v>8</v>
      </c>
      <c r="B836" s="106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3">
        <v>9</v>
      </c>
      <c r="B837" s="106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3">
        <v>10</v>
      </c>
      <c r="B838" s="106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3">
        <v>11</v>
      </c>
      <c r="B839" s="106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3">
        <v>12</v>
      </c>
      <c r="B840" s="106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3">
        <v>13</v>
      </c>
      <c r="B841" s="106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3">
        <v>14</v>
      </c>
      <c r="B842" s="106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3">
        <v>15</v>
      </c>
      <c r="B843" s="106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3">
        <v>16</v>
      </c>
      <c r="B844" s="106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3">
        <v>17</v>
      </c>
      <c r="B845" s="106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3">
        <v>18</v>
      </c>
      <c r="B846" s="106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3">
        <v>19</v>
      </c>
      <c r="B847" s="106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3">
        <v>20</v>
      </c>
      <c r="B848" s="106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3">
        <v>21</v>
      </c>
      <c r="B849" s="106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3">
        <v>22</v>
      </c>
      <c r="B850" s="106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3">
        <v>23</v>
      </c>
      <c r="B851" s="106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3">
        <v>24</v>
      </c>
      <c r="B852" s="106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3">
        <v>25</v>
      </c>
      <c r="B853" s="106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3">
        <v>26</v>
      </c>
      <c r="B854" s="106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3">
        <v>27</v>
      </c>
      <c r="B855" s="106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3">
        <v>28</v>
      </c>
      <c r="B856" s="106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3">
        <v>29</v>
      </c>
      <c r="B857" s="106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3">
        <v>30</v>
      </c>
      <c r="B858" s="106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3">
        <v>1</v>
      </c>
      <c r="B862" s="106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3">
        <v>2</v>
      </c>
      <c r="B863" s="106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3">
        <v>3</v>
      </c>
      <c r="B864" s="106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3">
        <v>4</v>
      </c>
      <c r="B865" s="106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3">
        <v>5</v>
      </c>
      <c r="B866" s="106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3">
        <v>6</v>
      </c>
      <c r="B867" s="106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3">
        <v>7</v>
      </c>
      <c r="B868" s="106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3">
        <v>8</v>
      </c>
      <c r="B869" s="106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3">
        <v>9</v>
      </c>
      <c r="B870" s="106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3">
        <v>10</v>
      </c>
      <c r="B871" s="106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3">
        <v>11</v>
      </c>
      <c r="B872" s="106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3">
        <v>12</v>
      </c>
      <c r="B873" s="106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3">
        <v>13</v>
      </c>
      <c r="B874" s="106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3">
        <v>14</v>
      </c>
      <c r="B875" s="106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3">
        <v>15</v>
      </c>
      <c r="B876" s="106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3">
        <v>16</v>
      </c>
      <c r="B877" s="106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3">
        <v>17</v>
      </c>
      <c r="B878" s="106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3">
        <v>18</v>
      </c>
      <c r="B879" s="106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3">
        <v>19</v>
      </c>
      <c r="B880" s="106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3">
        <v>20</v>
      </c>
      <c r="B881" s="106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3">
        <v>21</v>
      </c>
      <c r="B882" s="106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3">
        <v>22</v>
      </c>
      <c r="B883" s="106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3">
        <v>23</v>
      </c>
      <c r="B884" s="106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3">
        <v>24</v>
      </c>
      <c r="B885" s="106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3">
        <v>25</v>
      </c>
      <c r="B886" s="106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3">
        <v>26</v>
      </c>
      <c r="B887" s="106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3">
        <v>27</v>
      </c>
      <c r="B888" s="106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3">
        <v>28</v>
      </c>
      <c r="B889" s="106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3">
        <v>29</v>
      </c>
      <c r="B890" s="106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3">
        <v>30</v>
      </c>
      <c r="B891" s="106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3">
        <v>1</v>
      </c>
      <c r="B895" s="106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3">
        <v>2</v>
      </c>
      <c r="B896" s="106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3">
        <v>3</v>
      </c>
      <c r="B897" s="106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3">
        <v>4</v>
      </c>
      <c r="B898" s="106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3">
        <v>5</v>
      </c>
      <c r="B899" s="106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3">
        <v>6</v>
      </c>
      <c r="B900" s="106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3">
        <v>7</v>
      </c>
      <c r="B901" s="106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3">
        <v>8</v>
      </c>
      <c r="B902" s="106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3">
        <v>9</v>
      </c>
      <c r="B903" s="106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3">
        <v>10</v>
      </c>
      <c r="B904" s="106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3">
        <v>11</v>
      </c>
      <c r="B905" s="106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3">
        <v>12</v>
      </c>
      <c r="B906" s="106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3">
        <v>13</v>
      </c>
      <c r="B907" s="106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3">
        <v>14</v>
      </c>
      <c r="B908" s="106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3">
        <v>15</v>
      </c>
      <c r="B909" s="106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3">
        <v>16</v>
      </c>
      <c r="B910" s="106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3">
        <v>17</v>
      </c>
      <c r="B911" s="106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3">
        <v>18</v>
      </c>
      <c r="B912" s="106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3">
        <v>19</v>
      </c>
      <c r="B913" s="106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3">
        <v>20</v>
      </c>
      <c r="B914" s="106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3">
        <v>21</v>
      </c>
      <c r="B915" s="106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3">
        <v>22</v>
      </c>
      <c r="B916" s="106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3">
        <v>23</v>
      </c>
      <c r="B917" s="106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3">
        <v>24</v>
      </c>
      <c r="B918" s="106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3">
        <v>25</v>
      </c>
      <c r="B919" s="106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3">
        <v>26</v>
      </c>
      <c r="B920" s="106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3">
        <v>27</v>
      </c>
      <c r="B921" s="106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3">
        <v>28</v>
      </c>
      <c r="B922" s="106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3">
        <v>29</v>
      </c>
      <c r="B923" s="106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3">
        <v>30</v>
      </c>
      <c r="B924" s="106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3">
        <v>1</v>
      </c>
      <c r="B928" s="106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3">
        <v>2</v>
      </c>
      <c r="B929" s="106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3">
        <v>3</v>
      </c>
      <c r="B930" s="106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3">
        <v>4</v>
      </c>
      <c r="B931" s="106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3">
        <v>5</v>
      </c>
      <c r="B932" s="106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3">
        <v>6</v>
      </c>
      <c r="B933" s="106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3">
        <v>7</v>
      </c>
      <c r="B934" s="106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3">
        <v>8</v>
      </c>
      <c r="B935" s="106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3">
        <v>9</v>
      </c>
      <c r="B936" s="106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3">
        <v>10</v>
      </c>
      <c r="B937" s="106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3">
        <v>11</v>
      </c>
      <c r="B938" s="106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3">
        <v>12</v>
      </c>
      <c r="B939" s="106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3">
        <v>13</v>
      </c>
      <c r="B940" s="106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3">
        <v>14</v>
      </c>
      <c r="B941" s="106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3">
        <v>15</v>
      </c>
      <c r="B942" s="106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3">
        <v>16</v>
      </c>
      <c r="B943" s="106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3">
        <v>17</v>
      </c>
      <c r="B944" s="106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3">
        <v>18</v>
      </c>
      <c r="B945" s="106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3">
        <v>19</v>
      </c>
      <c r="B946" s="106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3">
        <v>20</v>
      </c>
      <c r="B947" s="106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3">
        <v>21</v>
      </c>
      <c r="B948" s="106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3">
        <v>22</v>
      </c>
      <c r="B949" s="106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3">
        <v>23</v>
      </c>
      <c r="B950" s="106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3">
        <v>24</v>
      </c>
      <c r="B951" s="106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3">
        <v>25</v>
      </c>
      <c r="B952" s="106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3">
        <v>26</v>
      </c>
      <c r="B953" s="106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3">
        <v>27</v>
      </c>
      <c r="B954" s="106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3">
        <v>28</v>
      </c>
      <c r="B955" s="106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3">
        <v>29</v>
      </c>
      <c r="B956" s="106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3">
        <v>30</v>
      </c>
      <c r="B957" s="106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3">
        <v>1</v>
      </c>
      <c r="B961" s="106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3">
        <v>2</v>
      </c>
      <c r="B962" s="106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3">
        <v>3</v>
      </c>
      <c r="B963" s="106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3">
        <v>4</v>
      </c>
      <c r="B964" s="106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3">
        <v>5</v>
      </c>
      <c r="B965" s="106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3">
        <v>6</v>
      </c>
      <c r="B966" s="106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3">
        <v>7</v>
      </c>
      <c r="B967" s="106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3">
        <v>8</v>
      </c>
      <c r="B968" s="106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3">
        <v>9</v>
      </c>
      <c r="B969" s="106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3">
        <v>10</v>
      </c>
      <c r="B970" s="106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3">
        <v>11</v>
      </c>
      <c r="B971" s="106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3">
        <v>12</v>
      </c>
      <c r="B972" s="106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3">
        <v>13</v>
      </c>
      <c r="B973" s="106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3">
        <v>14</v>
      </c>
      <c r="B974" s="106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3">
        <v>15</v>
      </c>
      <c r="B975" s="106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3">
        <v>16</v>
      </c>
      <c r="B976" s="106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3">
        <v>17</v>
      </c>
      <c r="B977" s="106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3">
        <v>18</v>
      </c>
      <c r="B978" s="106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3">
        <v>19</v>
      </c>
      <c r="B979" s="106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3">
        <v>20</v>
      </c>
      <c r="B980" s="106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3">
        <v>21</v>
      </c>
      <c r="B981" s="106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3">
        <v>22</v>
      </c>
      <c r="B982" s="106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3">
        <v>23</v>
      </c>
      <c r="B983" s="106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3">
        <v>24</v>
      </c>
      <c r="B984" s="106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3">
        <v>25</v>
      </c>
      <c r="B985" s="106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3">
        <v>26</v>
      </c>
      <c r="B986" s="106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3">
        <v>27</v>
      </c>
      <c r="B987" s="106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3">
        <v>28</v>
      </c>
      <c r="B988" s="106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3">
        <v>29</v>
      </c>
      <c r="B989" s="106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3">
        <v>30</v>
      </c>
      <c r="B990" s="106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3">
        <v>1</v>
      </c>
      <c r="B994" s="106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3">
        <v>2</v>
      </c>
      <c r="B995" s="106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3">
        <v>3</v>
      </c>
      <c r="B996" s="106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3">
        <v>4</v>
      </c>
      <c r="B997" s="106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3">
        <v>5</v>
      </c>
      <c r="B998" s="106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3">
        <v>6</v>
      </c>
      <c r="B999" s="106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3">
        <v>7</v>
      </c>
      <c r="B1000" s="106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3">
        <v>8</v>
      </c>
      <c r="B1001" s="106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3">
        <v>9</v>
      </c>
      <c r="B1002" s="106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3">
        <v>10</v>
      </c>
      <c r="B1003" s="106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3">
        <v>11</v>
      </c>
      <c r="B1004" s="106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3">
        <v>12</v>
      </c>
      <c r="B1005" s="106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3">
        <v>13</v>
      </c>
      <c r="B1006" s="106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3">
        <v>14</v>
      </c>
      <c r="B1007" s="106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3">
        <v>15</v>
      </c>
      <c r="B1008" s="106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3">
        <v>16</v>
      </c>
      <c r="B1009" s="106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3">
        <v>17</v>
      </c>
      <c r="B1010" s="106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3">
        <v>18</v>
      </c>
      <c r="B1011" s="106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3">
        <v>19</v>
      </c>
      <c r="B1012" s="106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3">
        <v>20</v>
      </c>
      <c r="B1013" s="106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3">
        <v>21</v>
      </c>
      <c r="B1014" s="106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3">
        <v>22</v>
      </c>
      <c r="B1015" s="106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3">
        <v>23</v>
      </c>
      <c r="B1016" s="106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3">
        <v>24</v>
      </c>
      <c r="B1017" s="106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3">
        <v>25</v>
      </c>
      <c r="B1018" s="106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3">
        <v>26</v>
      </c>
      <c r="B1019" s="106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3">
        <v>27</v>
      </c>
      <c r="B1020" s="106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3">
        <v>28</v>
      </c>
      <c r="B1021" s="106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3">
        <v>29</v>
      </c>
      <c r="B1022" s="106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3">
        <v>30</v>
      </c>
      <c r="B1023" s="106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3">
        <v>1</v>
      </c>
      <c r="B1027" s="106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3">
        <v>2</v>
      </c>
      <c r="B1028" s="106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3">
        <v>3</v>
      </c>
      <c r="B1029" s="106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3">
        <v>4</v>
      </c>
      <c r="B1030" s="106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3">
        <v>5</v>
      </c>
      <c r="B1031" s="106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3">
        <v>6</v>
      </c>
      <c r="B1032" s="106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3">
        <v>7</v>
      </c>
      <c r="B1033" s="106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3">
        <v>8</v>
      </c>
      <c r="B1034" s="106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3">
        <v>9</v>
      </c>
      <c r="B1035" s="106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3">
        <v>10</v>
      </c>
      <c r="B1036" s="106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3">
        <v>11</v>
      </c>
      <c r="B1037" s="106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3">
        <v>12</v>
      </c>
      <c r="B1038" s="106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3">
        <v>13</v>
      </c>
      <c r="B1039" s="106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3">
        <v>14</v>
      </c>
      <c r="B1040" s="106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3">
        <v>15</v>
      </c>
      <c r="B1041" s="106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3">
        <v>16</v>
      </c>
      <c r="B1042" s="106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3">
        <v>17</v>
      </c>
      <c r="B1043" s="106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3">
        <v>18</v>
      </c>
      <c r="B1044" s="106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3">
        <v>19</v>
      </c>
      <c r="B1045" s="106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3">
        <v>20</v>
      </c>
      <c r="B1046" s="106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3">
        <v>21</v>
      </c>
      <c r="B1047" s="106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3">
        <v>22</v>
      </c>
      <c r="B1048" s="106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3">
        <v>23</v>
      </c>
      <c r="B1049" s="106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3">
        <v>24</v>
      </c>
      <c r="B1050" s="106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3">
        <v>25</v>
      </c>
      <c r="B1051" s="106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3">
        <v>26</v>
      </c>
      <c r="B1052" s="106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3">
        <v>27</v>
      </c>
      <c r="B1053" s="106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3">
        <v>28</v>
      </c>
      <c r="B1054" s="106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3">
        <v>29</v>
      </c>
      <c r="B1055" s="106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3">
        <v>30</v>
      </c>
      <c r="B1056" s="106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3">
        <v>1</v>
      </c>
      <c r="B1060" s="106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3">
        <v>2</v>
      </c>
      <c r="B1061" s="106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3">
        <v>3</v>
      </c>
      <c r="B1062" s="106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3">
        <v>4</v>
      </c>
      <c r="B1063" s="106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3">
        <v>5</v>
      </c>
      <c r="B1064" s="106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3">
        <v>6</v>
      </c>
      <c r="B1065" s="106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3">
        <v>7</v>
      </c>
      <c r="B1066" s="106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3">
        <v>8</v>
      </c>
      <c r="B1067" s="106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3">
        <v>9</v>
      </c>
      <c r="B1068" s="106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3">
        <v>10</v>
      </c>
      <c r="B1069" s="106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3">
        <v>11</v>
      </c>
      <c r="B1070" s="106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3">
        <v>12</v>
      </c>
      <c r="B1071" s="106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3">
        <v>13</v>
      </c>
      <c r="B1072" s="106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3">
        <v>14</v>
      </c>
      <c r="B1073" s="106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3">
        <v>15</v>
      </c>
      <c r="B1074" s="106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3">
        <v>16</v>
      </c>
      <c r="B1075" s="106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3">
        <v>17</v>
      </c>
      <c r="B1076" s="106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3">
        <v>18</v>
      </c>
      <c r="B1077" s="106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3">
        <v>19</v>
      </c>
      <c r="B1078" s="106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3">
        <v>20</v>
      </c>
      <c r="B1079" s="106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3">
        <v>21</v>
      </c>
      <c r="B1080" s="106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3">
        <v>22</v>
      </c>
      <c r="B1081" s="106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3">
        <v>23</v>
      </c>
      <c r="B1082" s="106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3">
        <v>24</v>
      </c>
      <c r="B1083" s="106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3">
        <v>25</v>
      </c>
      <c r="B1084" s="106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3">
        <v>26</v>
      </c>
      <c r="B1085" s="106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3">
        <v>27</v>
      </c>
      <c r="B1086" s="106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3">
        <v>28</v>
      </c>
      <c r="B1087" s="106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3">
        <v>29</v>
      </c>
      <c r="B1088" s="106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3">
        <v>30</v>
      </c>
      <c r="B1089" s="106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3">
        <v>1</v>
      </c>
      <c r="B1093" s="106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3">
        <v>2</v>
      </c>
      <c r="B1094" s="106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3">
        <v>3</v>
      </c>
      <c r="B1095" s="106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3">
        <v>4</v>
      </c>
      <c r="B1096" s="106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3">
        <v>5</v>
      </c>
      <c r="B1097" s="106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3">
        <v>6</v>
      </c>
      <c r="B1098" s="106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3">
        <v>7</v>
      </c>
      <c r="B1099" s="106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3">
        <v>8</v>
      </c>
      <c r="B1100" s="106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3">
        <v>9</v>
      </c>
      <c r="B1101" s="106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3">
        <v>10</v>
      </c>
      <c r="B1102" s="106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3">
        <v>11</v>
      </c>
      <c r="B1103" s="106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3">
        <v>12</v>
      </c>
      <c r="B1104" s="106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3">
        <v>13</v>
      </c>
      <c r="B1105" s="106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3">
        <v>14</v>
      </c>
      <c r="B1106" s="106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3">
        <v>15</v>
      </c>
      <c r="B1107" s="106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3">
        <v>16</v>
      </c>
      <c r="B1108" s="106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3">
        <v>17</v>
      </c>
      <c r="B1109" s="106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3">
        <v>18</v>
      </c>
      <c r="B1110" s="106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3">
        <v>19</v>
      </c>
      <c r="B1111" s="106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3">
        <v>20</v>
      </c>
      <c r="B1112" s="106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3">
        <v>21</v>
      </c>
      <c r="B1113" s="106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3">
        <v>22</v>
      </c>
      <c r="B1114" s="106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3">
        <v>23</v>
      </c>
      <c r="B1115" s="106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3">
        <v>24</v>
      </c>
      <c r="B1116" s="106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3">
        <v>25</v>
      </c>
      <c r="B1117" s="106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3">
        <v>26</v>
      </c>
      <c r="B1118" s="106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3">
        <v>27</v>
      </c>
      <c r="B1119" s="106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3">
        <v>28</v>
      </c>
      <c r="B1120" s="106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3">
        <v>29</v>
      </c>
      <c r="B1121" s="106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3">
        <v>30</v>
      </c>
      <c r="B1122" s="106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3">
        <v>1</v>
      </c>
      <c r="B1126" s="106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3">
        <v>2</v>
      </c>
      <c r="B1127" s="106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3">
        <v>3</v>
      </c>
      <c r="B1128" s="106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3">
        <v>4</v>
      </c>
      <c r="B1129" s="106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3">
        <v>5</v>
      </c>
      <c r="B1130" s="106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3">
        <v>6</v>
      </c>
      <c r="B1131" s="106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3">
        <v>7</v>
      </c>
      <c r="B1132" s="106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3">
        <v>8</v>
      </c>
      <c r="B1133" s="106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3">
        <v>9</v>
      </c>
      <c r="B1134" s="106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3">
        <v>10</v>
      </c>
      <c r="B1135" s="106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3">
        <v>11</v>
      </c>
      <c r="B1136" s="106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3">
        <v>12</v>
      </c>
      <c r="B1137" s="106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3">
        <v>13</v>
      </c>
      <c r="B1138" s="106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3">
        <v>14</v>
      </c>
      <c r="B1139" s="106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3">
        <v>15</v>
      </c>
      <c r="B1140" s="106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3">
        <v>16</v>
      </c>
      <c r="B1141" s="106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3">
        <v>17</v>
      </c>
      <c r="B1142" s="106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3">
        <v>18</v>
      </c>
      <c r="B1143" s="106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3">
        <v>19</v>
      </c>
      <c r="B1144" s="106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3">
        <v>20</v>
      </c>
      <c r="B1145" s="106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3">
        <v>21</v>
      </c>
      <c r="B1146" s="106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3">
        <v>22</v>
      </c>
      <c r="B1147" s="106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3">
        <v>23</v>
      </c>
      <c r="B1148" s="106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3">
        <v>24</v>
      </c>
      <c r="B1149" s="106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3">
        <v>25</v>
      </c>
      <c r="B1150" s="106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3">
        <v>26</v>
      </c>
      <c r="B1151" s="106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3">
        <v>27</v>
      </c>
      <c r="B1152" s="106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3">
        <v>28</v>
      </c>
      <c r="B1153" s="106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3">
        <v>29</v>
      </c>
      <c r="B1154" s="106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3">
        <v>30</v>
      </c>
      <c r="B1155" s="106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3">
        <v>1</v>
      </c>
      <c r="B1159" s="106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3">
        <v>2</v>
      </c>
      <c r="B1160" s="106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3">
        <v>3</v>
      </c>
      <c r="B1161" s="106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3">
        <v>4</v>
      </c>
      <c r="B1162" s="106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3">
        <v>5</v>
      </c>
      <c r="B1163" s="106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3">
        <v>6</v>
      </c>
      <c r="B1164" s="106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3">
        <v>7</v>
      </c>
      <c r="B1165" s="106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3">
        <v>8</v>
      </c>
      <c r="B1166" s="106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3">
        <v>9</v>
      </c>
      <c r="B1167" s="106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3">
        <v>10</v>
      </c>
      <c r="B1168" s="106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3">
        <v>11</v>
      </c>
      <c r="B1169" s="106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3">
        <v>12</v>
      </c>
      <c r="B1170" s="106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3">
        <v>13</v>
      </c>
      <c r="B1171" s="106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3">
        <v>14</v>
      </c>
      <c r="B1172" s="106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3">
        <v>15</v>
      </c>
      <c r="B1173" s="106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3">
        <v>16</v>
      </c>
      <c r="B1174" s="106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3">
        <v>17</v>
      </c>
      <c r="B1175" s="106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3">
        <v>18</v>
      </c>
      <c r="B1176" s="106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3">
        <v>19</v>
      </c>
      <c r="B1177" s="106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3">
        <v>20</v>
      </c>
      <c r="B1178" s="106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3">
        <v>21</v>
      </c>
      <c r="B1179" s="106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3">
        <v>22</v>
      </c>
      <c r="B1180" s="106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3">
        <v>23</v>
      </c>
      <c r="B1181" s="106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3">
        <v>24</v>
      </c>
      <c r="B1182" s="106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3">
        <v>25</v>
      </c>
      <c r="B1183" s="106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3">
        <v>26</v>
      </c>
      <c r="B1184" s="106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3">
        <v>27</v>
      </c>
      <c r="B1185" s="106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3">
        <v>28</v>
      </c>
      <c r="B1186" s="106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3">
        <v>29</v>
      </c>
      <c r="B1187" s="106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3">
        <v>30</v>
      </c>
      <c r="B1188" s="106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3">
        <v>1</v>
      </c>
      <c r="B1192" s="106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3">
        <v>2</v>
      </c>
      <c r="B1193" s="106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3">
        <v>3</v>
      </c>
      <c r="B1194" s="106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3">
        <v>4</v>
      </c>
      <c r="B1195" s="106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3">
        <v>5</v>
      </c>
      <c r="B1196" s="106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3">
        <v>6</v>
      </c>
      <c r="B1197" s="106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3">
        <v>7</v>
      </c>
      <c r="B1198" s="106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3">
        <v>8</v>
      </c>
      <c r="B1199" s="106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3">
        <v>9</v>
      </c>
      <c r="B1200" s="106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3">
        <v>10</v>
      </c>
      <c r="B1201" s="106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3">
        <v>11</v>
      </c>
      <c r="B1202" s="106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3">
        <v>12</v>
      </c>
      <c r="B1203" s="106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3">
        <v>13</v>
      </c>
      <c r="B1204" s="106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3">
        <v>14</v>
      </c>
      <c r="B1205" s="106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3">
        <v>15</v>
      </c>
      <c r="B1206" s="106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3">
        <v>16</v>
      </c>
      <c r="B1207" s="106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3">
        <v>17</v>
      </c>
      <c r="B1208" s="106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3">
        <v>18</v>
      </c>
      <c r="B1209" s="106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3">
        <v>19</v>
      </c>
      <c r="B1210" s="106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3">
        <v>20</v>
      </c>
      <c r="B1211" s="106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3">
        <v>21</v>
      </c>
      <c r="B1212" s="106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3">
        <v>22</v>
      </c>
      <c r="B1213" s="106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3">
        <v>23</v>
      </c>
      <c r="B1214" s="106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3">
        <v>24</v>
      </c>
      <c r="B1215" s="106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3">
        <v>25</v>
      </c>
      <c r="B1216" s="106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3">
        <v>26</v>
      </c>
      <c r="B1217" s="106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3">
        <v>27</v>
      </c>
      <c r="B1218" s="106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3">
        <v>28</v>
      </c>
      <c r="B1219" s="106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3">
        <v>29</v>
      </c>
      <c r="B1220" s="106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3">
        <v>30</v>
      </c>
      <c r="B1221" s="106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3">
        <v>1</v>
      </c>
      <c r="B1225" s="106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3">
        <v>2</v>
      </c>
      <c r="B1226" s="106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3">
        <v>3</v>
      </c>
      <c r="B1227" s="106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3">
        <v>4</v>
      </c>
      <c r="B1228" s="106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3">
        <v>5</v>
      </c>
      <c r="B1229" s="106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3">
        <v>6</v>
      </c>
      <c r="B1230" s="106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3">
        <v>7</v>
      </c>
      <c r="B1231" s="106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3">
        <v>8</v>
      </c>
      <c r="B1232" s="106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3">
        <v>9</v>
      </c>
      <c r="B1233" s="106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3">
        <v>10</v>
      </c>
      <c r="B1234" s="106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3">
        <v>11</v>
      </c>
      <c r="B1235" s="106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3">
        <v>12</v>
      </c>
      <c r="B1236" s="106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3">
        <v>13</v>
      </c>
      <c r="B1237" s="106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3">
        <v>14</v>
      </c>
      <c r="B1238" s="106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3">
        <v>15</v>
      </c>
      <c r="B1239" s="106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3">
        <v>16</v>
      </c>
      <c r="B1240" s="106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3">
        <v>17</v>
      </c>
      <c r="B1241" s="106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3">
        <v>18</v>
      </c>
      <c r="B1242" s="106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3">
        <v>19</v>
      </c>
      <c r="B1243" s="106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3">
        <v>20</v>
      </c>
      <c r="B1244" s="106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3">
        <v>21</v>
      </c>
      <c r="B1245" s="106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3">
        <v>22</v>
      </c>
      <c r="B1246" s="106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3">
        <v>23</v>
      </c>
      <c r="B1247" s="106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3">
        <v>24</v>
      </c>
      <c r="B1248" s="106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3">
        <v>25</v>
      </c>
      <c r="B1249" s="106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3">
        <v>26</v>
      </c>
      <c r="B1250" s="106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3">
        <v>27</v>
      </c>
      <c r="B1251" s="106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3">
        <v>28</v>
      </c>
      <c r="B1252" s="106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3">
        <v>29</v>
      </c>
      <c r="B1253" s="106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3">
        <v>30</v>
      </c>
      <c r="B1254" s="106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3">
        <v>1</v>
      </c>
      <c r="B1258" s="106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3">
        <v>2</v>
      </c>
      <c r="B1259" s="106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3">
        <v>3</v>
      </c>
      <c r="B1260" s="106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3">
        <v>4</v>
      </c>
      <c r="B1261" s="106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3">
        <v>5</v>
      </c>
      <c r="B1262" s="106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3">
        <v>6</v>
      </c>
      <c r="B1263" s="106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3">
        <v>7</v>
      </c>
      <c r="B1264" s="106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3">
        <v>8</v>
      </c>
      <c r="B1265" s="106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3">
        <v>9</v>
      </c>
      <c r="B1266" s="106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3">
        <v>10</v>
      </c>
      <c r="B1267" s="106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3">
        <v>11</v>
      </c>
      <c r="B1268" s="106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3">
        <v>12</v>
      </c>
      <c r="B1269" s="106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3">
        <v>13</v>
      </c>
      <c r="B1270" s="106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3">
        <v>14</v>
      </c>
      <c r="B1271" s="106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3">
        <v>15</v>
      </c>
      <c r="B1272" s="106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3">
        <v>16</v>
      </c>
      <c r="B1273" s="106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3">
        <v>17</v>
      </c>
      <c r="B1274" s="106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3">
        <v>18</v>
      </c>
      <c r="B1275" s="106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3">
        <v>19</v>
      </c>
      <c r="B1276" s="106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3">
        <v>20</v>
      </c>
      <c r="B1277" s="106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3">
        <v>21</v>
      </c>
      <c r="B1278" s="106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3">
        <v>22</v>
      </c>
      <c r="B1279" s="106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3">
        <v>23</v>
      </c>
      <c r="B1280" s="106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3">
        <v>24</v>
      </c>
      <c r="B1281" s="106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3">
        <v>25</v>
      </c>
      <c r="B1282" s="106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3">
        <v>26</v>
      </c>
      <c r="B1283" s="106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3">
        <v>27</v>
      </c>
      <c r="B1284" s="106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3">
        <v>28</v>
      </c>
      <c r="B1285" s="106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3">
        <v>29</v>
      </c>
      <c r="B1286" s="106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3">
        <v>30</v>
      </c>
      <c r="B1287" s="106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3">
        <v>1</v>
      </c>
      <c r="B1291" s="106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3">
        <v>2</v>
      </c>
      <c r="B1292" s="106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3">
        <v>3</v>
      </c>
      <c r="B1293" s="106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3">
        <v>4</v>
      </c>
      <c r="B1294" s="106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3">
        <v>5</v>
      </c>
      <c r="B1295" s="106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3">
        <v>6</v>
      </c>
      <c r="B1296" s="106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3">
        <v>7</v>
      </c>
      <c r="B1297" s="106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3">
        <v>8</v>
      </c>
      <c r="B1298" s="106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3">
        <v>9</v>
      </c>
      <c r="B1299" s="106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3">
        <v>10</v>
      </c>
      <c r="B1300" s="106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3">
        <v>11</v>
      </c>
      <c r="B1301" s="106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3">
        <v>12</v>
      </c>
      <c r="B1302" s="106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3">
        <v>13</v>
      </c>
      <c r="B1303" s="106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3">
        <v>14</v>
      </c>
      <c r="B1304" s="106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3">
        <v>15</v>
      </c>
      <c r="B1305" s="106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3">
        <v>16</v>
      </c>
      <c r="B1306" s="106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3">
        <v>17</v>
      </c>
      <c r="B1307" s="106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3">
        <v>18</v>
      </c>
      <c r="B1308" s="106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3">
        <v>19</v>
      </c>
      <c r="B1309" s="106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3">
        <v>20</v>
      </c>
      <c r="B1310" s="106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3">
        <v>21</v>
      </c>
      <c r="B1311" s="106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3">
        <v>22</v>
      </c>
      <c r="B1312" s="106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3">
        <v>23</v>
      </c>
      <c r="B1313" s="106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3">
        <v>24</v>
      </c>
      <c r="B1314" s="106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3">
        <v>25</v>
      </c>
      <c r="B1315" s="106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3">
        <v>26</v>
      </c>
      <c r="B1316" s="106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3">
        <v>27</v>
      </c>
      <c r="B1317" s="106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3">
        <v>28</v>
      </c>
      <c r="B1318" s="106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3">
        <v>29</v>
      </c>
      <c r="B1319" s="106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3">
        <v>30</v>
      </c>
      <c r="B1320" s="106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2020-04-23T07:50:20Z</cp:lastPrinted>
  <dcterms:created xsi:type="dcterms:W3CDTF">2012-03-13T00:50:25Z</dcterms:created>
  <dcterms:modified xsi:type="dcterms:W3CDTF">2020-09-15T06:20:34Z</dcterms:modified>
</cp:coreProperties>
</file>