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<sst xmlns="http://schemas.openxmlformats.org/spreadsheetml/2006/main" count="2833" uniqueCount="631">
  <si>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</si>
  <si>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</si>
  <si>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</si>
  <si>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</si>
  <si>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</si>
  <si>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</si>
  <si>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</si>
  <si>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</si>
  <si>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</si>
  <si>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</si>
  <si>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</si>
  <si>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</si>
  <si>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</si>
  <si>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</si>
  <si>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</si>
  <si>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</si>
  <si>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</si>
  <si>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</si>
  <si>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</si>
  <si>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</si>
  <si>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</si>
  <si>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</si>
  <si>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</si>
  <si>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</si>
  <si>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</si>
  <si>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</si>
  <si>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</si>
  <si>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</si>
  <si>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</si>
  <si>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</si>
  <si>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</si>
  <si>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</si>
  <si>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</si>
  <si>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</si>
  <si>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</si>
  <si>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</si>
  <si>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</si>
  <si>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</si>
  <si>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</si>
  <si>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</si>
  <si>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</si>
  <si>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</si>
  <si>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</si>
  <si>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</si>
  <si>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</si>
  <si>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</si>
  <si>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</si>
  <si>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</si>
  <si>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</si>
  <si>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</si>
  <si>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</si>
  <si>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</si>
  <si>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</si>
  <si>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</si>
  <si>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</si>
  <si>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</si>
  <si>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</si>
  <si>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</si>
  <si>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</si>
  <si>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</si>
  <si>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</si>
  <si>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</si>
  <si>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</si>
  <si>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</si>
  <si>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</si>
  <si>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</si>
  <si>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</si>
  <si>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</si>
  <si>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</si>
  <si>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</si>
  <si>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</si>
  <si>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</si>
  <si>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</si>
  <si>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</si>
  <si>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</si>
  <si>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</si>
  <si>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</si>
  <si>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</si>
  <si>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</si>
  <si>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</si>
  <si>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</si>
  <si>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</si>
  <si>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</si>
  <si>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</si>
  <si>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</si>
  <si>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</si>
  <si>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</si>
  <si>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</si>
  <si>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</si>
  <si>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</si>
  <si>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</si>
  <si>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</si>
  <si>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</si>
  <si>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</si>
  <si>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</si>
  <si>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</si>
  <si>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</si>
  <si>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</si>
  <si>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</si>
  <si>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</si>
  <si>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</si>
  <si>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</si>
  <si>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</si>
  <si>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</si>
  <si>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</si>
  <si>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</si>
  <si>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</si>
  <si>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</si>
  <si>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</si>
  <si>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</si>
  <si>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</si>
  <si>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</si>
  <si>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</si>
  <si>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</si>
  <si>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</si>
  <si>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</si>
  <si>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</si>
  <si>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</si>
  <si>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</si>
  <si>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</si>
  <si>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</si>
  <si>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</si>
  <si>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</si>
  <si>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</si>
  <si>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</si>
  <si>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</si>
  <si>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</si>
  <si>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</si>
  <si>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</si>
  <si>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</si>
  <si>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</si>
  <si>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</si>
  <si>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</si>
  <si>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</si>
  <si>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</si>
  <si>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</si>
  <si>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</si>
  <si>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</si>
  <si>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</si>
  <si>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</si>
  <si>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</si>
  <si>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</si>
  <si>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</si>
  <si>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</si>
  <si>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</si>
  <si>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</si>
  <si>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</si>
  <si>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</si>
  <si>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</si>
  <si>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</si>
  <si>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</si>
  <si>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</si>
  <si>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</si>
  <si>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</si>
  <si>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</si>
  <si>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</si>
  <si>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</si>
  <si>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</si>
  <si>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</si>
  <si>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</si>
  <si>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</si>
  <si>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</si>
  <si>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</si>
  <si>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</si>
  <si>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</si>
  <si>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</si>
  <si>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</si>
  <si>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</si>
  <si>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</si>
  <si>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</si>
  <si>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</si>
  <si>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</si>
  <si>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</si>
  <si>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</si>
  <si>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</si>
  <si>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</si>
  <si>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</si>
  <si>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</si>
  <si>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</si>
  <si>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</si>
  <si>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</si>
  <si>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</si>
  <si>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</si>
  <si>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</si>
  <si>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</si>
  <si>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</si>
  <si>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</si>
  <si>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</si>
  <si>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</si>
  <si>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</si>
  <si>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</si>
  <si>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</si>
  <si>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</si>
  <si>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</si>
  <si>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</si>
  <si>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</si>
  <si>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</si>
  <si>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</si>
  <si>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</si>
  <si>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</si>
  <si>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</si>
  <si>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</si>
  <si>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</si>
  <si>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</si>
  <si>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</si>
  <si>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</si>
  <si>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</si>
  <si>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</si>
  <si>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</si>
  <si>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</si>
  <si>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</si>
  <si>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</si>
  <si>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</si>
  <si>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</si>
  <si>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</si>
  <si>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</si>
  <si>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</si>
  <si>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</si>
  <si>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</si>
  <si>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</si>
  <si>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</si>
  <si>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</si>
  <si>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</si>
  <si>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</si>
  <si>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</si>
  <si>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</si>
  <si>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</si>
  <si>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</si>
  <si>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</si>
  <si>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</si>
  <si>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</si>
  <si>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</si>
  <si>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</si>
  <si>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</si>
  <si>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</si>
  <si>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</si>
  <si>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</si>
  <si>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</si>
  <si>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</si>
  <si>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</si>
  <si>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</si>
  <si>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</si>
  <si>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</si>
  <si>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</si>
  <si>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</si>
  <si>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</si>
  <si>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</si>
  <si>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</si>
  <si>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</si>
  <si>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</si>
  <si>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</si>
  <si>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</si>
  <si>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</si>
  <si>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</si>
  <si>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</si>
  <si>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</si>
  <si>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</si>
  <si>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</si>
  <si>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</si>
  <si>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</si>
  <si>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</si>
  <si>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</si>
  <si>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</si>
  <si>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</si>
  <si>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</si>
  <si>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</si>
  <si>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</si>
  <si>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</si>
  <si>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</si>
  <si>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</si>
  <si>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</si>
  <si>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</si>
  <si>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</si>
  <si>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</si>
  <si>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</si>
  <si>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</si>
  <si>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</si>
  <si>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</si>
  <si>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</si>
  <si>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</si>
  <si>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</si>
  <si>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</si>
  <si>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</si>
  <si>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</si>
  <si>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</si>
  <si>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</si>
  <si>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</si>
  <si>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</si>
  <si>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</si>
  <si>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</si>
  <si>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</si>
  <si>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</si>
  <si>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</si>
  <si>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</si>
  <si>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</si>
  <si>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</si>
  <si>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</si>
  <si>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</si>
  <si>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</si>
  <si>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</si>
  <si>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</si>
  <si>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</si>
  <si>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</si>
  <si>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</si>
  <si>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</si>
  <si>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</si>
  <si>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</si>
  <si>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</si>
  <si>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</si>
  <si>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</si>
  <si>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</si>
  <si>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</si>
  <si>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</si>
  <si>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</si>
  <si>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</si>
  <si>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</si>
  <si>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</si>
  <si>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</si>
  <si>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</si>
  <si>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</si>
  <si>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</si>
  <si>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</si>
  <si>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</si>
  <si>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</si>
  <si>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</si>
  <si>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</si>
  <si>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</si>
  <si>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</si>
  <si>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</si>
  <si>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</si>
  <si>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</si>
  <si>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</si>
  <si>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</si>
  <si>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</si>
  <si>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</si>
  <si>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</si>
  <si>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</si>
  <si>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</si>
  <si>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</si>
  <si>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</si>
  <si>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</si>
  <si>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</si>
  <si>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</si>
  <si>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</si>
  <si>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</si>
  <si>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</si>
  <si>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</si>
  <si>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</si>
  <si>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</si>
  <si>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</si>
  <si>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</si>
  <si>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</si>
  <si>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</si>
  <si>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</si>
  <si>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</si>
  <si>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</si>
  <si>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</si>
  <si>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</si>
  <si>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</si>
  <si>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</si>
  <si>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</si>
  <si>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</si>
  <si>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</si>
  <si>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</si>
  <si>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</si>
  <si>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</si>
  <si>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</si>
  <si>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</si>
  <si>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</si>
  <si>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</si>
  <si>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</si>
  <si>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</si>
  <si>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</si>
  <si>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</si>
  <si>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</si>
  <si>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</si>
  <si>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</si>
  <si>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</si>
  <si>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</si>
  <si>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</si>
  <si>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</si>
  <si>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</si>
  <si>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</si>
  <si>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</si>
  <si>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</si>
  <si>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</si>
  <si>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</si>
  <si>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</si>
  <si>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</si>
  <si>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</si>
  <si>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</si>
  <si>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</si>
  <si>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</si>
  <si>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</si>
  <si>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</si>
  <si>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</si>
  <si>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</si>
  <si>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</si>
  <si>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</si>
  <si>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</si>
  <si>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</si>
  <si>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</si>
  <si>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</si>
  <si>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</si>
  <si>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</si>
  <si>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</si>
  <si>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</si>
  <si>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</si>
  <si>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</si>
  <si>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</si>
  <si>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</si>
  <si>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</si>
  <si>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</si>
  <si>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</si>
  <si>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</si>
  <si>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</si>
  <si>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</si>
  <si>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</si>
  <si>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</si>
  <si>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</si>
  <si>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</si>
  <si>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</si>
  <si>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</si>
  <si>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</si>
  <si>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</si>
  <si>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</si>
  <si>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</si>
  <si>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</si>
  <si>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</si>
  <si>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</si>
  <si>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</si>
  <si>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</si>
  <si>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</si>
  <si>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</si>
  <si>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</si>
  <si>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</si>
  <si>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</si>
  <si>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</si>
  <si>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</si>
  <si>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</si>
  <si>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</si>
  <si>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</si>
  <si>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</si>
  <si>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</si>
  <si>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</si>
  <si>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</si>
  <si>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</si>
  <si>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</si>
  <si>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</si>
  <si>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</si>
  <si>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</si>
  <si>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</si>
  <si>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</si>
  <si>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</si>
  <si>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</si>
  <si>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</si>
  <si>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</si>
  <si>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</si>
  <si>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</si>
  <si>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</si>
  <si>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</si>
  <si>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</si>
  <si>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</si>
  <si>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</si>
  <si>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</si>
  <si>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</si>
  <si>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</si>
  <si>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</si>
  <si>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</si>
  <si>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</si>
  <si>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</si>
  <si>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</si>
  <si>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</si>
  <si>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</si>
  <si>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</si>
  <si>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</si>
  <si>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</si>
  <si>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</si>
  <si>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</si>
  <si>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</si>
  <si>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</si>
  <si>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</si>
  <si>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</si>
  <si>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</si>
  <si>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</si>
  <si>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</si>
  <si>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</si>
  <si>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</si>
  <si>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</si>
  <si>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</si>
  <si>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</si>
  <si>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</si>
  <si>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</si>
  <si>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</si>
  <si>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</si>
  <si>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</si>
  <si>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</si>
  <si>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</si>
  <si>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</si>
  <si>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</si>
  <si>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</si>
  <si>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</si>
  <si>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</si>
  <si>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</si>
  <si>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</si>
  <si>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</si>
  <si>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</si>
  <si>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</si>
  <si>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</si>
  <si>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</si>
  <si>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</si>
  <si>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</si>
  <si>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</si>
  <si>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</si>
  <si>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</si>
  <si>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</si>
  <si>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</si>
  <si>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</si>
  <si>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</si>
  <si>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</si>
  <si>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</si>
  <si>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</si>
  <si>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</si>
  <si>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</si>
  <si>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</si>
  <si>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</si>
  <si>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</si>
  <si>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</si>
  <si>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</si>
  <si>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</si>
  <si>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</si>
  <si>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</si>
  <si>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</si>
  <si>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</si>
  <si>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</si>
  <si>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</si>
  <si>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</si>
  <si>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</si>
  <si>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</si>
  <si>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</si>
  <si>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</si>
  <si>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</si>
  <si>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</si>
  <si>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</si>
  <si>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</si>
  <si>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</si>
  <si>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</si>
  <si>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</si>
  <si>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</si>
  <si>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</si>
  <si>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</si>
  <si>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</si>
  <si>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</si>
  <si>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</si>
  <si>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</si>
  <si>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</si>
  <si>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</si>
  <si>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</si>
  <si>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</si>
  <si>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</si>
  <si>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</si>
  <si>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</si>
  <si>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</si>
  <si>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</si>
  <si>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野生動植物取引規制条約信託基金拠出金（義務的拠出金）</t>
    <phoneticPr fontId="5"/>
  </si>
  <si>
    <t>国際協力局</t>
    <phoneticPr fontId="5"/>
  </si>
  <si>
    <t>地球環境課</t>
    <phoneticPr fontId="5"/>
  </si>
  <si>
    <t>○</t>
  </si>
  <si>
    <t>外務省設置法第4条第3号</t>
    <phoneticPr fontId="5"/>
  </si>
  <si>
    <t>ワシントン条約第１１条３．（ａ）</t>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</si>
  <si>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</si>
  <si>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野生動植物取引規制条約信託基金拠出金</t>
    <phoneticPr fontId="5"/>
  </si>
  <si>
    <t>ワシントン条約締約国会議における決議及び決定を採択することによってワシントン条約の下での規範作りを推進する。</t>
    <phoneticPr fontId="5"/>
  </si>
  <si>
    <t>締約国会議の決議及び決定数</t>
    <phoneticPr fontId="5"/>
  </si>
  <si>
    <t>ワシントン条約事務局ウェブサイト上に掲載されている，採択された締約国会議での決議及び決定の数。</t>
    <phoneticPr fontId="5"/>
  </si>
  <si>
    <t>人</t>
    <rPh sb="0" eb="1">
      <t>ニン</t>
    </rPh>
    <phoneticPr fontId="5"/>
  </si>
  <si>
    <t>-</t>
  </si>
  <si>
    <t>-</t>
    <phoneticPr fontId="5"/>
  </si>
  <si>
    <t xml:space="preserve">事務局に一定割合の邦人職員（専門職以上）を確保する。 </t>
    <phoneticPr fontId="5"/>
  </si>
  <si>
    <t xml:space="preserve">日本再興戦略に掲げた国連関係機関の邦人職員数の目標（3.1%)に基づく（事務局は14名の専門職以上の職員から構成されるため，目標値は1名）。（なお，幹部職員については，枠が少ないため，目標設定は困難。） </t>
    <phoneticPr fontId="5"/>
  </si>
  <si>
    <t>我が方在ジュネーブ国際機関代表部が条約事務局から情報を得て取りまとめた資料に基づく。</t>
    <phoneticPr fontId="5"/>
  </si>
  <si>
    <t>森下　興</t>
    <rPh sb="0" eb="2">
      <t>モリシタ</t>
    </rPh>
    <rPh sb="3" eb="4">
      <t>オコ</t>
    </rPh>
    <phoneticPr fontId="5"/>
  </si>
  <si>
    <t>４２</t>
    <phoneticPr fontId="5"/>
  </si>
  <si>
    <t>３２</t>
    <phoneticPr fontId="5"/>
  </si>
  <si>
    <t>締約国会議及び常設委員会で準備された会議文書・情報文書の数（３年に１度の締約国会議開催年には1.5倍近い会議文書が準備される。次回は令和４年を予定）。</t>
    <rPh sb="63" eb="65">
      <t>ジカイ</t>
    </rPh>
    <rPh sb="66" eb="68">
      <t>レイワ</t>
    </rPh>
    <rPh sb="69" eb="70">
      <t>ネン</t>
    </rPh>
    <rPh sb="71" eb="73">
      <t>ヨテイ</t>
    </rPh>
    <phoneticPr fontId="5"/>
  </si>
  <si>
    <t>本</t>
    <rPh sb="0" eb="1">
      <t>ホン</t>
    </rPh>
    <phoneticPr fontId="5"/>
  </si>
  <si>
    <t>拠出金　／　締約国会議及び常設委員会で準備された会議文書・情報文書の数　　　　　　　　　　　　　</t>
    <phoneticPr fontId="5"/>
  </si>
  <si>
    <t>64/171</t>
  </si>
  <si>
    <t>65/197</t>
  </si>
  <si>
    <t>64/248</t>
    <phoneticPr fontId="5"/>
  </si>
  <si>
    <t>0.26</t>
    <phoneticPr fontId="5"/>
  </si>
  <si>
    <t>施策Ⅶ－３　国際機関を通じた地球規模の諸問題に係る国際貢献</t>
    <phoneticPr fontId="5"/>
  </si>
  <si>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</si>
  <si>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</si>
  <si>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</si>
  <si>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類似の事業は見られず，条約によってのみ達成可能な適切な事業であり，複数省庁間にまたがるため優先順位も高い。</t>
    <phoneticPr fontId="5"/>
  </si>
  <si>
    <t>‐</t>
  </si>
  <si>
    <t>無</t>
  </si>
  <si>
    <t>締約国の分担金は国連分担率に準じており，妥当。</t>
    <phoneticPr fontId="5"/>
  </si>
  <si>
    <t>所定の手続に従っており，問題ない。</t>
    <phoneticPr fontId="5"/>
  </si>
  <si>
    <t>常設委や締約国会議で決算内容がチェックされており問題ない。</t>
    <phoneticPr fontId="5"/>
  </si>
  <si>
    <t>事務局の事業計画は締約国会議で審議・承認プロセスを経て決定されている。</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</si>
  <si>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</si>
  <si>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</si>
  <si>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</si>
  <si>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事務局は，人件費や事務局関連経費の節減に努めており，特段の問題は無い。</t>
    <phoneticPr fontId="5"/>
  </si>
  <si>
    <t>我が国は，締約国会議の予算小委員会においてほかの締約国と共に事務局の運営予算が安易に増額されないよう厳しく精査してきており，前回の締約国会議においては，大幅な予算増加を阻止した。引き続き予算の効率性及び透明性向上のため締約国会議等において厳しく監視していく。</t>
    <rPh sb="62" eb="64">
      <t>ゼンカイ</t>
    </rPh>
    <rPh sb="65" eb="67">
      <t>テイヤク</t>
    </rPh>
    <rPh sb="67" eb="68">
      <t>コク</t>
    </rPh>
    <rPh sb="68" eb="70">
      <t>カイギ</t>
    </rPh>
    <rPh sb="76" eb="78">
      <t>オオハバ</t>
    </rPh>
    <rPh sb="79" eb="81">
      <t>ヨサン</t>
    </rPh>
    <rPh sb="81" eb="83">
      <t>ゾウカ</t>
    </rPh>
    <rPh sb="84" eb="86">
      <t>ソシ</t>
    </rPh>
    <phoneticPr fontId="5"/>
  </si>
  <si>
    <t>５７</t>
    <phoneticPr fontId="5"/>
  </si>
  <si>
    <t>２１７</t>
    <phoneticPr fontId="5"/>
  </si>
  <si>
    <t>０２６１</t>
    <phoneticPr fontId="5"/>
  </si>
  <si>
    <t>２５５</t>
    <phoneticPr fontId="5"/>
  </si>
  <si>
    <t>２１３</t>
    <phoneticPr fontId="5"/>
  </si>
  <si>
    <t>２１２</t>
    <phoneticPr fontId="5"/>
  </si>
  <si>
    <t>２７３</t>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</si>
  <si>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</si>
  <si>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t>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</si>
  <si>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</si>
  <si>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t>
    <phoneticPr fontId="5"/>
  </si>
  <si>
    <t>-</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</si>
  <si>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</si>
  <si>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</si>
  <si>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</si>
  <si>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基本目標Ⅶ　分担金・拠出金：国際機関等を通じて我が国の国際貢献を拡充し，日本にとって望ましい国際環境を確保すること</t>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</si>
  <si>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rPh sb="94" eb="96">
      <t>ヤセイ</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</si>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</sst>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128717</xdr:colOff>
      <xdr:row>741</xdr:row>
      <xdr:rowOff>77230</xdr:rowOff>
    </xdr:from>
    <xdr:to>
      <xdr:col>36</xdr:col>
      <xdr:colOff>30781</xdr:colOff>
      <xdr:row>743</xdr:row>
      <xdr:rowOff>278871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47636" y="37250473"/>
          <a:ext cx="3197199" cy="896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64</a:t>
          </a:r>
          <a:r>
            <a:rPr kumimoji="1" lang="ja-JP" altLang="en-US" sz="2000" baseline="0"/>
            <a:t>百万</a:t>
          </a:r>
          <a:r>
            <a:rPr kumimoji="1" lang="ja-JP" altLang="en-US" sz="2000"/>
            <a:t>円</a:t>
          </a:r>
          <a:endParaRPr kumimoji="1" lang="en-US" altLang="ja-JP" sz="2000"/>
        </a:p>
      </xdr:txBody>
    </xdr:sp>
    <xdr:clientData/>
  </xdr:twoCellAnchor>
  <xdr:twoCellAnchor>
    <xdr:from>
      <xdr:col>19</xdr:col>
      <xdr:colOff>64358</xdr:colOff>
      <xdr:row>744</xdr:row>
      <xdr:rowOff>0</xdr:rowOff>
    </xdr:from>
    <xdr:to>
      <xdr:col>36</xdr:col>
      <xdr:colOff>192302</xdr:colOff>
      <xdr:row>746</xdr:row>
      <xdr:rowOff>3380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77331" y="38215845"/>
          <a:ext cx="3629025" cy="698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23</xdr:col>
      <xdr:colOff>90101</xdr:colOff>
      <xdr:row>746</xdr:row>
      <xdr:rowOff>102973</xdr:rowOff>
    </xdr:from>
    <xdr:to>
      <xdr:col>23</xdr:col>
      <xdr:colOff>90102</xdr:colOff>
      <xdr:row>749</xdr:row>
      <xdr:rowOff>172076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826858" y="39013885"/>
          <a:ext cx="1" cy="111170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25743</xdr:colOff>
      <xdr:row>746</xdr:row>
      <xdr:rowOff>51487</xdr:rowOff>
    </xdr:from>
    <xdr:to>
      <xdr:col>33</xdr:col>
      <xdr:colOff>35269</xdr:colOff>
      <xdr:row>749</xdr:row>
      <xdr:rowOff>75687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6821959" y="38962399"/>
          <a:ext cx="9526" cy="1066802"/>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167332</xdr:colOff>
      <xdr:row>746</xdr:row>
      <xdr:rowOff>193075</xdr:rowOff>
    </xdr:from>
    <xdr:ext cx="2037069" cy="75931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87332" y="39103987"/>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12</xdr:col>
      <xdr:colOff>0</xdr:colOff>
      <xdr:row>747</xdr:row>
      <xdr:rowOff>0</xdr:rowOff>
    </xdr:from>
    <xdr:ext cx="954107" cy="42582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71351" y="39258446"/>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20</xdr:col>
      <xdr:colOff>193074</xdr:colOff>
      <xdr:row>749</xdr:row>
      <xdr:rowOff>321790</xdr:rowOff>
    </xdr:from>
    <xdr:to>
      <xdr:col>36</xdr:col>
      <xdr:colOff>189507</xdr:colOff>
      <xdr:row>753</xdr:row>
      <xdr:rowOff>167184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11993" y="40275304"/>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64</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305</v>
      </c>
      <c r="AT2" s="218"/>
      <c r="AU2" s="218"/>
      <c r="AV2" s="51" t="str">
        <f>IF(AW2="", "", "-")</f>
        <v/>
      </c>
      <c r="AW2" s="404"/>
      <c r="AX2" s="404"/>
    </row>
    <row r="3" spans="1:50" ht="21" customHeight="1" thickBot="1">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494</v>
      </c>
      <c r="H5" s="567"/>
      <c r="I5" s="567"/>
      <c r="J5" s="567"/>
      <c r="K5" s="567"/>
      <c r="L5" s="567"/>
      <c r="M5" s="568" t="s">
        <v>66</v>
      </c>
      <c r="N5" s="569"/>
      <c r="O5" s="569"/>
      <c r="P5" s="569"/>
      <c r="Q5" s="569"/>
      <c r="R5" s="570"/>
      <c r="S5" s="571" t="s">
        <v>70</v>
      </c>
      <c r="T5" s="567"/>
      <c r="U5" s="567"/>
      <c r="V5" s="567"/>
      <c r="W5" s="567"/>
      <c r="X5" s="572"/>
      <c r="Y5" s="724" t="s">
        <v>3</v>
      </c>
      <c r="Z5" s="725"/>
      <c r="AA5" s="725"/>
      <c r="AB5" s="725"/>
      <c r="AC5" s="725"/>
      <c r="AD5" s="726"/>
      <c r="AE5" s="727" t="s">
        <v>566</v>
      </c>
      <c r="AF5" s="727"/>
      <c r="AG5" s="727"/>
      <c r="AH5" s="727"/>
      <c r="AI5" s="727"/>
      <c r="AJ5" s="727"/>
      <c r="AK5" s="727"/>
      <c r="AL5" s="727"/>
      <c r="AM5" s="727"/>
      <c r="AN5" s="727"/>
      <c r="AO5" s="727"/>
      <c r="AP5" s="728"/>
      <c r="AQ5" s="729" t="s">
        <v>581</v>
      </c>
      <c r="AR5" s="730"/>
      <c r="AS5" s="730"/>
      <c r="AT5" s="730"/>
      <c r="AU5" s="730"/>
      <c r="AV5" s="730"/>
      <c r="AW5" s="730"/>
      <c r="AX5" s="731"/>
    </row>
    <row r="6" spans="1:50" ht="39" customHeight="1">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401" t="s">
        <v>395</v>
      </c>
      <c r="Z7" s="300"/>
      <c r="AA7" s="300"/>
      <c r="AB7" s="300"/>
      <c r="AC7" s="300"/>
      <c r="AD7" s="402"/>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6" t="s">
        <v>259</v>
      </c>
      <c r="B8" s="837"/>
      <c r="C8" s="837"/>
      <c r="D8" s="837"/>
      <c r="E8" s="837"/>
      <c r="F8" s="838"/>
      <c r="G8" s="225" t="str">
        <f>入力規則等!A27</f>
        <v>ＯＤＡ</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7" t="str">
        <f>入力規則等!K13</f>
        <v>経済協力</v>
      </c>
      <c r="AF8" s="226"/>
      <c r="AG8" s="226"/>
      <c r="AH8" s="226"/>
      <c r="AI8" s="226"/>
      <c r="AJ8" s="226"/>
      <c r="AK8" s="226"/>
      <c r="AL8" s="226"/>
      <c r="AM8" s="226"/>
      <c r="AN8" s="226"/>
      <c r="AO8" s="226"/>
      <c r="AP8" s="226"/>
      <c r="AQ8" s="226"/>
      <c r="AR8" s="226"/>
      <c r="AS8" s="226"/>
      <c r="AT8" s="226"/>
      <c r="AU8" s="226"/>
      <c r="AV8" s="226"/>
      <c r="AW8" s="226"/>
      <c r="AX8" s="748"/>
    </row>
    <row r="9" spans="1:50" ht="58.5" customHeight="1">
      <c r="A9" s="149" t="s">
        <v>23</v>
      </c>
      <c r="B9" s="150"/>
      <c r="C9" s="150"/>
      <c r="D9" s="150"/>
      <c r="E9" s="150"/>
      <c r="F9" s="150"/>
      <c r="G9" s="580" t="s">
        <v>623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0.75" customHeight="1">
      <c r="A10" s="749" t="s">
        <v>30</v>
      </c>
      <c r="B10" s="750"/>
      <c r="C10" s="750"/>
      <c r="D10" s="750"/>
      <c r="E10" s="750"/>
      <c r="F10" s="750"/>
      <c r="G10" s="682" t="s">
        <v>570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3" t="s">
        <v>24</v>
      </c>
      <c r="B12" s="144"/>
      <c r="C12" s="144"/>
      <c r="D12" s="144"/>
      <c r="E12" s="144"/>
      <c r="F12" s="145"/>
      <c r="G12" s="688"/>
      <c r="H12" s="689"/>
      <c r="I12" s="689"/>
      <c r="J12" s="689"/>
      <c r="K12" s="689"/>
      <c r="L12" s="689"/>
      <c r="M12" s="689"/>
      <c r="N12" s="689"/>
      <c r="O12" s="68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1"/>
    </row>
    <row r="13" spans="1:50" ht="21" customHeight="1">
      <c r="A13" s="146"/>
      <c r="B13" s="147"/>
      <c r="C13" s="147"/>
      <c r="D13" s="147"/>
      <c r="E13" s="147"/>
      <c r="F13" s="148"/>
      <c r="G13" s="752" t="s">
        <v>6</v>
      </c>
      <c r="H13" s="753"/>
      <c r="I13" s="645" t="s">
        <v>7</v>
      </c>
      <c r="J13" s="646"/>
      <c r="K13" s="646"/>
      <c r="L13" s="646"/>
      <c r="M13" s="646"/>
      <c r="N13" s="646"/>
      <c r="O13" s="647"/>
      <c r="P13" s="113">
        <v>64</v>
      </c>
      <c r="Q13" s="114"/>
      <c r="R13" s="114"/>
      <c r="S13" s="114"/>
      <c r="T13" s="114"/>
      <c r="U13" s="114"/>
      <c r="V13" s="115"/>
      <c r="W13" s="113">
        <v>65</v>
      </c>
      <c r="X13" s="114"/>
      <c r="Y13" s="114"/>
      <c r="Z13" s="114"/>
      <c r="AA13" s="114"/>
      <c r="AB13" s="114"/>
      <c r="AC13" s="115"/>
      <c r="AD13" s="113">
        <v>64</v>
      </c>
      <c r="AE13" s="114"/>
      <c r="AF13" s="114"/>
      <c r="AG13" s="114"/>
      <c r="AH13" s="114"/>
      <c r="AI13" s="114"/>
      <c r="AJ13" s="115"/>
      <c r="AK13" s="113">
        <v>57</v>
      </c>
      <c r="AL13" s="114"/>
      <c r="AM13" s="114"/>
      <c r="AN13" s="114"/>
      <c r="AO13" s="114"/>
      <c r="AP13" s="114"/>
      <c r="AQ13" s="115"/>
      <c r="AR13" s="113"/>
      <c r="AS13" s="114"/>
      <c r="AT13" s="114"/>
      <c r="AU13" s="114"/>
      <c r="AV13" s="114"/>
      <c r="AW13" s="114"/>
      <c r="AX13" s="400"/>
    </row>
    <row r="14" spans="1:50" ht="21" customHeight="1">
      <c r="A14" s="146"/>
      <c r="B14" s="147"/>
      <c r="C14" s="147"/>
      <c r="D14" s="147"/>
      <c r="E14" s="147"/>
      <c r="F14" s="148"/>
      <c r="G14" s="754"/>
      <c r="H14" s="755"/>
      <c r="I14" s="583" t="s">
        <v>8</v>
      </c>
      <c r="J14" s="636"/>
      <c r="K14" s="636"/>
      <c r="L14" s="636"/>
      <c r="M14" s="636"/>
      <c r="N14" s="636"/>
      <c r="O14" s="637"/>
      <c r="P14" s="116" t="s">
        <v>628</v>
      </c>
      <c r="Q14" s="117"/>
      <c r="R14" s="117"/>
      <c r="S14" s="117"/>
      <c r="T14" s="117"/>
      <c r="U14" s="117"/>
      <c r="V14" s="118"/>
      <c r="W14" s="116" t="s">
        <v>628</v>
      </c>
      <c r="X14" s="117"/>
      <c r="Y14" s="117"/>
      <c r="Z14" s="117"/>
      <c r="AA14" s="117"/>
      <c r="AB14" s="117"/>
      <c r="AC14" s="118"/>
      <c r="AD14" s="116" t="s">
        <v>628</v>
      </c>
      <c r="AE14" s="117"/>
      <c r="AF14" s="117"/>
      <c r="AG14" s="117"/>
      <c r="AH14" s="117"/>
      <c r="AI14" s="117"/>
      <c r="AJ14" s="118"/>
      <c r="AK14" s="116" t="s">
        <v>628</v>
      </c>
      <c r="AL14" s="117"/>
      <c r="AM14" s="117"/>
      <c r="AN14" s="117"/>
      <c r="AO14" s="117"/>
      <c r="AP14" s="117"/>
      <c r="AQ14" s="118"/>
      <c r="AR14" s="672"/>
      <c r="AS14" s="672"/>
      <c r="AT14" s="672"/>
      <c r="AU14" s="672"/>
      <c r="AV14" s="672"/>
      <c r="AW14" s="672"/>
      <c r="AX14" s="673"/>
    </row>
    <row r="15" spans="1:50" ht="21" customHeight="1">
      <c r="A15" s="146"/>
      <c r="B15" s="147"/>
      <c r="C15" s="147"/>
      <c r="D15" s="147"/>
      <c r="E15" s="147"/>
      <c r="F15" s="148"/>
      <c r="G15" s="754"/>
      <c r="H15" s="755"/>
      <c r="I15" s="583" t="s">
        <v>51</v>
      </c>
      <c r="J15" s="584"/>
      <c r="K15" s="584"/>
      <c r="L15" s="584"/>
      <c r="M15" s="584"/>
      <c r="N15" s="584"/>
      <c r="O15" s="585"/>
      <c r="P15" s="116" t="s">
        <v>628</v>
      </c>
      <c r="Q15" s="117"/>
      <c r="R15" s="117"/>
      <c r="S15" s="117"/>
      <c r="T15" s="117"/>
      <c r="U15" s="117"/>
      <c r="V15" s="118"/>
      <c r="W15" s="116" t="s">
        <v>628</v>
      </c>
      <c r="X15" s="117"/>
      <c r="Y15" s="117"/>
      <c r="Z15" s="117"/>
      <c r="AA15" s="117"/>
      <c r="AB15" s="117"/>
      <c r="AC15" s="118"/>
      <c r="AD15" s="116" t="s">
        <v>628</v>
      </c>
      <c r="AE15" s="117"/>
      <c r="AF15" s="117"/>
      <c r="AG15" s="117"/>
      <c r="AH15" s="117"/>
      <c r="AI15" s="117"/>
      <c r="AJ15" s="118"/>
      <c r="AK15" s="116" t="s">
        <v>628</v>
      </c>
      <c r="AL15" s="117"/>
      <c r="AM15" s="117"/>
      <c r="AN15" s="117"/>
      <c r="AO15" s="117"/>
      <c r="AP15" s="117"/>
      <c r="AQ15" s="118"/>
      <c r="AR15" s="116" t="s">
        <v>628</v>
      </c>
      <c r="AS15" s="117"/>
      <c r="AT15" s="117"/>
      <c r="AU15" s="117"/>
      <c r="AV15" s="117"/>
      <c r="AW15" s="117"/>
      <c r="AX15" s="118"/>
    </row>
    <row r="16" spans="1:50" ht="21" customHeight="1">
      <c r="A16" s="146"/>
      <c r="B16" s="147"/>
      <c r="C16" s="147"/>
      <c r="D16" s="147"/>
      <c r="E16" s="147"/>
      <c r="F16" s="148"/>
      <c r="G16" s="754"/>
      <c r="H16" s="755"/>
      <c r="I16" s="583" t="s">
        <v>52</v>
      </c>
      <c r="J16" s="584"/>
      <c r="K16" s="584"/>
      <c r="L16" s="584"/>
      <c r="M16" s="584"/>
      <c r="N16" s="584"/>
      <c r="O16" s="585"/>
      <c r="P16" s="116" t="s">
        <v>628</v>
      </c>
      <c r="Q16" s="117"/>
      <c r="R16" s="117"/>
      <c r="S16" s="117"/>
      <c r="T16" s="117"/>
      <c r="U16" s="117"/>
      <c r="V16" s="118"/>
      <c r="W16" s="116" t="s">
        <v>628</v>
      </c>
      <c r="X16" s="117"/>
      <c r="Y16" s="117"/>
      <c r="Z16" s="117"/>
      <c r="AA16" s="117"/>
      <c r="AB16" s="117"/>
      <c r="AC16" s="118"/>
      <c r="AD16" s="116" t="s">
        <v>628</v>
      </c>
      <c r="AE16" s="117"/>
      <c r="AF16" s="117"/>
      <c r="AG16" s="117"/>
      <c r="AH16" s="117"/>
      <c r="AI16" s="117"/>
      <c r="AJ16" s="118"/>
      <c r="AK16" s="116" t="s">
        <v>628</v>
      </c>
      <c r="AL16" s="117"/>
      <c r="AM16" s="117"/>
      <c r="AN16" s="117"/>
      <c r="AO16" s="117"/>
      <c r="AP16" s="117"/>
      <c r="AQ16" s="118"/>
      <c r="AR16" s="685"/>
      <c r="AS16" s="686"/>
      <c r="AT16" s="686"/>
      <c r="AU16" s="686"/>
      <c r="AV16" s="686"/>
      <c r="AW16" s="686"/>
      <c r="AX16" s="687"/>
    </row>
    <row r="17" spans="1:50" ht="24.75" customHeight="1">
      <c r="A17" s="146"/>
      <c r="B17" s="147"/>
      <c r="C17" s="147"/>
      <c r="D17" s="147"/>
      <c r="E17" s="147"/>
      <c r="F17" s="148"/>
      <c r="G17" s="754"/>
      <c r="H17" s="755"/>
      <c r="I17" s="583" t="s">
        <v>50</v>
      </c>
      <c r="J17" s="636"/>
      <c r="K17" s="636"/>
      <c r="L17" s="636"/>
      <c r="M17" s="636"/>
      <c r="N17" s="636"/>
      <c r="O17" s="637"/>
      <c r="P17" s="116" t="s">
        <v>628</v>
      </c>
      <c r="Q17" s="117"/>
      <c r="R17" s="117"/>
      <c r="S17" s="117"/>
      <c r="T17" s="117"/>
      <c r="U17" s="117"/>
      <c r="V17" s="118"/>
      <c r="W17" s="116" t="s">
        <v>628</v>
      </c>
      <c r="X17" s="117"/>
      <c r="Y17" s="117"/>
      <c r="Z17" s="117"/>
      <c r="AA17" s="117"/>
      <c r="AB17" s="117"/>
      <c r="AC17" s="118"/>
      <c r="AD17" s="116" t="s">
        <v>628</v>
      </c>
      <c r="AE17" s="117"/>
      <c r="AF17" s="117"/>
      <c r="AG17" s="117"/>
      <c r="AH17" s="117"/>
      <c r="AI17" s="117"/>
      <c r="AJ17" s="118"/>
      <c r="AK17" s="116" t="s">
        <v>628</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6"/>
      <c r="H18" s="757"/>
      <c r="I18" s="744" t="s">
        <v>20</v>
      </c>
      <c r="J18" s="745"/>
      <c r="K18" s="745"/>
      <c r="L18" s="745"/>
      <c r="M18" s="745"/>
      <c r="N18" s="745"/>
      <c r="O18" s="746"/>
      <c r="P18" s="122">
        <f>SUM(P13:V17)</f>
        <v>64</v>
      </c>
      <c r="Q18" s="123"/>
      <c r="R18" s="123"/>
      <c r="S18" s="123"/>
      <c r="T18" s="123"/>
      <c r="U18" s="123"/>
      <c r="V18" s="124"/>
      <c r="W18" s="122">
        <f>SUM(W13:AC17)</f>
        <v>65</v>
      </c>
      <c r="X18" s="123"/>
      <c r="Y18" s="123"/>
      <c r="Z18" s="123"/>
      <c r="AA18" s="123"/>
      <c r="AB18" s="123"/>
      <c r="AC18" s="124"/>
      <c r="AD18" s="122">
        <f>SUM(AD13:AJ17)</f>
        <v>64</v>
      </c>
      <c r="AE18" s="123"/>
      <c r="AF18" s="123"/>
      <c r="AG18" s="123"/>
      <c r="AH18" s="123"/>
      <c r="AI18" s="123"/>
      <c r="AJ18" s="124"/>
      <c r="AK18" s="122">
        <f>SUM(AK13:AQ17)</f>
        <v>57</v>
      </c>
      <c r="AL18" s="123"/>
      <c r="AM18" s="123"/>
      <c r="AN18" s="123"/>
      <c r="AO18" s="123"/>
      <c r="AP18" s="123"/>
      <c r="AQ18" s="124"/>
      <c r="AR18" s="122">
        <f>SUM(AR13:AX17)</f>
        <v>0</v>
      </c>
      <c r="AS18" s="123"/>
      <c r="AT18" s="123"/>
      <c r="AU18" s="123"/>
      <c r="AV18" s="123"/>
      <c r="AW18" s="123"/>
      <c r="AX18" s="545"/>
    </row>
    <row r="19" spans="1:50" ht="24.75" customHeight="1">
      <c r="A19" s="146"/>
      <c r="B19" s="147"/>
      <c r="C19" s="147"/>
      <c r="D19" s="147"/>
      <c r="E19" s="147"/>
      <c r="F19" s="148"/>
      <c r="G19" s="543" t="s">
        <v>9</v>
      </c>
      <c r="H19" s="544"/>
      <c r="I19" s="544"/>
      <c r="J19" s="544"/>
      <c r="K19" s="544"/>
      <c r="L19" s="544"/>
      <c r="M19" s="544"/>
      <c r="N19" s="544"/>
      <c r="O19" s="544"/>
      <c r="P19" s="116">
        <v>64</v>
      </c>
      <c r="Q19" s="117"/>
      <c r="R19" s="117"/>
      <c r="S19" s="117"/>
      <c r="T19" s="117"/>
      <c r="U19" s="117"/>
      <c r="V19" s="118"/>
      <c r="W19" s="116">
        <v>65</v>
      </c>
      <c r="X19" s="117"/>
      <c r="Y19" s="117"/>
      <c r="Z19" s="117"/>
      <c r="AA19" s="117"/>
      <c r="AB19" s="117"/>
      <c r="AC19" s="118"/>
      <c r="AD19" s="116">
        <v>64</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c r="A20" s="146"/>
      <c r="B20" s="147"/>
      <c r="C20" s="147"/>
      <c r="D20" s="147"/>
      <c r="E20" s="147"/>
      <c r="F20" s="148"/>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9"/>
      <c r="B21" s="150"/>
      <c r="C21" s="150"/>
      <c r="D21" s="150"/>
      <c r="E21" s="150"/>
      <c r="F21" s="151"/>
      <c r="G21" s="937" t="s">
        <v>358</v>
      </c>
      <c r="H21" s="938"/>
      <c r="I21" s="938"/>
      <c r="J21" s="938"/>
      <c r="K21" s="938"/>
      <c r="L21" s="938"/>
      <c r="M21" s="938"/>
      <c r="N21" s="938"/>
      <c r="O21" s="938"/>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57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57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353</v>
      </c>
      <c r="B30" s="518"/>
      <c r="C30" s="518"/>
      <c r="D30" s="518"/>
      <c r="E30" s="518"/>
      <c r="F30" s="519"/>
      <c r="G30" s="657" t="s">
        <v>146</v>
      </c>
      <c r="H30" s="395"/>
      <c r="I30" s="395"/>
      <c r="J30" s="395"/>
      <c r="K30" s="395"/>
      <c r="L30" s="395"/>
      <c r="M30" s="395"/>
      <c r="N30" s="395"/>
      <c r="O30" s="587"/>
      <c r="P30" s="586" t="s">
        <v>59</v>
      </c>
      <c r="Q30" s="395"/>
      <c r="R30" s="395"/>
      <c r="S30" s="395"/>
      <c r="T30" s="395"/>
      <c r="U30" s="395"/>
      <c r="V30" s="395"/>
      <c r="W30" s="395"/>
      <c r="X30" s="587"/>
      <c r="Y30" s="473"/>
      <c r="Z30" s="474"/>
      <c r="AA30" s="475"/>
      <c r="AB30" s="391" t="s">
        <v>11</v>
      </c>
      <c r="AC30" s="392"/>
      <c r="AD30" s="393"/>
      <c r="AE30" s="391" t="s">
        <v>398</v>
      </c>
      <c r="AF30" s="392"/>
      <c r="AG30" s="392"/>
      <c r="AH30" s="393"/>
      <c r="AI30" s="391" t="s">
        <v>420</v>
      </c>
      <c r="AJ30" s="392"/>
      <c r="AK30" s="392"/>
      <c r="AL30" s="393"/>
      <c r="AM30" s="394" t="s">
        <v>425</v>
      </c>
      <c r="AN30" s="394"/>
      <c r="AO30" s="394"/>
      <c r="AP30" s="391"/>
      <c r="AQ30" s="648" t="s">
        <v>235</v>
      </c>
      <c r="AR30" s="649"/>
      <c r="AS30" s="649"/>
      <c r="AT30" s="650"/>
      <c r="AU30" s="395" t="s">
        <v>134</v>
      </c>
      <c r="AV30" s="395"/>
      <c r="AW30" s="395"/>
      <c r="AX30" s="396"/>
    </row>
    <row r="31" spans="1:50" ht="18.75" customHeight="1">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6"/>
      <c r="Z31" s="477"/>
      <c r="AA31" s="478"/>
      <c r="AB31" s="336"/>
      <c r="AC31" s="337"/>
      <c r="AD31" s="338"/>
      <c r="AE31" s="336"/>
      <c r="AF31" s="337"/>
      <c r="AG31" s="337"/>
      <c r="AH31" s="338"/>
      <c r="AI31" s="336"/>
      <c r="AJ31" s="337"/>
      <c r="AK31" s="337"/>
      <c r="AL31" s="338"/>
      <c r="AM31" s="380"/>
      <c r="AN31" s="380"/>
      <c r="AO31" s="380"/>
      <c r="AP31" s="336"/>
      <c r="AQ31" s="403" t="s">
        <v>624</v>
      </c>
      <c r="AR31" s="140"/>
      <c r="AS31" s="141" t="s">
        <v>236</v>
      </c>
      <c r="AT31" s="176"/>
      <c r="AU31" s="385" t="s">
        <v>624</v>
      </c>
      <c r="AV31" s="275"/>
      <c r="AW31" s="383" t="s">
        <v>181</v>
      </c>
      <c r="AX31" s="384"/>
    </row>
    <row r="32" spans="1:50" ht="23.25" customHeight="1">
      <c r="A32" s="523"/>
      <c r="B32" s="521"/>
      <c r="C32" s="521"/>
      <c r="D32" s="521"/>
      <c r="E32" s="521"/>
      <c r="F32" s="522"/>
      <c r="G32" s="548" t="s">
        <v>572</v>
      </c>
      <c r="H32" s="549"/>
      <c r="I32" s="549"/>
      <c r="J32" s="549"/>
      <c r="K32" s="549"/>
      <c r="L32" s="549"/>
      <c r="M32" s="549"/>
      <c r="N32" s="549"/>
      <c r="O32" s="550"/>
      <c r="P32" s="165" t="s">
        <v>573</v>
      </c>
      <c r="Q32" s="165"/>
      <c r="R32" s="165"/>
      <c r="S32" s="165"/>
      <c r="T32" s="165"/>
      <c r="U32" s="165"/>
      <c r="V32" s="165"/>
      <c r="W32" s="165"/>
      <c r="X32" s="236"/>
      <c r="Y32" s="342" t="s">
        <v>12</v>
      </c>
      <c r="Z32" s="557"/>
      <c r="AA32" s="558"/>
      <c r="AB32" s="559" t="s">
        <v>585</v>
      </c>
      <c r="AC32" s="559"/>
      <c r="AD32" s="559"/>
      <c r="AE32" s="368" t="s">
        <v>576</v>
      </c>
      <c r="AF32" s="369"/>
      <c r="AG32" s="369"/>
      <c r="AH32" s="369"/>
      <c r="AI32" s="368" t="s">
        <v>576</v>
      </c>
      <c r="AJ32" s="369"/>
      <c r="AK32" s="369"/>
      <c r="AL32" s="369"/>
      <c r="AM32" s="368">
        <v>248</v>
      </c>
      <c r="AN32" s="369"/>
      <c r="AO32" s="369"/>
      <c r="AP32" s="369"/>
      <c r="AQ32" s="397" t="s">
        <v>624</v>
      </c>
      <c r="AR32" s="120"/>
      <c r="AS32" s="120"/>
      <c r="AT32" s="121"/>
      <c r="AU32" s="411" t="s">
        <v>626</v>
      </c>
      <c r="AV32" s="369"/>
      <c r="AW32" s="369"/>
      <c r="AX32" s="371"/>
    </row>
    <row r="33" spans="1:50" ht="23.25" customHeight="1">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585</v>
      </c>
      <c r="AC33" s="530"/>
      <c r="AD33" s="530"/>
      <c r="AE33" s="368" t="s">
        <v>576</v>
      </c>
      <c r="AF33" s="369"/>
      <c r="AG33" s="369"/>
      <c r="AH33" s="369"/>
      <c r="AI33" s="368" t="s">
        <v>576</v>
      </c>
      <c r="AJ33" s="369"/>
      <c r="AK33" s="369"/>
      <c r="AL33" s="369"/>
      <c r="AM33" s="368">
        <v>250</v>
      </c>
      <c r="AN33" s="369"/>
      <c r="AO33" s="369"/>
      <c r="AP33" s="369"/>
      <c r="AQ33" s="397" t="s">
        <v>625</v>
      </c>
      <c r="AR33" s="120"/>
      <c r="AS33" s="120"/>
      <c r="AT33" s="121"/>
      <c r="AU33" s="411" t="s">
        <v>627</v>
      </c>
      <c r="AV33" s="369"/>
      <c r="AW33" s="369"/>
      <c r="AX33" s="371"/>
    </row>
    <row r="34" spans="1:50" ht="23.25" customHeight="1">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68" t="s">
        <v>576</v>
      </c>
      <c r="AF34" s="369"/>
      <c r="AG34" s="369"/>
      <c r="AH34" s="369"/>
      <c r="AI34" s="368" t="s">
        <v>576</v>
      </c>
      <c r="AJ34" s="369"/>
      <c r="AK34" s="369"/>
      <c r="AL34" s="369"/>
      <c r="AM34" s="368">
        <v>99</v>
      </c>
      <c r="AN34" s="369"/>
      <c r="AO34" s="369"/>
      <c r="AP34" s="369"/>
      <c r="AQ34" s="397" t="s">
        <v>624</v>
      </c>
      <c r="AR34" s="120"/>
      <c r="AS34" s="120"/>
      <c r="AT34" s="121"/>
      <c r="AU34" s="411" t="s">
        <v>624</v>
      </c>
      <c r="AV34" s="369"/>
      <c r="AW34" s="369"/>
      <c r="AX34" s="371"/>
    </row>
    <row r="35" spans="1:50" ht="23.25" customHeight="1">
      <c r="A35" s="907" t="s">
        <v>386</v>
      </c>
      <c r="B35" s="908"/>
      <c r="C35" s="908"/>
      <c r="D35" s="908"/>
      <c r="E35" s="908"/>
      <c r="F35" s="909"/>
      <c r="G35" s="913" t="s">
        <v>574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c r="A37" s="651" t="s">
        <v>353</v>
      </c>
      <c r="B37" s="652"/>
      <c r="C37" s="652"/>
      <c r="D37" s="652"/>
      <c r="E37" s="652"/>
      <c r="F37" s="653"/>
      <c r="G37" s="573" t="s">
        <v>146</v>
      </c>
      <c r="H37" s="386"/>
      <c r="I37" s="386"/>
      <c r="J37" s="386"/>
      <c r="K37" s="386"/>
      <c r="L37" s="386"/>
      <c r="M37" s="386"/>
      <c r="N37" s="386"/>
      <c r="O37" s="574"/>
      <c r="P37" s="638" t="s">
        <v>59</v>
      </c>
      <c r="Q37" s="386"/>
      <c r="R37" s="386"/>
      <c r="S37" s="386"/>
      <c r="T37" s="386"/>
      <c r="U37" s="386"/>
      <c r="V37" s="386"/>
      <c r="W37" s="386"/>
      <c r="X37" s="574"/>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1" t="s">
        <v>235</v>
      </c>
      <c r="AR37" s="272"/>
      <c r="AS37" s="272"/>
      <c r="AT37" s="273"/>
      <c r="AU37" s="386" t="s">
        <v>134</v>
      </c>
      <c r="AV37" s="386"/>
      <c r="AW37" s="386"/>
      <c r="AX37" s="387"/>
    </row>
    <row r="38" spans="1:50" ht="18.75" customHeight="1">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6"/>
      <c r="Z38" s="477"/>
      <c r="AA38" s="478"/>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577</v>
      </c>
      <c r="AV38" s="275"/>
      <c r="AW38" s="383" t="s">
        <v>181</v>
      </c>
      <c r="AX38" s="384"/>
    </row>
    <row r="39" spans="1:50" ht="23.25" customHeight="1">
      <c r="A39" s="523"/>
      <c r="B39" s="521"/>
      <c r="C39" s="521"/>
      <c r="D39" s="521"/>
      <c r="E39" s="521"/>
      <c r="F39" s="522"/>
      <c r="G39" s="548" t="s">
        <v>578</v>
      </c>
      <c r="H39" s="549"/>
      <c r="I39" s="549"/>
      <c r="J39" s="549"/>
      <c r="K39" s="549"/>
      <c r="L39" s="549"/>
      <c r="M39" s="549"/>
      <c r="N39" s="549"/>
      <c r="O39" s="550"/>
      <c r="P39" s="165" t="s">
        <v>579</v>
      </c>
      <c r="Q39" s="165"/>
      <c r="R39" s="165"/>
      <c r="S39" s="165"/>
      <c r="T39" s="165"/>
      <c r="U39" s="165"/>
      <c r="V39" s="165"/>
      <c r="W39" s="165"/>
      <c r="X39" s="236"/>
      <c r="Y39" s="342" t="s">
        <v>12</v>
      </c>
      <c r="Z39" s="557"/>
      <c r="AA39" s="558"/>
      <c r="AB39" s="559" t="s">
        <v>575</v>
      </c>
      <c r="AC39" s="559"/>
      <c r="AD39" s="559"/>
      <c r="AE39" s="368">
        <v>1</v>
      </c>
      <c r="AF39" s="369"/>
      <c r="AG39" s="369"/>
      <c r="AH39" s="370"/>
      <c r="AI39" s="368">
        <v>1</v>
      </c>
      <c r="AJ39" s="369"/>
      <c r="AK39" s="369"/>
      <c r="AL39" s="370"/>
      <c r="AM39" s="368">
        <v>1</v>
      </c>
      <c r="AN39" s="369"/>
      <c r="AO39" s="369"/>
      <c r="AP39" s="369"/>
      <c r="AQ39" s="119" t="s">
        <v>577</v>
      </c>
      <c r="AR39" s="120"/>
      <c r="AS39" s="120"/>
      <c r="AT39" s="121"/>
      <c r="AU39" s="369" t="s">
        <v>577</v>
      </c>
      <c r="AV39" s="369"/>
      <c r="AW39" s="369"/>
      <c r="AX39" s="371"/>
    </row>
    <row r="40" spans="1:50" ht="23.25" customHeight="1">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575</v>
      </c>
      <c r="AC40" s="530"/>
      <c r="AD40" s="530"/>
      <c r="AE40" s="368">
        <v>1</v>
      </c>
      <c r="AF40" s="369"/>
      <c r="AG40" s="369"/>
      <c r="AH40" s="370"/>
      <c r="AI40" s="368">
        <v>1</v>
      </c>
      <c r="AJ40" s="369"/>
      <c r="AK40" s="369"/>
      <c r="AL40" s="370"/>
      <c r="AM40" s="368">
        <v>1</v>
      </c>
      <c r="AN40" s="369"/>
      <c r="AO40" s="369"/>
      <c r="AP40" s="369"/>
      <c r="AQ40" s="119">
        <v>1</v>
      </c>
      <c r="AR40" s="120"/>
      <c r="AS40" s="120"/>
      <c r="AT40" s="121"/>
      <c r="AU40" s="369" t="s">
        <v>577</v>
      </c>
      <c r="AV40" s="369"/>
      <c r="AW40" s="369"/>
      <c r="AX40" s="371"/>
    </row>
    <row r="41" spans="1:50" ht="66" customHeight="1">
      <c r="A41" s="654"/>
      <c r="B41" s="655"/>
      <c r="C41" s="655"/>
      <c r="D41" s="655"/>
      <c r="E41" s="655"/>
      <c r="F41" s="656"/>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68">
        <v>100</v>
      </c>
      <c r="AF41" s="369"/>
      <c r="AG41" s="369"/>
      <c r="AH41" s="370"/>
      <c r="AI41" s="368">
        <v>100</v>
      </c>
      <c r="AJ41" s="369"/>
      <c r="AK41" s="369"/>
      <c r="AL41" s="370"/>
      <c r="AM41" s="368">
        <v>100</v>
      </c>
      <c r="AN41" s="369"/>
      <c r="AO41" s="369"/>
      <c r="AP41" s="369"/>
      <c r="AQ41" s="119" t="s">
        <v>577</v>
      </c>
      <c r="AR41" s="120"/>
      <c r="AS41" s="120"/>
      <c r="AT41" s="121"/>
      <c r="AU41" s="369" t="s">
        <v>577</v>
      </c>
      <c r="AV41" s="369"/>
      <c r="AW41" s="369"/>
      <c r="AX41" s="371"/>
    </row>
    <row r="42" spans="1:50" ht="23.25" customHeight="1">
      <c r="A42" s="907" t="s">
        <v>386</v>
      </c>
      <c r="B42" s="908"/>
      <c r="C42" s="908"/>
      <c r="D42" s="908"/>
      <c r="E42" s="908"/>
      <c r="F42" s="909"/>
      <c r="G42" s="913" t="s">
        <v>580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c r="A44" s="651" t="s">
        <v>353</v>
      </c>
      <c r="B44" s="652"/>
      <c r="C44" s="652"/>
      <c r="D44" s="652"/>
      <c r="E44" s="652"/>
      <c r="F44" s="653"/>
      <c r="G44" s="573" t="s">
        <v>146</v>
      </c>
      <c r="H44" s="386"/>
      <c r="I44" s="386"/>
      <c r="J44" s="386"/>
      <c r="K44" s="386"/>
      <c r="L44" s="386"/>
      <c r="M44" s="386"/>
      <c r="N44" s="386"/>
      <c r="O44" s="574"/>
      <c r="P44" s="638" t="s">
        <v>59</v>
      </c>
      <c r="Q44" s="386"/>
      <c r="R44" s="386"/>
      <c r="S44" s="386"/>
      <c r="T44" s="386"/>
      <c r="U44" s="386"/>
      <c r="V44" s="386"/>
      <c r="W44" s="386"/>
      <c r="X44" s="574"/>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1" t="s">
        <v>235</v>
      </c>
      <c r="AR44" s="272"/>
      <c r="AS44" s="272"/>
      <c r="AT44" s="273"/>
      <c r="AU44" s="386" t="s">
        <v>134</v>
      </c>
      <c r="AV44" s="386"/>
      <c r="AW44" s="386"/>
      <c r="AX44" s="387"/>
    </row>
    <row r="45" spans="1:50" ht="18.75" hidden="1" customHeight="1">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6"/>
      <c r="Z45" s="477"/>
      <c r="AA45" s="478"/>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4"/>
      <c r="B48" s="655"/>
      <c r="C48" s="655"/>
      <c r="D48" s="655"/>
      <c r="E48" s="655"/>
      <c r="F48" s="656"/>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c r="A51" s="520" t="s">
        <v>353</v>
      </c>
      <c r="B51" s="521"/>
      <c r="C51" s="521"/>
      <c r="D51" s="521"/>
      <c r="E51" s="521"/>
      <c r="F51" s="522"/>
      <c r="G51" s="573" t="s">
        <v>146</v>
      </c>
      <c r="H51" s="386"/>
      <c r="I51" s="386"/>
      <c r="J51" s="386"/>
      <c r="K51" s="386"/>
      <c r="L51" s="386"/>
      <c r="M51" s="386"/>
      <c r="N51" s="386"/>
      <c r="O51" s="574"/>
      <c r="P51" s="638" t="s">
        <v>59</v>
      </c>
      <c r="Q51" s="386"/>
      <c r="R51" s="386"/>
      <c r="S51" s="386"/>
      <c r="T51" s="386"/>
      <c r="U51" s="386"/>
      <c r="V51" s="386"/>
      <c r="W51" s="386"/>
      <c r="X51" s="574"/>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6"/>
      <c r="Z52" s="477"/>
      <c r="AA52" s="478"/>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4"/>
      <c r="B55" s="655"/>
      <c r="C55" s="655"/>
      <c r="D55" s="655"/>
      <c r="E55" s="655"/>
      <c r="F55" s="656"/>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c r="A58" s="520" t="s">
        <v>353</v>
      </c>
      <c r="B58" s="521"/>
      <c r="C58" s="521"/>
      <c r="D58" s="521"/>
      <c r="E58" s="521"/>
      <c r="F58" s="522"/>
      <c r="G58" s="573" t="s">
        <v>146</v>
      </c>
      <c r="H58" s="386"/>
      <c r="I58" s="386"/>
      <c r="J58" s="386"/>
      <c r="K58" s="386"/>
      <c r="L58" s="386"/>
      <c r="M58" s="386"/>
      <c r="N58" s="386"/>
      <c r="O58" s="574"/>
      <c r="P58" s="638" t="s">
        <v>59</v>
      </c>
      <c r="Q58" s="386"/>
      <c r="R58" s="386"/>
      <c r="S58" s="386"/>
      <c r="T58" s="386"/>
      <c r="U58" s="386"/>
      <c r="V58" s="386"/>
      <c r="W58" s="386"/>
      <c r="X58" s="574"/>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6"/>
      <c r="Z59" s="477"/>
      <c r="AA59" s="478"/>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87" t="s">
        <v>134</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25" hidden="1" customHeight="1">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2" t="s">
        <v>389</v>
      </c>
      <c r="B78" s="923"/>
      <c r="C78" s="923"/>
      <c r="D78" s="923"/>
      <c r="E78" s="920" t="s">
        <v>332</v>
      </c>
      <c r="F78" s="921"/>
      <c r="G78" s="56" t="s">
        <v>238</v>
      </c>
      <c r="H78" s="802"/>
      <c r="I78" s="248"/>
      <c r="J78" s="248"/>
      <c r="K78" s="248"/>
      <c r="L78" s="248"/>
      <c r="M78" s="248"/>
      <c r="N78" s="248"/>
      <c r="O78" s="803"/>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c r="A80" s="527"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c r="A81" s="528"/>
      <c r="B81" s="859"/>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145</v>
      </c>
      <c r="C85" s="560"/>
      <c r="D85" s="560"/>
      <c r="E85" s="560"/>
      <c r="F85" s="561"/>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8"/>
      <c r="B87" s="560"/>
      <c r="C87" s="560"/>
      <c r="D87" s="560"/>
      <c r="E87" s="560"/>
      <c r="F87" s="561"/>
      <c r="G87" s="235"/>
      <c r="H87" s="165"/>
      <c r="I87" s="165"/>
      <c r="J87" s="165"/>
      <c r="K87" s="165"/>
      <c r="L87" s="165"/>
      <c r="M87" s="165"/>
      <c r="N87" s="165"/>
      <c r="O87" s="236"/>
      <c r="P87" s="165"/>
      <c r="Q87" s="809"/>
      <c r="R87" s="809"/>
      <c r="S87" s="809"/>
      <c r="T87" s="809"/>
      <c r="U87" s="809"/>
      <c r="V87" s="809"/>
      <c r="W87" s="809"/>
      <c r="X87" s="810"/>
      <c r="Y87" s="765" t="s">
        <v>62</v>
      </c>
      <c r="Z87" s="766"/>
      <c r="AA87" s="767"/>
      <c r="AB87" s="559"/>
      <c r="AC87" s="559"/>
      <c r="AD87" s="55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8"/>
      <c r="B88" s="560"/>
      <c r="C88" s="560"/>
      <c r="D88" s="560"/>
      <c r="E88" s="560"/>
      <c r="F88" s="561"/>
      <c r="G88" s="237"/>
      <c r="H88" s="238"/>
      <c r="I88" s="238"/>
      <c r="J88" s="238"/>
      <c r="K88" s="238"/>
      <c r="L88" s="238"/>
      <c r="M88" s="238"/>
      <c r="N88" s="238"/>
      <c r="O88" s="239"/>
      <c r="P88" s="811"/>
      <c r="Q88" s="811"/>
      <c r="R88" s="811"/>
      <c r="S88" s="811"/>
      <c r="T88" s="811"/>
      <c r="U88" s="811"/>
      <c r="V88" s="811"/>
      <c r="W88" s="811"/>
      <c r="X88" s="812"/>
      <c r="Y88" s="739" t="s">
        <v>54</v>
      </c>
      <c r="Z88" s="740"/>
      <c r="AA88" s="741"/>
      <c r="AB88" s="530"/>
      <c r="AC88" s="530"/>
      <c r="AD88" s="5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3"/>
      <c r="Y89" s="739" t="s">
        <v>13</v>
      </c>
      <c r="Z89" s="740"/>
      <c r="AA89" s="741"/>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8"/>
      <c r="B90" s="560" t="s">
        <v>145</v>
      </c>
      <c r="C90" s="560"/>
      <c r="D90" s="560"/>
      <c r="E90" s="560"/>
      <c r="F90" s="561"/>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8"/>
      <c r="B92" s="560"/>
      <c r="C92" s="560"/>
      <c r="D92" s="560"/>
      <c r="E92" s="560"/>
      <c r="F92" s="561"/>
      <c r="G92" s="235"/>
      <c r="H92" s="165"/>
      <c r="I92" s="165"/>
      <c r="J92" s="165"/>
      <c r="K92" s="165"/>
      <c r="L92" s="165"/>
      <c r="M92" s="165"/>
      <c r="N92" s="165"/>
      <c r="O92" s="236"/>
      <c r="P92" s="165"/>
      <c r="Q92" s="809"/>
      <c r="R92" s="809"/>
      <c r="S92" s="809"/>
      <c r="T92" s="809"/>
      <c r="U92" s="809"/>
      <c r="V92" s="809"/>
      <c r="W92" s="809"/>
      <c r="X92" s="810"/>
      <c r="Y92" s="765" t="s">
        <v>62</v>
      </c>
      <c r="Z92" s="766"/>
      <c r="AA92" s="767"/>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8"/>
      <c r="B93" s="560"/>
      <c r="C93" s="560"/>
      <c r="D93" s="560"/>
      <c r="E93" s="560"/>
      <c r="F93" s="561"/>
      <c r="G93" s="237"/>
      <c r="H93" s="238"/>
      <c r="I93" s="238"/>
      <c r="J93" s="238"/>
      <c r="K93" s="238"/>
      <c r="L93" s="238"/>
      <c r="M93" s="238"/>
      <c r="N93" s="238"/>
      <c r="O93" s="239"/>
      <c r="P93" s="811"/>
      <c r="Q93" s="811"/>
      <c r="R93" s="811"/>
      <c r="S93" s="811"/>
      <c r="T93" s="811"/>
      <c r="U93" s="811"/>
      <c r="V93" s="811"/>
      <c r="W93" s="811"/>
      <c r="X93" s="812"/>
      <c r="Y93" s="739" t="s">
        <v>54</v>
      </c>
      <c r="Z93" s="740"/>
      <c r="AA93" s="741"/>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3"/>
      <c r="Y94" s="739" t="s">
        <v>13</v>
      </c>
      <c r="Z94" s="740"/>
      <c r="AA94" s="741"/>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8"/>
      <c r="B95" s="560" t="s">
        <v>145</v>
      </c>
      <c r="C95" s="560"/>
      <c r="D95" s="560"/>
      <c r="E95" s="560"/>
      <c r="F95" s="561"/>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8"/>
      <c r="B97" s="560"/>
      <c r="C97" s="560"/>
      <c r="D97" s="560"/>
      <c r="E97" s="560"/>
      <c r="F97" s="561"/>
      <c r="G97" s="235"/>
      <c r="H97" s="165"/>
      <c r="I97" s="165"/>
      <c r="J97" s="165"/>
      <c r="K97" s="165"/>
      <c r="L97" s="165"/>
      <c r="M97" s="165"/>
      <c r="N97" s="165"/>
      <c r="O97" s="236"/>
      <c r="P97" s="165"/>
      <c r="Q97" s="809"/>
      <c r="R97" s="809"/>
      <c r="S97" s="809"/>
      <c r="T97" s="809"/>
      <c r="U97" s="809"/>
      <c r="V97" s="809"/>
      <c r="W97" s="809"/>
      <c r="X97" s="810"/>
      <c r="Y97" s="765" t="s">
        <v>62</v>
      </c>
      <c r="Z97" s="766"/>
      <c r="AA97" s="767"/>
      <c r="AB97" s="414"/>
      <c r="AC97" s="415"/>
      <c r="AD97" s="416"/>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8"/>
      <c r="B98" s="560"/>
      <c r="C98" s="560"/>
      <c r="D98" s="560"/>
      <c r="E98" s="560"/>
      <c r="F98" s="561"/>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9"/>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c r="A101" s="499"/>
      <c r="B101" s="500"/>
      <c r="C101" s="500"/>
      <c r="D101" s="500"/>
      <c r="E101" s="500"/>
      <c r="F101" s="501"/>
      <c r="G101" s="165" t="s">
        <v>584</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9" t="s">
        <v>585</v>
      </c>
      <c r="AC101" s="559"/>
      <c r="AD101" s="559"/>
      <c r="AE101" s="368">
        <v>171</v>
      </c>
      <c r="AF101" s="369"/>
      <c r="AG101" s="369"/>
      <c r="AH101" s="370"/>
      <c r="AI101" s="368">
        <v>197</v>
      </c>
      <c r="AJ101" s="369"/>
      <c r="AK101" s="369"/>
      <c r="AL101" s="370"/>
      <c r="AM101" s="368">
        <v>248</v>
      </c>
      <c r="AN101" s="369"/>
      <c r="AO101" s="369"/>
      <c r="AP101" s="370"/>
      <c r="AQ101" s="368" t="s">
        <v>577</v>
      </c>
      <c r="AR101" s="369"/>
      <c r="AS101" s="369"/>
      <c r="AT101" s="370"/>
      <c r="AU101" s="368" t="s">
        <v>577</v>
      </c>
      <c r="AV101" s="369"/>
      <c r="AW101" s="369"/>
      <c r="AX101" s="370"/>
    </row>
    <row r="102" spans="1:60" ht="23.25" customHeight="1">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59" t="s">
        <v>585</v>
      </c>
      <c r="AC102" s="559"/>
      <c r="AD102" s="559"/>
      <c r="AE102" s="362">
        <v>183</v>
      </c>
      <c r="AF102" s="362"/>
      <c r="AG102" s="362"/>
      <c r="AH102" s="362"/>
      <c r="AI102" s="362">
        <v>190</v>
      </c>
      <c r="AJ102" s="362"/>
      <c r="AK102" s="362"/>
      <c r="AL102" s="362"/>
      <c r="AM102" s="362">
        <v>250</v>
      </c>
      <c r="AN102" s="362"/>
      <c r="AO102" s="362"/>
      <c r="AP102" s="362"/>
      <c r="AQ102" s="824">
        <v>180</v>
      </c>
      <c r="AR102" s="825"/>
      <c r="AS102" s="825"/>
      <c r="AT102" s="826"/>
      <c r="AU102" s="824">
        <v>180</v>
      </c>
      <c r="AV102" s="825"/>
      <c r="AW102" s="825"/>
      <c r="AX102" s="826"/>
    </row>
    <row r="103" spans="1:60" ht="31.5" hidden="1" customHeight="1">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4"/>
      <c r="AC105" s="415"/>
      <c r="AD105" s="416"/>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4"/>
      <c r="AC108" s="415"/>
      <c r="AD108" s="416"/>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4"/>
      <c r="AC111" s="415"/>
      <c r="AD111" s="416"/>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4"/>
      <c r="AC114" s="415"/>
      <c r="AD114" s="416"/>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8">
        <v>0.4</v>
      </c>
      <c r="AF116" s="369"/>
      <c r="AG116" s="369"/>
      <c r="AH116" s="370"/>
      <c r="AI116" s="368">
        <v>0.3</v>
      </c>
      <c r="AJ116" s="369"/>
      <c r="AK116" s="369"/>
      <c r="AL116" s="370"/>
      <c r="AM116" s="362">
        <v>0.26</v>
      </c>
      <c r="AN116" s="362"/>
      <c r="AO116" s="362"/>
      <c r="AP116" s="362"/>
      <c r="AQ116" s="368" t="s">
        <v>629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6" t="s">
        <v>587</v>
      </c>
      <c r="AF117" s="467"/>
      <c r="AG117" s="467"/>
      <c r="AH117" s="468"/>
      <c r="AI117" s="466" t="s">
        <v>588</v>
      </c>
      <c r="AJ117" s="467"/>
      <c r="AK117" s="467"/>
      <c r="AL117" s="468"/>
      <c r="AM117" s="310" t="s">
        <v>589</v>
      </c>
      <c r="AN117" s="310"/>
      <c r="AO117" s="310"/>
      <c r="AP117" s="310"/>
      <c r="AQ117" s="310" t="s">
        <v>630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t="s">
        <v>590</v>
      </c>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4" t="s">
        <v>413</v>
      </c>
      <c r="B130" s="1002"/>
      <c r="C130" s="1001" t="s">
        <v>239</v>
      </c>
      <c r="D130" s="1002"/>
      <c r="E130" s="312" t="s">
        <v>268</v>
      </c>
      <c r="F130" s="313"/>
      <c r="G130" s="314" t="s">
        <v>622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5"/>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5"/>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5"/>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5"/>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5"/>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5"/>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5"/>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5"/>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5"/>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5"/>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5"/>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5"/>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5"/>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5"/>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5"/>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5"/>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5"/>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5"/>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5"/>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5"/>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5"/>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5"/>
      <c r="B430" s="256"/>
      <c r="C430" s="253" t="s">
        <v>428</v>
      </c>
      <c r="D430" s="254"/>
      <c r="E430" s="242" t="s">
        <v>406</v>
      </c>
      <c r="F430" s="45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567</v>
      </c>
      <c r="AE702" s="906"/>
      <c r="AF702" s="906"/>
      <c r="AG702" s="895" t="s">
        <v>593</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567</v>
      </c>
      <c r="AE703" s="159"/>
      <c r="AF703" s="159"/>
      <c r="AG703" s="674" t="s">
        <v>594</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567</v>
      </c>
      <c r="AE704" s="594"/>
      <c r="AF704" s="594"/>
      <c r="AG704" s="436" t="s">
        <v>595</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c r="A705" s="629"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596</v>
      </c>
      <c r="AE705" s="743"/>
      <c r="AF705" s="743"/>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5"/>
      <c r="B706" s="780"/>
      <c r="C706" s="622"/>
      <c r="D706" s="623"/>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597</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c r="A707" s="665"/>
      <c r="B707" s="780"/>
      <c r="C707" s="624"/>
      <c r="D707" s="625"/>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597</v>
      </c>
      <c r="AE707" s="592"/>
      <c r="AF707" s="592"/>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567</v>
      </c>
      <c r="AE708" s="678"/>
      <c r="AF708" s="678"/>
      <c r="AG708" s="534" t="s">
        <v>598</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5"/>
      <c r="B709" s="666"/>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567</v>
      </c>
      <c r="AE709" s="159"/>
      <c r="AF709" s="159"/>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567</v>
      </c>
      <c r="AE710" s="159"/>
      <c r="AF710" s="159"/>
      <c r="AG710" s="674" t="s">
        <v>599</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567</v>
      </c>
      <c r="AE711" s="159"/>
      <c r="AF711" s="159"/>
      <c r="AG711" s="674" t="s">
        <v>600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596</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567</v>
      </c>
      <c r="AE714" s="600"/>
      <c r="AF714" s="601"/>
      <c r="AG714" s="699" t="s">
        <v>601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9"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7"/>
      <c r="AG715" s="534" t="s">
        <v>602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596</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567</v>
      </c>
      <c r="AE717" s="159"/>
      <c r="AF717" s="159"/>
      <c r="AG717" s="674" t="s">
        <v>603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567</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7"/>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c r="A725" s="662"/>
      <c r="B725" s="663"/>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9" t="s">
        <v>48</v>
      </c>
      <c r="B726" s="630"/>
      <c r="C726" s="451" t="s">
        <v>53</v>
      </c>
      <c r="D726" s="589"/>
      <c r="E726" s="589"/>
      <c r="F726" s="590"/>
      <c r="G726" s="807" t="s">
        <v>605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1"/>
      <c r="B727" s="632"/>
      <c r="C727" s="705" t="s">
        <v>57</v>
      </c>
      <c r="D727" s="706"/>
      <c r="E727" s="706"/>
      <c r="F727" s="707"/>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c r="B731" s="627"/>
      <c r="C731" s="627"/>
      <c r="D731" s="627"/>
      <c r="E731" s="628"/>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9" t="s">
        <v>619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0" t="s">
        <v>409</v>
      </c>
      <c r="B737" s="101"/>
      <c r="C737" s="101"/>
      <c r="D737" s="102"/>
      <c r="E737" s="103" t="s">
        <v>582</v>
      </c>
      <c r="F737" s="103"/>
      <c r="G737" s="103"/>
      <c r="H737" s="103"/>
      <c r="I737" s="103"/>
      <c r="J737" s="103"/>
      <c r="K737" s="103"/>
      <c r="L737" s="103"/>
      <c r="M737" s="103"/>
      <c r="N737" s="109" t="s">
        <v>404</v>
      </c>
      <c r="O737" s="109"/>
      <c r="P737" s="109"/>
      <c r="Q737" s="109"/>
      <c r="R737" s="103" t="s">
        <v>583</v>
      </c>
      <c r="S737" s="103"/>
      <c r="T737" s="103"/>
      <c r="U737" s="103"/>
      <c r="V737" s="103"/>
      <c r="W737" s="103"/>
      <c r="X737" s="103"/>
      <c r="Y737" s="103"/>
      <c r="Z737" s="103"/>
      <c r="AA737" s="109" t="s">
        <v>403</v>
      </c>
      <c r="AB737" s="109"/>
      <c r="AC737" s="109"/>
      <c r="AD737" s="109"/>
      <c r="AE737" s="103" t="s">
        <v>607</v>
      </c>
      <c r="AF737" s="103"/>
      <c r="AG737" s="103"/>
      <c r="AH737" s="103"/>
      <c r="AI737" s="103"/>
      <c r="AJ737" s="103"/>
      <c r="AK737" s="103"/>
      <c r="AL737" s="103"/>
      <c r="AM737" s="103"/>
      <c r="AN737" s="109" t="s">
        <v>402</v>
      </c>
      <c r="AO737" s="109"/>
      <c r="AP737" s="109"/>
      <c r="AQ737" s="109"/>
      <c r="AR737" s="110" t="s">
        <v>608</v>
      </c>
      <c r="AS737" s="111"/>
      <c r="AT737" s="111"/>
      <c r="AU737" s="111"/>
      <c r="AV737" s="111"/>
      <c r="AW737" s="111"/>
      <c r="AX737" s="112"/>
      <c r="AY737" s="88"/>
      <c r="AZ737" s="88"/>
    </row>
    <row r="738" spans="1:52" ht="24.75" customHeight="1">
      <c r="A738" s="100" t="s">
        <v>401</v>
      </c>
      <c r="B738" s="101"/>
      <c r="C738" s="101"/>
      <c r="D738" s="102"/>
      <c r="E738" s="103" t="s">
        <v>612</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610</v>
      </c>
      <c r="AF738" s="103"/>
      <c r="AG738" s="103"/>
      <c r="AH738" s="103"/>
      <c r="AI738" s="103"/>
      <c r="AJ738" s="103"/>
      <c r="AK738" s="103"/>
      <c r="AL738" s="103"/>
      <c r="AM738" s="103"/>
      <c r="AN738" s="109" t="s">
        <v>398</v>
      </c>
      <c r="AO738" s="109"/>
      <c r="AP738" s="109"/>
      <c r="AQ738" s="109"/>
      <c r="AR738" s="110" t="s">
        <v>609</v>
      </c>
      <c r="AS738" s="111"/>
      <c r="AT738" s="111"/>
      <c r="AU738" s="111"/>
      <c r="AV738" s="111"/>
      <c r="AW738" s="111"/>
      <c r="AX738" s="112"/>
    </row>
    <row r="739" spans="1:52" ht="24.75" customHeight="1">
      <c r="A739" s="100" t="s">
        <v>397</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v>296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392</v>
      </c>
      <c r="B780" s="771"/>
      <c r="C780" s="771"/>
      <c r="D780" s="771"/>
      <c r="E780" s="771"/>
      <c r="F780" s="772"/>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4"/>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4"/>
      <c r="B782" s="773"/>
      <c r="C782" s="773"/>
      <c r="D782" s="773"/>
      <c r="E782" s="773"/>
      <c r="F782" s="774"/>
      <c r="G782" s="457" t="s">
        <v>620</v>
      </c>
      <c r="H782" s="458"/>
      <c r="I782" s="458"/>
      <c r="J782" s="458"/>
      <c r="K782" s="459"/>
      <c r="L782" s="460" t="s">
        <v>621</v>
      </c>
      <c r="M782" s="461"/>
      <c r="N782" s="461"/>
      <c r="O782" s="461"/>
      <c r="P782" s="461"/>
      <c r="Q782" s="461"/>
      <c r="R782" s="461"/>
      <c r="S782" s="461"/>
      <c r="T782" s="461"/>
      <c r="U782" s="461"/>
      <c r="V782" s="461"/>
      <c r="W782" s="461"/>
      <c r="X782" s="462"/>
      <c r="Y782" s="463">
        <v>64</v>
      </c>
      <c r="Z782" s="464"/>
      <c r="AA782" s="464"/>
      <c r="AB782" s="565"/>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customHeight="1">
      <c r="A783" s="564"/>
      <c r="B783" s="773"/>
      <c r="C783" s="773"/>
      <c r="D783" s="773"/>
      <c r="E783" s="773"/>
      <c r="F783" s="774"/>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3"/>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4"/>
      <c r="B784" s="773"/>
      <c r="C784" s="773"/>
      <c r="D784" s="773"/>
      <c r="E784" s="773"/>
      <c r="F784" s="774"/>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3"/>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4"/>
      <c r="B785" s="773"/>
      <c r="C785" s="773"/>
      <c r="D785" s="773"/>
      <c r="E785" s="773"/>
      <c r="F785" s="774"/>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3"/>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4"/>
      <c r="B786" s="773"/>
      <c r="C786" s="773"/>
      <c r="D786" s="773"/>
      <c r="E786" s="773"/>
      <c r="F786" s="774"/>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3"/>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4"/>
      <c r="B787" s="773"/>
      <c r="C787" s="773"/>
      <c r="D787" s="773"/>
      <c r="E787" s="773"/>
      <c r="F787" s="774"/>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3"/>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4"/>
      <c r="B788" s="773"/>
      <c r="C788" s="773"/>
      <c r="D788" s="773"/>
      <c r="E788" s="773"/>
      <c r="F788" s="774"/>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3"/>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4"/>
      <c r="B789" s="773"/>
      <c r="C789" s="773"/>
      <c r="D789" s="773"/>
      <c r="E789" s="773"/>
      <c r="F789" s="774"/>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3"/>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4"/>
      <c r="B790" s="773"/>
      <c r="C790" s="773"/>
      <c r="D790" s="773"/>
      <c r="E790" s="773"/>
      <c r="F790" s="774"/>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3"/>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4"/>
      <c r="B791" s="773"/>
      <c r="C791" s="773"/>
      <c r="D791" s="773"/>
      <c r="E791" s="773"/>
      <c r="F791" s="774"/>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3"/>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c r="A792" s="564"/>
      <c r="B792" s="773"/>
      <c r="C792" s="773"/>
      <c r="D792" s="773"/>
      <c r="E792" s="773"/>
      <c r="F792" s="774"/>
      <c r="G792" s="417" t="s">
        <v>20</v>
      </c>
      <c r="H792" s="418"/>
      <c r="I792" s="418"/>
      <c r="J792" s="418"/>
      <c r="K792" s="418"/>
      <c r="L792" s="419"/>
      <c r="M792" s="420"/>
      <c r="N792" s="420"/>
      <c r="O792" s="420"/>
      <c r="P792" s="420"/>
      <c r="Q792" s="420"/>
      <c r="R792" s="420"/>
      <c r="S792" s="420"/>
      <c r="T792" s="420"/>
      <c r="U792" s="420"/>
      <c r="V792" s="420"/>
      <c r="W792" s="420"/>
      <c r="X792" s="421"/>
      <c r="Y792" s="422">
        <f>SUM(Y782:AB791)</f>
        <v>64</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c r="A793" s="564"/>
      <c r="B793" s="773"/>
      <c r="C793" s="773"/>
      <c r="D793" s="773"/>
      <c r="E793" s="773"/>
      <c r="F793" s="774"/>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c r="A794" s="564"/>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c r="A795" s="564"/>
      <c r="B795" s="773"/>
      <c r="C795" s="773"/>
      <c r="D795" s="773"/>
      <c r="E795" s="773"/>
      <c r="F795" s="774"/>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5"/>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c r="A796" s="564"/>
      <c r="B796" s="773"/>
      <c r="C796" s="773"/>
      <c r="D796" s="773"/>
      <c r="E796" s="773"/>
      <c r="F796" s="774"/>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3"/>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4"/>
      <c r="B797" s="773"/>
      <c r="C797" s="773"/>
      <c r="D797" s="773"/>
      <c r="E797" s="773"/>
      <c r="F797" s="774"/>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3"/>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4"/>
      <c r="B798" s="773"/>
      <c r="C798" s="773"/>
      <c r="D798" s="773"/>
      <c r="E798" s="773"/>
      <c r="F798" s="774"/>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3"/>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4"/>
      <c r="B799" s="773"/>
      <c r="C799" s="773"/>
      <c r="D799" s="773"/>
      <c r="E799" s="773"/>
      <c r="F799" s="774"/>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3"/>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4"/>
      <c r="B800" s="773"/>
      <c r="C800" s="773"/>
      <c r="D800" s="773"/>
      <c r="E800" s="773"/>
      <c r="F800" s="774"/>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3"/>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4"/>
      <c r="B801" s="773"/>
      <c r="C801" s="773"/>
      <c r="D801" s="773"/>
      <c r="E801" s="773"/>
      <c r="F801" s="774"/>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3"/>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4"/>
      <c r="B802" s="773"/>
      <c r="C802" s="773"/>
      <c r="D802" s="773"/>
      <c r="E802" s="773"/>
      <c r="F802" s="774"/>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3"/>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4"/>
      <c r="B803" s="773"/>
      <c r="C803" s="773"/>
      <c r="D803" s="773"/>
      <c r="E803" s="773"/>
      <c r="F803" s="774"/>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3"/>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4"/>
      <c r="B804" s="773"/>
      <c r="C804" s="773"/>
      <c r="D804" s="773"/>
      <c r="E804" s="773"/>
      <c r="F804" s="774"/>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3"/>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4"/>
      <c r="B805" s="773"/>
      <c r="C805" s="773"/>
      <c r="D805" s="773"/>
      <c r="E805" s="773"/>
      <c r="F805" s="774"/>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64"/>
      <c r="B806" s="773"/>
      <c r="C806" s="773"/>
      <c r="D806" s="773"/>
      <c r="E806" s="773"/>
      <c r="F806" s="774"/>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564"/>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c r="A808" s="564"/>
      <c r="B808" s="773"/>
      <c r="C808" s="773"/>
      <c r="D808" s="773"/>
      <c r="E808" s="773"/>
      <c r="F808" s="774"/>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c r="A809" s="564"/>
      <c r="B809" s="773"/>
      <c r="C809" s="773"/>
      <c r="D809" s="773"/>
      <c r="E809" s="773"/>
      <c r="F809" s="774"/>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3"/>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4"/>
      <c r="B810" s="773"/>
      <c r="C810" s="773"/>
      <c r="D810" s="773"/>
      <c r="E810" s="773"/>
      <c r="F810" s="774"/>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3"/>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4"/>
      <c r="B811" s="773"/>
      <c r="C811" s="773"/>
      <c r="D811" s="773"/>
      <c r="E811" s="773"/>
      <c r="F811" s="774"/>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3"/>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4"/>
      <c r="B812" s="773"/>
      <c r="C812" s="773"/>
      <c r="D812" s="773"/>
      <c r="E812" s="773"/>
      <c r="F812" s="774"/>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3"/>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4"/>
      <c r="B813" s="773"/>
      <c r="C813" s="773"/>
      <c r="D813" s="773"/>
      <c r="E813" s="773"/>
      <c r="F813" s="774"/>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3"/>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4"/>
      <c r="B814" s="773"/>
      <c r="C814" s="773"/>
      <c r="D814" s="773"/>
      <c r="E814" s="773"/>
      <c r="F814" s="774"/>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3"/>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4"/>
      <c r="B815" s="773"/>
      <c r="C815" s="773"/>
      <c r="D815" s="773"/>
      <c r="E815" s="773"/>
      <c r="F815" s="774"/>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3"/>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4"/>
      <c r="B816" s="773"/>
      <c r="C816" s="773"/>
      <c r="D816" s="773"/>
      <c r="E816" s="773"/>
      <c r="F816" s="774"/>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3"/>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4"/>
      <c r="B817" s="773"/>
      <c r="C817" s="773"/>
      <c r="D817" s="773"/>
      <c r="E817" s="773"/>
      <c r="F817" s="774"/>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3"/>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4"/>
      <c r="B818" s="773"/>
      <c r="C818" s="773"/>
      <c r="D818" s="773"/>
      <c r="E818" s="773"/>
      <c r="F818" s="774"/>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64"/>
      <c r="B819" s="773"/>
      <c r="C819" s="773"/>
      <c r="D819" s="773"/>
      <c r="E819" s="773"/>
      <c r="F819" s="774"/>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564"/>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c r="A821" s="564"/>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c r="A822" s="564"/>
      <c r="B822" s="773"/>
      <c r="C822" s="773"/>
      <c r="D822" s="773"/>
      <c r="E822" s="773"/>
      <c r="F822" s="774"/>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3"/>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4"/>
      <c r="B823" s="773"/>
      <c r="C823" s="773"/>
      <c r="D823" s="773"/>
      <c r="E823" s="773"/>
      <c r="F823" s="774"/>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3"/>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4"/>
      <c r="B824" s="773"/>
      <c r="C824" s="773"/>
      <c r="D824" s="773"/>
      <c r="E824" s="773"/>
      <c r="F824" s="774"/>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3"/>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4"/>
      <c r="B825" s="773"/>
      <c r="C825" s="773"/>
      <c r="D825" s="773"/>
      <c r="E825" s="773"/>
      <c r="F825" s="774"/>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3"/>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4"/>
      <c r="B826" s="773"/>
      <c r="C826" s="773"/>
      <c r="D826" s="773"/>
      <c r="E826" s="773"/>
      <c r="F826" s="774"/>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3"/>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4"/>
      <c r="B827" s="773"/>
      <c r="C827" s="773"/>
      <c r="D827" s="773"/>
      <c r="E827" s="773"/>
      <c r="F827" s="774"/>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3"/>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4"/>
      <c r="B828" s="773"/>
      <c r="C828" s="773"/>
      <c r="D828" s="773"/>
      <c r="E828" s="773"/>
      <c r="F828" s="774"/>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3"/>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4"/>
      <c r="B829" s="773"/>
      <c r="C829" s="773"/>
      <c r="D829" s="773"/>
      <c r="E829" s="773"/>
      <c r="F829" s="774"/>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3"/>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4"/>
      <c r="B830" s="773"/>
      <c r="C830" s="773"/>
      <c r="D830" s="773"/>
      <c r="E830" s="773"/>
      <c r="F830" s="774"/>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3"/>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4"/>
      <c r="B831" s="773"/>
      <c r="C831" s="773"/>
      <c r="D831" s="773"/>
      <c r="E831" s="773"/>
      <c r="F831" s="774"/>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6" t="s">
        <v>348</v>
      </c>
      <c r="AM832" s="967"/>
      <c r="AN832" s="96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4"/>
      <c r="AP837" s="435" t="s">
        <v>301</v>
      </c>
      <c r="AQ837" s="435"/>
      <c r="AR837" s="435"/>
      <c r="AS837" s="435"/>
      <c r="AT837" s="435"/>
      <c r="AU837" s="435"/>
      <c r="AV837" s="435"/>
      <c r="AW837" s="435"/>
      <c r="AX837" s="435"/>
    </row>
    <row r="838" spans="1:50" ht="30" customHeight="1">
      <c r="A838" s="412">
        <v>1</v>
      </c>
      <c r="B838" s="412">
        <v>1</v>
      </c>
      <c r="C838" s="432" t="s">
        <v>614</v>
      </c>
      <c r="D838" s="426"/>
      <c r="E838" s="426"/>
      <c r="F838" s="426"/>
      <c r="G838" s="426"/>
      <c r="H838" s="426"/>
      <c r="I838" s="426"/>
      <c r="J838" s="427" t="s">
        <v>615</v>
      </c>
      <c r="K838" s="428"/>
      <c r="L838" s="428"/>
      <c r="M838" s="428"/>
      <c r="N838" s="428"/>
      <c r="O838" s="428"/>
      <c r="P838" s="433" t="s">
        <v>616</v>
      </c>
      <c r="Q838" s="321"/>
      <c r="R838" s="321"/>
      <c r="S838" s="321"/>
      <c r="T838" s="321"/>
      <c r="U838" s="321"/>
      <c r="V838" s="321"/>
      <c r="W838" s="321"/>
      <c r="X838" s="321"/>
      <c r="Y838" s="322">
        <v>64</v>
      </c>
      <c r="Z838" s="323"/>
      <c r="AA838" s="323"/>
      <c r="AB838" s="324"/>
      <c r="AC838" s="332" t="s">
        <v>80</v>
      </c>
      <c r="AD838" s="431"/>
      <c r="AE838" s="431"/>
      <c r="AF838" s="431"/>
      <c r="AG838" s="431"/>
      <c r="AH838" s="429" t="s">
        <v>617</v>
      </c>
      <c r="AI838" s="430"/>
      <c r="AJ838" s="430"/>
      <c r="AK838" s="430"/>
      <c r="AL838" s="329" t="s">
        <v>615</v>
      </c>
      <c r="AM838" s="330"/>
      <c r="AN838" s="330"/>
      <c r="AO838" s="331"/>
      <c r="AP838" s="325" t="s">
        <v>618</v>
      </c>
      <c r="AQ838" s="325"/>
      <c r="AR838" s="325"/>
      <c r="AS838" s="325"/>
      <c r="AT838" s="325"/>
      <c r="AU838" s="325"/>
      <c r="AV838" s="325"/>
      <c r="AW838" s="325"/>
      <c r="AX838" s="325"/>
    </row>
    <row r="839" spans="1:50" ht="30" hidden="1" customHeight="1">
      <c r="A839" s="412">
        <v>2</v>
      </c>
      <c r="B839" s="41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c r="A840" s="412">
        <v>3</v>
      </c>
      <c r="B840" s="412">
        <v>1</v>
      </c>
      <c r="C840" s="432"/>
      <c r="D840" s="426"/>
      <c r="E840" s="426"/>
      <c r="F840" s="426"/>
      <c r="G840" s="426"/>
      <c r="H840" s="426"/>
      <c r="I840" s="426"/>
      <c r="J840" s="427"/>
      <c r="K840" s="428"/>
      <c r="L840" s="428"/>
      <c r="M840" s="428"/>
      <c r="N840" s="428"/>
      <c r="O840" s="428"/>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2">
        <v>4</v>
      </c>
      <c r="B841" s="412">
        <v>1</v>
      </c>
      <c r="C841" s="432"/>
      <c r="D841" s="426"/>
      <c r="E841" s="426"/>
      <c r="F841" s="426"/>
      <c r="G841" s="426"/>
      <c r="H841" s="426"/>
      <c r="I841" s="426"/>
      <c r="J841" s="427"/>
      <c r="K841" s="428"/>
      <c r="L841" s="428"/>
      <c r="M841" s="428"/>
      <c r="N841" s="428"/>
      <c r="O841" s="428"/>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2">
        <v>5</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4"/>
      <c r="AP870" s="435" t="s">
        <v>301</v>
      </c>
      <c r="AQ870" s="435"/>
      <c r="AR870" s="435"/>
      <c r="AS870" s="435"/>
      <c r="AT870" s="435"/>
      <c r="AU870" s="435"/>
      <c r="AV870" s="435"/>
      <c r="AW870" s="435"/>
      <c r="AX870" s="435"/>
    </row>
    <row r="871" spans="1:50" ht="30" hidden="1" customHeight="1">
      <c r="A871" s="412">
        <v>1</v>
      </c>
      <c r="B871" s="41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32"/>
      <c r="AD871" s="431"/>
      <c r="AE871" s="431"/>
      <c r="AF871" s="431"/>
      <c r="AG871" s="431"/>
      <c r="AH871" s="429"/>
      <c r="AI871" s="430"/>
      <c r="AJ871" s="430"/>
      <c r="AK871" s="430"/>
      <c r="AL871" s="329"/>
      <c r="AM871" s="330"/>
      <c r="AN871" s="330"/>
      <c r="AO871" s="331"/>
      <c r="AP871" s="325"/>
      <c r="AQ871" s="325"/>
      <c r="AR871" s="325"/>
      <c r="AS871" s="325"/>
      <c r="AT871" s="325"/>
      <c r="AU871" s="325"/>
      <c r="AV871" s="325"/>
      <c r="AW871" s="325"/>
      <c r="AX871" s="325"/>
    </row>
    <row r="872" spans="1:50" ht="30" hidden="1" customHeight="1">
      <c r="A872" s="412">
        <v>2</v>
      </c>
      <c r="B872" s="41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hidden="1" customHeight="1">
      <c r="A873" s="412">
        <v>3</v>
      </c>
      <c r="B873" s="412">
        <v>1</v>
      </c>
      <c r="C873" s="432"/>
      <c r="D873" s="426"/>
      <c r="E873" s="426"/>
      <c r="F873" s="426"/>
      <c r="G873" s="426"/>
      <c r="H873" s="426"/>
      <c r="I873" s="426"/>
      <c r="J873" s="427"/>
      <c r="K873" s="428"/>
      <c r="L873" s="428"/>
      <c r="M873" s="428"/>
      <c r="N873" s="428"/>
      <c r="O873" s="428"/>
      <c r="P873" s="43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2">
        <v>4</v>
      </c>
      <c r="B874" s="412">
        <v>1</v>
      </c>
      <c r="C874" s="432"/>
      <c r="D874" s="426"/>
      <c r="E874" s="426"/>
      <c r="F874" s="426"/>
      <c r="G874" s="426"/>
      <c r="H874" s="426"/>
      <c r="I874" s="426"/>
      <c r="J874" s="427"/>
      <c r="K874" s="428"/>
      <c r="L874" s="428"/>
      <c r="M874" s="428"/>
      <c r="N874" s="428"/>
      <c r="O874" s="428"/>
      <c r="P874" s="43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2">
        <v>5</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4"/>
      <c r="AP903" s="435" t="s">
        <v>301</v>
      </c>
      <c r="AQ903" s="435"/>
      <c r="AR903" s="435"/>
      <c r="AS903" s="435"/>
      <c r="AT903" s="435"/>
      <c r="AU903" s="435"/>
      <c r="AV903" s="435"/>
      <c r="AW903" s="435"/>
      <c r="AX903" s="435"/>
    </row>
    <row r="904" spans="1:50" ht="30" hidden="1" customHeight="1">
      <c r="A904" s="412">
        <v>1</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32"/>
      <c r="AD904" s="431"/>
      <c r="AE904" s="431"/>
      <c r="AF904" s="431"/>
      <c r="AG904" s="431"/>
      <c r="AH904" s="429"/>
      <c r="AI904" s="430"/>
      <c r="AJ904" s="430"/>
      <c r="AK904" s="430"/>
      <c r="AL904" s="329"/>
      <c r="AM904" s="330"/>
      <c r="AN904" s="330"/>
      <c r="AO904" s="331"/>
      <c r="AP904" s="325"/>
      <c r="AQ904" s="325"/>
      <c r="AR904" s="325"/>
      <c r="AS904" s="325"/>
      <c r="AT904" s="325"/>
      <c r="AU904" s="325"/>
      <c r="AV904" s="325"/>
      <c r="AW904" s="325"/>
      <c r="AX904" s="325"/>
    </row>
    <row r="905" spans="1:50" ht="30" hidden="1" customHeight="1">
      <c r="A905" s="412">
        <v>2</v>
      </c>
      <c r="B905" s="41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29"/>
      <c r="AI905" s="430"/>
      <c r="AJ905" s="430"/>
      <c r="AK905" s="430"/>
      <c r="AL905" s="329"/>
      <c r="AM905" s="330"/>
      <c r="AN905" s="330"/>
      <c r="AO905" s="331"/>
      <c r="AP905" s="325"/>
      <c r="AQ905" s="325"/>
      <c r="AR905" s="325"/>
      <c r="AS905" s="325"/>
      <c r="AT905" s="325"/>
      <c r="AU905" s="325"/>
      <c r="AV905" s="325"/>
      <c r="AW905" s="325"/>
      <c r="AX905" s="325"/>
    </row>
    <row r="906" spans="1:50" ht="30" hidden="1" customHeight="1">
      <c r="A906" s="412">
        <v>3</v>
      </c>
      <c r="B906" s="412">
        <v>1</v>
      </c>
      <c r="C906" s="432"/>
      <c r="D906" s="426"/>
      <c r="E906" s="426"/>
      <c r="F906" s="426"/>
      <c r="G906" s="426"/>
      <c r="H906" s="426"/>
      <c r="I906" s="426"/>
      <c r="J906" s="427"/>
      <c r="K906" s="428"/>
      <c r="L906" s="428"/>
      <c r="M906" s="428"/>
      <c r="N906" s="428"/>
      <c r="O906" s="428"/>
      <c r="P906" s="433"/>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2">
        <v>4</v>
      </c>
      <c r="B907" s="412">
        <v>1</v>
      </c>
      <c r="C907" s="432"/>
      <c r="D907" s="426"/>
      <c r="E907" s="426"/>
      <c r="F907" s="426"/>
      <c r="G907" s="426"/>
      <c r="H907" s="426"/>
      <c r="I907" s="426"/>
      <c r="J907" s="427"/>
      <c r="K907" s="428"/>
      <c r="L907" s="428"/>
      <c r="M907" s="428"/>
      <c r="N907" s="428"/>
      <c r="O907" s="428"/>
      <c r="P907" s="433"/>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2">
        <v>5</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4"/>
      <c r="AP936" s="435" t="s">
        <v>301</v>
      </c>
      <c r="AQ936" s="435"/>
      <c r="AR936" s="435"/>
      <c r="AS936" s="435"/>
      <c r="AT936" s="435"/>
      <c r="AU936" s="435"/>
      <c r="AV936" s="435"/>
      <c r="AW936" s="435"/>
      <c r="AX936" s="435"/>
    </row>
    <row r="937" spans="1:50" ht="30" hidden="1" customHeight="1">
      <c r="A937" s="412">
        <v>1</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431"/>
      <c r="AE937" s="431"/>
      <c r="AF937" s="431"/>
      <c r="AG937" s="431"/>
      <c r="AH937" s="429"/>
      <c r="AI937" s="430"/>
      <c r="AJ937" s="430"/>
      <c r="AK937" s="430"/>
      <c r="AL937" s="329"/>
      <c r="AM937" s="330"/>
      <c r="AN937" s="330"/>
      <c r="AO937" s="331"/>
      <c r="AP937" s="325"/>
      <c r="AQ937" s="325"/>
      <c r="AR937" s="325"/>
      <c r="AS937" s="325"/>
      <c r="AT937" s="325"/>
      <c r="AU937" s="325"/>
      <c r="AV937" s="325"/>
      <c r="AW937" s="325"/>
      <c r="AX937" s="325"/>
    </row>
    <row r="938" spans="1:50" ht="30" hidden="1" customHeight="1">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c r="A939" s="412">
        <v>3</v>
      </c>
      <c r="B939" s="412">
        <v>1</v>
      </c>
      <c r="C939" s="432"/>
      <c r="D939" s="426"/>
      <c r="E939" s="426"/>
      <c r="F939" s="426"/>
      <c r="G939" s="426"/>
      <c r="H939" s="426"/>
      <c r="I939" s="426"/>
      <c r="J939" s="427"/>
      <c r="K939" s="428"/>
      <c r="L939" s="428"/>
      <c r="M939" s="428"/>
      <c r="N939" s="428"/>
      <c r="O939" s="428"/>
      <c r="P939" s="433"/>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2">
        <v>4</v>
      </c>
      <c r="B940" s="412">
        <v>1</v>
      </c>
      <c r="C940" s="432"/>
      <c r="D940" s="426"/>
      <c r="E940" s="426"/>
      <c r="F940" s="426"/>
      <c r="G940" s="426"/>
      <c r="H940" s="426"/>
      <c r="I940" s="426"/>
      <c r="J940" s="427"/>
      <c r="K940" s="428"/>
      <c r="L940" s="428"/>
      <c r="M940" s="428"/>
      <c r="N940" s="428"/>
      <c r="O940" s="428"/>
      <c r="P940" s="433"/>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4"/>
      <c r="AP969" s="435" t="s">
        <v>301</v>
      </c>
      <c r="AQ969" s="435"/>
      <c r="AR969" s="435"/>
      <c r="AS969" s="435"/>
      <c r="AT969" s="435"/>
      <c r="AU969" s="435"/>
      <c r="AV969" s="435"/>
      <c r="AW969" s="435"/>
      <c r="AX969" s="435"/>
    </row>
    <row r="970" spans="1:50" ht="30" hidden="1" customHeight="1">
      <c r="A970" s="412">
        <v>1</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431"/>
      <c r="AE970" s="431"/>
      <c r="AF970" s="431"/>
      <c r="AG970" s="431"/>
      <c r="AH970" s="429"/>
      <c r="AI970" s="430"/>
      <c r="AJ970" s="430"/>
      <c r="AK970" s="430"/>
      <c r="AL970" s="329"/>
      <c r="AM970" s="330"/>
      <c r="AN970" s="330"/>
      <c r="AO970" s="331"/>
      <c r="AP970" s="325"/>
      <c r="AQ970" s="325"/>
      <c r="AR970" s="325"/>
      <c r="AS970" s="325"/>
      <c r="AT970" s="325"/>
      <c r="AU970" s="325"/>
      <c r="AV970" s="325"/>
      <c r="AW970" s="325"/>
      <c r="AX970" s="325"/>
    </row>
    <row r="971" spans="1:50" ht="30" hidden="1" customHeight="1">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c r="A972" s="412">
        <v>3</v>
      </c>
      <c r="B972" s="412">
        <v>1</v>
      </c>
      <c r="C972" s="432"/>
      <c r="D972" s="426"/>
      <c r="E972" s="426"/>
      <c r="F972" s="426"/>
      <c r="G972" s="426"/>
      <c r="H972" s="426"/>
      <c r="I972" s="426"/>
      <c r="J972" s="427"/>
      <c r="K972" s="428"/>
      <c r="L972" s="428"/>
      <c r="M972" s="428"/>
      <c r="N972" s="428"/>
      <c r="O972" s="428"/>
      <c r="P972" s="433"/>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2">
        <v>4</v>
      </c>
      <c r="B973" s="412">
        <v>1</v>
      </c>
      <c r="C973" s="432"/>
      <c r="D973" s="426"/>
      <c r="E973" s="426"/>
      <c r="F973" s="426"/>
      <c r="G973" s="426"/>
      <c r="H973" s="426"/>
      <c r="I973" s="426"/>
      <c r="J973" s="427"/>
      <c r="K973" s="428"/>
      <c r="L973" s="428"/>
      <c r="M973" s="428"/>
      <c r="N973" s="428"/>
      <c r="O973" s="428"/>
      <c r="P973" s="433"/>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4"/>
      <c r="AP1002" s="435" t="s">
        <v>301</v>
      </c>
      <c r="AQ1002" s="435"/>
      <c r="AR1002" s="435"/>
      <c r="AS1002" s="435"/>
      <c r="AT1002" s="435"/>
      <c r="AU1002" s="435"/>
      <c r="AV1002" s="435"/>
      <c r="AW1002" s="435"/>
      <c r="AX1002" s="435"/>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431"/>
      <c r="AE1003" s="431"/>
      <c r="AF1003" s="431"/>
      <c r="AG1003" s="431"/>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433"/>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433"/>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4"/>
      <c r="AP1035" s="435" t="s">
        <v>301</v>
      </c>
      <c r="AQ1035" s="435"/>
      <c r="AR1035" s="435"/>
      <c r="AS1035" s="435"/>
      <c r="AT1035" s="435"/>
      <c r="AU1035" s="435"/>
      <c r="AV1035" s="435"/>
      <c r="AW1035" s="435"/>
      <c r="AX1035" s="435"/>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431"/>
      <c r="AE1036" s="431"/>
      <c r="AF1036" s="431"/>
      <c r="AG1036" s="431"/>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4"/>
      <c r="AP1068" s="435" t="s">
        <v>301</v>
      </c>
      <c r="AQ1068" s="435"/>
      <c r="AR1068" s="435"/>
      <c r="AS1068" s="435"/>
      <c r="AT1068" s="435"/>
      <c r="AU1068" s="435"/>
      <c r="AV1068" s="435"/>
      <c r="AW1068" s="435"/>
      <c r="AX1068" s="435"/>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431"/>
      <c r="AE1069" s="431"/>
      <c r="AF1069" s="431"/>
      <c r="AG1069" s="431"/>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5" t="s">
        <v>334</v>
      </c>
      <c r="AQ1102" s="435"/>
      <c r="AR1102" s="435"/>
      <c r="AS1102" s="435"/>
      <c r="AT1102" s="435"/>
      <c r="AU1102" s="435"/>
      <c r="AV1102" s="435"/>
      <c r="AW1102" s="435"/>
      <c r="AX1102" s="435"/>
    </row>
    <row r="1103" spans="1:50" ht="30" hidden="1" customHeight="1">
      <c r="A1103" s="412">
        <v>1</v>
      </c>
      <c r="B1103" s="412">
        <v>1</v>
      </c>
      <c r="C1103" s="903"/>
      <c r="D1103" s="903"/>
      <c r="E1103" s="902"/>
      <c r="F1103" s="902"/>
      <c r="G1103" s="902"/>
      <c r="H1103" s="902"/>
      <c r="I1103" s="902"/>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2">
        <v>2</v>
      </c>
      <c r="B1104" s="412">
        <v>1</v>
      </c>
      <c r="C1104" s="903"/>
      <c r="D1104" s="903"/>
      <c r="E1104" s="902"/>
      <c r="F1104" s="902"/>
      <c r="G1104" s="902"/>
      <c r="H1104" s="902"/>
      <c r="I1104" s="902"/>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2">
        <v>3</v>
      </c>
      <c r="B1105" s="412">
        <v>1</v>
      </c>
      <c r="C1105" s="903"/>
      <c r="D1105" s="903"/>
      <c r="E1105" s="902"/>
      <c r="F1105" s="902"/>
      <c r="G1105" s="902"/>
      <c r="H1105" s="902"/>
      <c r="I1105" s="902"/>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2">
        <v>4</v>
      </c>
      <c r="B1106" s="412">
        <v>1</v>
      </c>
      <c r="C1106" s="903"/>
      <c r="D1106" s="903"/>
      <c r="E1106" s="902"/>
      <c r="F1106" s="902"/>
      <c r="G1106" s="902"/>
      <c r="H1106" s="902"/>
      <c r="I1106" s="902"/>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2">
        <v>5</v>
      </c>
      <c r="B1107" s="412">
        <v>1</v>
      </c>
      <c r="C1107" s="903"/>
      <c r="D1107" s="903"/>
      <c r="E1107" s="902"/>
      <c r="F1107" s="902"/>
      <c r="G1107" s="902"/>
      <c r="H1107" s="902"/>
      <c r="I1107" s="902"/>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2">
        <v>6</v>
      </c>
      <c r="B1108" s="412">
        <v>1</v>
      </c>
      <c r="C1108" s="903"/>
      <c r="D1108" s="903"/>
      <c r="E1108" s="902"/>
      <c r="F1108" s="902"/>
      <c r="G1108" s="902"/>
      <c r="H1108" s="902"/>
      <c r="I1108" s="902"/>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2">
        <v>7</v>
      </c>
      <c r="B1109" s="412">
        <v>1</v>
      </c>
      <c r="C1109" s="903"/>
      <c r="D1109" s="903"/>
      <c r="E1109" s="902"/>
      <c r="F1109" s="902"/>
      <c r="G1109" s="902"/>
      <c r="H1109" s="902"/>
      <c r="I1109" s="902"/>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2">
        <v>8</v>
      </c>
      <c r="B1110" s="412">
        <v>1</v>
      </c>
      <c r="C1110" s="903"/>
      <c r="D1110" s="903"/>
      <c r="E1110" s="902"/>
      <c r="F1110" s="902"/>
      <c r="G1110" s="902"/>
      <c r="H1110" s="902"/>
      <c r="I1110" s="902"/>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2">
        <v>9</v>
      </c>
      <c r="B1111" s="412">
        <v>1</v>
      </c>
      <c r="C1111" s="903"/>
      <c r="D1111" s="903"/>
      <c r="E1111" s="902"/>
      <c r="F1111" s="902"/>
      <c r="G1111" s="902"/>
      <c r="H1111" s="902"/>
      <c r="I1111" s="902"/>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2">
        <v>10</v>
      </c>
      <c r="B1112" s="412">
        <v>1</v>
      </c>
      <c r="C1112" s="903"/>
      <c r="D1112" s="903"/>
      <c r="E1112" s="902"/>
      <c r="F1112" s="902"/>
      <c r="G1112" s="902"/>
      <c r="H1112" s="902"/>
      <c r="I1112" s="902"/>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2">
        <v>11</v>
      </c>
      <c r="B1113" s="412">
        <v>1</v>
      </c>
      <c r="C1113" s="903"/>
      <c r="D1113" s="903"/>
      <c r="E1113" s="902"/>
      <c r="F1113" s="902"/>
      <c r="G1113" s="902"/>
      <c r="H1113" s="902"/>
      <c r="I1113" s="902"/>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2">
        <v>12</v>
      </c>
      <c r="B1114" s="412">
        <v>1</v>
      </c>
      <c r="C1114" s="903"/>
      <c r="D1114" s="903"/>
      <c r="E1114" s="902"/>
      <c r="F1114" s="902"/>
      <c r="G1114" s="902"/>
      <c r="H1114" s="902"/>
      <c r="I1114" s="902"/>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2">
        <v>13</v>
      </c>
      <c r="B1115" s="412">
        <v>1</v>
      </c>
      <c r="C1115" s="903"/>
      <c r="D1115" s="903"/>
      <c r="E1115" s="902"/>
      <c r="F1115" s="902"/>
      <c r="G1115" s="902"/>
      <c r="H1115" s="902"/>
      <c r="I1115" s="902"/>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2">
        <v>14</v>
      </c>
      <c r="B1116" s="412">
        <v>1</v>
      </c>
      <c r="C1116" s="903"/>
      <c r="D1116" s="903"/>
      <c r="E1116" s="902"/>
      <c r="F1116" s="902"/>
      <c r="G1116" s="902"/>
      <c r="H1116" s="902"/>
      <c r="I1116" s="902"/>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2">
        <v>15</v>
      </c>
      <c r="B1117" s="412">
        <v>1</v>
      </c>
      <c r="C1117" s="903"/>
      <c r="D1117" s="903"/>
      <c r="E1117" s="902"/>
      <c r="F1117" s="902"/>
      <c r="G1117" s="902"/>
      <c r="H1117" s="902"/>
      <c r="I1117" s="902"/>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2">
        <v>16</v>
      </c>
      <c r="B1118" s="412">
        <v>1</v>
      </c>
      <c r="C1118" s="903"/>
      <c r="D1118" s="903"/>
      <c r="E1118" s="902"/>
      <c r="F1118" s="902"/>
      <c r="G1118" s="902"/>
      <c r="H1118" s="902"/>
      <c r="I1118" s="902"/>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2">
        <v>17</v>
      </c>
      <c r="B1119" s="412">
        <v>1</v>
      </c>
      <c r="C1119" s="903"/>
      <c r="D1119" s="903"/>
      <c r="E1119" s="902"/>
      <c r="F1119" s="902"/>
      <c r="G1119" s="902"/>
      <c r="H1119" s="902"/>
      <c r="I1119" s="902"/>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2">
        <v>18</v>
      </c>
      <c r="B1120" s="412">
        <v>1</v>
      </c>
      <c r="C1120" s="903"/>
      <c r="D1120" s="903"/>
      <c r="E1120" s="265"/>
      <c r="F1120" s="902"/>
      <c r="G1120" s="902"/>
      <c r="H1120" s="902"/>
      <c r="I1120" s="902"/>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2">
        <v>19</v>
      </c>
      <c r="B1121" s="412">
        <v>1</v>
      </c>
      <c r="C1121" s="903"/>
      <c r="D1121" s="903"/>
      <c r="E1121" s="902"/>
      <c r="F1121" s="902"/>
      <c r="G1121" s="902"/>
      <c r="H1121" s="902"/>
      <c r="I1121" s="902"/>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2">
        <v>20</v>
      </c>
      <c r="B1122" s="412">
        <v>1</v>
      </c>
      <c r="C1122" s="903"/>
      <c r="D1122" s="903"/>
      <c r="E1122" s="902"/>
      <c r="F1122" s="902"/>
      <c r="G1122" s="902"/>
      <c r="H1122" s="902"/>
      <c r="I1122" s="902"/>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2">
        <v>21</v>
      </c>
      <c r="B1123" s="412">
        <v>1</v>
      </c>
      <c r="C1123" s="903"/>
      <c r="D1123" s="903"/>
      <c r="E1123" s="902"/>
      <c r="F1123" s="902"/>
      <c r="G1123" s="902"/>
      <c r="H1123" s="902"/>
      <c r="I1123" s="902"/>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2">
        <v>22</v>
      </c>
      <c r="B1124" s="412">
        <v>1</v>
      </c>
      <c r="C1124" s="903"/>
      <c r="D1124" s="903"/>
      <c r="E1124" s="902"/>
      <c r="F1124" s="902"/>
      <c r="G1124" s="902"/>
      <c r="H1124" s="902"/>
      <c r="I1124" s="902"/>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2">
        <v>23</v>
      </c>
      <c r="B1125" s="412">
        <v>1</v>
      </c>
      <c r="C1125" s="903"/>
      <c r="D1125" s="903"/>
      <c r="E1125" s="902"/>
      <c r="F1125" s="902"/>
      <c r="G1125" s="902"/>
      <c r="H1125" s="902"/>
      <c r="I1125" s="902"/>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2">
        <v>24</v>
      </c>
      <c r="B1126" s="412">
        <v>1</v>
      </c>
      <c r="C1126" s="903"/>
      <c r="D1126" s="903"/>
      <c r="E1126" s="902"/>
      <c r="F1126" s="902"/>
      <c r="G1126" s="902"/>
      <c r="H1126" s="902"/>
      <c r="I1126" s="902"/>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2">
        <v>25</v>
      </c>
      <c r="B1127" s="412">
        <v>1</v>
      </c>
      <c r="C1127" s="903"/>
      <c r="D1127" s="903"/>
      <c r="E1127" s="902"/>
      <c r="F1127" s="902"/>
      <c r="G1127" s="902"/>
      <c r="H1127" s="902"/>
      <c r="I1127" s="902"/>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2">
        <v>26</v>
      </c>
      <c r="B1128" s="412">
        <v>1</v>
      </c>
      <c r="C1128" s="903"/>
      <c r="D1128" s="903"/>
      <c r="E1128" s="902"/>
      <c r="F1128" s="902"/>
      <c r="G1128" s="902"/>
      <c r="H1128" s="902"/>
      <c r="I1128" s="902"/>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2">
        <v>27</v>
      </c>
      <c r="B1129" s="412">
        <v>1</v>
      </c>
      <c r="C1129" s="903"/>
      <c r="D1129" s="903"/>
      <c r="E1129" s="902"/>
      <c r="F1129" s="902"/>
      <c r="G1129" s="902"/>
      <c r="H1129" s="902"/>
      <c r="I1129" s="902"/>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2">
        <v>28</v>
      </c>
      <c r="B1130" s="412">
        <v>1</v>
      </c>
      <c r="C1130" s="903"/>
      <c r="D1130" s="903"/>
      <c r="E1130" s="902"/>
      <c r="F1130" s="902"/>
      <c r="G1130" s="902"/>
      <c r="H1130" s="902"/>
      <c r="I1130" s="902"/>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2">
        <v>29</v>
      </c>
      <c r="B1131" s="412">
        <v>1</v>
      </c>
      <c r="C1131" s="903"/>
      <c r="D1131" s="903"/>
      <c r="E1131" s="902"/>
      <c r="F1131" s="902"/>
      <c r="G1131" s="902"/>
      <c r="H1131" s="902"/>
      <c r="I1131" s="902"/>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2">
        <v>30</v>
      </c>
      <c r="B1132" s="412">
        <v>1</v>
      </c>
      <c r="C1132" s="903"/>
      <c r="D1132" s="903"/>
      <c r="E1132" s="902"/>
      <c r="F1132" s="902"/>
      <c r="G1132" s="902"/>
      <c r="H1132" s="902"/>
      <c r="I1132" s="902"/>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3">
    <cfRule type="expression" dxfId="2801" priority="13885">
      <formula>IF(RIGHT(TEXT(Y783,"0.#"),1)=".",FALSE,TRUE)</formula>
    </cfRule>
    <cfRule type="expression" dxfId="2800" priority="13886">
      <formula>IF(RIGHT(TEXT(Y783,"0.#"),1)=".",TRUE,FALSE)</formula>
    </cfRule>
  </conditionalFormatting>
  <conditionalFormatting sqref="Y792">
    <cfRule type="expression" dxfId="2799" priority="13881">
      <formula>IF(RIGHT(TEXT(Y792,"0.#"),1)=".",FALSE,TRUE)</formula>
    </cfRule>
    <cfRule type="expression" dxfId="2798" priority="13882">
      <formula>IF(RIGHT(TEXT(Y792,"0.#"),1)=".",TRUE,FALSE)</formula>
    </cfRule>
  </conditionalFormatting>
  <conditionalFormatting sqref="Y823:Y830 Y821 Y810:Y817 Y808 Y797:Y804 Y795">
    <cfRule type="expression" dxfId="2797" priority="13663">
      <formula>IF(RIGHT(TEXT(Y795,"0.#"),1)=".",FALSE,TRUE)</formula>
    </cfRule>
    <cfRule type="expression" dxfId="2796" priority="13664">
      <formula>IF(RIGHT(TEXT(Y795,"0.#"),1)=".",TRUE,FALSE)</formula>
    </cfRule>
  </conditionalFormatting>
  <conditionalFormatting sqref="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1 Y782">
    <cfRule type="expression" dxfId="2789" priority="13687">
      <formula>IF(RIGHT(TEXT(Y782,"0.#"),1)=".",FALSE,TRUE)</formula>
    </cfRule>
    <cfRule type="expression" dxfId="2788" priority="13688">
      <formula>IF(RIGHT(TEXT(Y782,"0.#"),1)=".",TRUE,FALSE)</formula>
    </cfRule>
  </conditionalFormatting>
  <conditionalFormatting sqref="AU783">
    <cfRule type="expression" dxfId="2787" priority="13685">
      <formula>IF(RIGHT(TEXT(AU783,"0.#"),1)=".",FALSE,TRUE)</formula>
    </cfRule>
    <cfRule type="expression" dxfId="2786" priority="13686">
      <formula>IF(RIGHT(TEXT(AU783,"0.#"),1)=".",TRUE,FALSE)</formula>
    </cfRule>
  </conditionalFormatting>
  <conditionalFormatting sqref="AU792">
    <cfRule type="expression" dxfId="2785" priority="13683">
      <formula>IF(RIGHT(TEXT(AU792,"0.#"),1)=".",FALSE,TRUE)</formula>
    </cfRule>
    <cfRule type="expression" dxfId="2784" priority="13684">
      <formula>IF(RIGHT(TEXT(AU792,"0.#"),1)=".",TRUE,FALSE)</formula>
    </cfRule>
  </conditionalFormatting>
  <conditionalFormatting sqref="AU784:AU791 AU782">
    <cfRule type="expression" dxfId="2783" priority="13681">
      <formula>IF(RIGHT(TEXT(AU782,"0.#"),1)=".",FALSE,TRUE)</formula>
    </cfRule>
    <cfRule type="expression" dxfId="2782" priority="13682">
      <formula>IF(RIGHT(TEXT(AU782,"0.#"),1)=".",TRUE,FALSE)</formula>
    </cfRule>
  </conditionalFormatting>
  <conditionalFormatting sqref="Y822 Y809 Y796">
    <cfRule type="expression" dxfId="2781" priority="13667">
      <formula>IF(RIGHT(TEXT(Y796,"0.#"),1)=".",FALSE,TRUE)</formula>
    </cfRule>
    <cfRule type="expression" dxfId="2780" priority="13668">
      <formula>IF(RIGHT(TEXT(Y796,"0.#"),1)=".",TRUE,FALSE)</formula>
    </cfRule>
  </conditionalFormatting>
  <conditionalFormatting sqref="Y831 Y818 Y805">
    <cfRule type="expression" dxfId="2779" priority="13665">
      <formula>IF(RIGHT(TEXT(Y805,"0.#"),1)=".",FALSE,TRUE)</formula>
    </cfRule>
    <cfRule type="expression" dxfId="2778" priority="13666">
      <formula>IF(RIGHT(TEXT(Y805,"0.#"),1)=".",TRUE,FALSE)</formula>
    </cfRule>
  </conditionalFormatting>
  <conditionalFormatting sqref="AU822 AU809 AU796">
    <cfRule type="expression" dxfId="2777" priority="13661">
      <formula>IF(RIGHT(TEXT(AU796,"0.#"),1)=".",FALSE,TRUE)</formula>
    </cfRule>
    <cfRule type="expression" dxfId="2776" priority="13662">
      <formula>IF(RIGHT(TEXT(AU796,"0.#"),1)=".",TRUE,FALSE)</formula>
    </cfRule>
  </conditionalFormatting>
  <conditionalFormatting sqref="AU831 AU818 AU805">
    <cfRule type="expression" dxfId="2775" priority="13659">
      <formula>IF(RIGHT(TEXT(AU805,"0.#"),1)=".",FALSE,TRUE)</formula>
    </cfRule>
    <cfRule type="expression" dxfId="2774" priority="13660">
      <formula>IF(RIGHT(TEXT(AU805,"0.#"),1)=".",TRUE,FALSE)</formula>
    </cfRule>
  </conditionalFormatting>
  <conditionalFormatting sqref="AU823:AU830 AU821 AU810:AU817 AU808 AU797:AU804 AU795">
    <cfRule type="expression" dxfId="2773" priority="13657">
      <formula>IF(RIGHT(TEXT(AU795,"0.#"),1)=".",FALSE,TRUE)</formula>
    </cfRule>
    <cfRule type="expression" dxfId="2772" priority="13658">
      <formula>IF(RIGHT(TEXT(AU795,"0.#"),1)=".",TRUE,FALSE)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25" max="49" man="1"/>
    <brk id="733"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14"/>
      <c r="Z2" s="420"/>
      <c r="AA2" s="421"/>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20"/>
      <c r="B3" s="521"/>
      <c r="C3" s="521"/>
      <c r="D3" s="521"/>
      <c r="E3" s="521"/>
      <c r="F3" s="522"/>
      <c r="G3" s="575"/>
      <c r="H3" s="383"/>
      <c r="I3" s="383"/>
      <c r="J3" s="383"/>
      <c r="K3" s="383"/>
      <c r="L3" s="383"/>
      <c r="M3" s="383"/>
      <c r="N3" s="383"/>
      <c r="O3" s="576"/>
      <c r="P3" s="588"/>
      <c r="Q3" s="383"/>
      <c r="R3" s="383"/>
      <c r="S3" s="383"/>
      <c r="T3" s="383"/>
      <c r="U3" s="383"/>
      <c r="V3" s="383"/>
      <c r="W3" s="383"/>
      <c r="X3" s="576"/>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3"/>
      <c r="B4" s="521"/>
      <c r="C4" s="521"/>
      <c r="D4" s="521"/>
      <c r="E4" s="521"/>
      <c r="F4" s="522"/>
      <c r="G4" s="548"/>
      <c r="H4" s="1024"/>
      <c r="I4" s="1024"/>
      <c r="J4" s="1024"/>
      <c r="K4" s="1024"/>
      <c r="L4" s="1024"/>
      <c r="M4" s="1024"/>
      <c r="N4" s="1024"/>
      <c r="O4" s="1025"/>
      <c r="P4" s="165"/>
      <c r="Q4" s="1032"/>
      <c r="R4" s="1032"/>
      <c r="S4" s="1032"/>
      <c r="T4" s="1032"/>
      <c r="U4" s="1032"/>
      <c r="V4" s="1032"/>
      <c r="W4" s="1032"/>
      <c r="X4" s="1033"/>
      <c r="Y4" s="1010" t="s">
        <v>12</v>
      </c>
      <c r="Z4" s="1011"/>
      <c r="AA4" s="1012"/>
      <c r="AB4" s="559"/>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7" t="s">
        <v>54</v>
      </c>
      <c r="Z5" s="1007"/>
      <c r="AA5" s="1008"/>
      <c r="AB5" s="530"/>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9"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c r="A9" s="520" t="s">
        <v>353</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14"/>
      <c r="Z9" s="420"/>
      <c r="AA9" s="421"/>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3"/>
      <c r="B11" s="521"/>
      <c r="C11" s="521"/>
      <c r="D11" s="521"/>
      <c r="E11" s="521"/>
      <c r="F11" s="522"/>
      <c r="G11" s="548"/>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9"/>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30"/>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9"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c r="A16" s="520" t="s">
        <v>353</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14"/>
      <c r="Z16" s="420"/>
      <c r="AA16" s="421"/>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3"/>
      <c r="B18" s="521"/>
      <c r="C18" s="521"/>
      <c r="D18" s="521"/>
      <c r="E18" s="521"/>
      <c r="F18" s="522"/>
      <c r="G18" s="548"/>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9"/>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30"/>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9"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c r="A23" s="520" t="s">
        <v>353</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14"/>
      <c r="Z23" s="420"/>
      <c r="AA23" s="421"/>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3"/>
      <c r="B25" s="521"/>
      <c r="C25" s="521"/>
      <c r="D25" s="521"/>
      <c r="E25" s="521"/>
      <c r="F25" s="522"/>
      <c r="G25" s="548"/>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9"/>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30"/>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9"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c r="A30" s="520" t="s">
        <v>353</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14"/>
      <c r="Z30" s="420"/>
      <c r="AA30" s="421"/>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3"/>
      <c r="B32" s="521"/>
      <c r="C32" s="521"/>
      <c r="D32" s="521"/>
      <c r="E32" s="521"/>
      <c r="F32" s="522"/>
      <c r="G32" s="548"/>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9"/>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30"/>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9"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c r="A37" s="520" t="s">
        <v>353</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14"/>
      <c r="Z37" s="420"/>
      <c r="AA37" s="421"/>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3"/>
      <c r="B39" s="521"/>
      <c r="C39" s="521"/>
      <c r="D39" s="521"/>
      <c r="E39" s="521"/>
      <c r="F39" s="522"/>
      <c r="G39" s="548"/>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9"/>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30"/>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9"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520" t="s">
        <v>353</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14"/>
      <c r="Z44" s="420"/>
      <c r="AA44" s="421"/>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3"/>
      <c r="B46" s="521"/>
      <c r="C46" s="521"/>
      <c r="D46" s="521"/>
      <c r="E46" s="521"/>
      <c r="F46" s="522"/>
      <c r="G46" s="548"/>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9"/>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30"/>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9"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c r="A51" s="520" t="s">
        <v>353</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14"/>
      <c r="Z51" s="420"/>
      <c r="AA51" s="421"/>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3"/>
      <c r="B53" s="521"/>
      <c r="C53" s="521"/>
      <c r="D53" s="521"/>
      <c r="E53" s="521"/>
      <c r="F53" s="522"/>
      <c r="G53" s="548"/>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9"/>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30"/>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9"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c r="A58" s="520" t="s">
        <v>353</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14"/>
      <c r="Z58" s="420"/>
      <c r="AA58" s="421"/>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3"/>
      <c r="B60" s="521"/>
      <c r="C60" s="521"/>
      <c r="D60" s="521"/>
      <c r="E60" s="521"/>
      <c r="F60" s="522"/>
      <c r="G60" s="548"/>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9"/>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30"/>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9"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c r="A65" s="520" t="s">
        <v>353</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14"/>
      <c r="Z65" s="420"/>
      <c r="AA65" s="421"/>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3"/>
      <c r="B67" s="521"/>
      <c r="C67" s="521"/>
      <c r="D67" s="521"/>
      <c r="E67" s="521"/>
      <c r="F67" s="522"/>
      <c r="G67" s="548"/>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9"/>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30"/>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5" t="s">
        <v>182</v>
      </c>
      <c r="AC69" s="434"/>
      <c r="AD69" s="434"/>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6"/>
      <c r="B4" s="1047"/>
      <c r="C4" s="1047"/>
      <c r="D4" s="1047"/>
      <c r="E4" s="1047"/>
      <c r="F4" s="1048"/>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46"/>
      <c r="B5" s="1047"/>
      <c r="C5" s="1047"/>
      <c r="D5" s="1047"/>
      <c r="E5" s="1047"/>
      <c r="F5" s="1048"/>
      <c r="G5" s="352"/>
      <c r="H5" s="353"/>
      <c r="I5" s="353"/>
      <c r="J5" s="353"/>
      <c r="K5" s="354"/>
      <c r="L5" s="408"/>
      <c r="M5" s="409"/>
      <c r="N5" s="409"/>
      <c r="O5" s="409"/>
      <c r="P5" s="409"/>
      <c r="Q5" s="409"/>
      <c r="R5" s="409"/>
      <c r="S5" s="409"/>
      <c r="T5" s="409"/>
      <c r="U5" s="409"/>
      <c r="V5" s="409"/>
      <c r="W5" s="409"/>
      <c r="X5" s="410"/>
      <c r="Y5" s="405"/>
      <c r="Z5" s="406"/>
      <c r="AA5" s="406"/>
      <c r="AB5" s="413"/>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c r="A6" s="1046"/>
      <c r="B6" s="1047"/>
      <c r="C6" s="1047"/>
      <c r="D6" s="1047"/>
      <c r="E6" s="1047"/>
      <c r="F6" s="1048"/>
      <c r="G6" s="352"/>
      <c r="H6" s="353"/>
      <c r="I6" s="353"/>
      <c r="J6" s="353"/>
      <c r="K6" s="354"/>
      <c r="L6" s="408"/>
      <c r="M6" s="409"/>
      <c r="N6" s="409"/>
      <c r="O6" s="409"/>
      <c r="P6" s="409"/>
      <c r="Q6" s="409"/>
      <c r="R6" s="409"/>
      <c r="S6" s="409"/>
      <c r="T6" s="409"/>
      <c r="U6" s="409"/>
      <c r="V6" s="409"/>
      <c r="W6" s="409"/>
      <c r="X6" s="410"/>
      <c r="Y6" s="405"/>
      <c r="Z6" s="406"/>
      <c r="AA6" s="406"/>
      <c r="AB6" s="413"/>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c r="A7" s="1046"/>
      <c r="B7" s="1047"/>
      <c r="C7" s="1047"/>
      <c r="D7" s="1047"/>
      <c r="E7" s="1047"/>
      <c r="F7" s="1048"/>
      <c r="G7" s="352"/>
      <c r="H7" s="353"/>
      <c r="I7" s="353"/>
      <c r="J7" s="353"/>
      <c r="K7" s="354"/>
      <c r="L7" s="408"/>
      <c r="M7" s="409"/>
      <c r="N7" s="409"/>
      <c r="O7" s="409"/>
      <c r="P7" s="409"/>
      <c r="Q7" s="409"/>
      <c r="R7" s="409"/>
      <c r="S7" s="409"/>
      <c r="T7" s="409"/>
      <c r="U7" s="409"/>
      <c r="V7" s="409"/>
      <c r="W7" s="409"/>
      <c r="X7" s="410"/>
      <c r="Y7" s="405"/>
      <c r="Z7" s="406"/>
      <c r="AA7" s="406"/>
      <c r="AB7" s="413"/>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c r="A8" s="1046"/>
      <c r="B8" s="1047"/>
      <c r="C8" s="1047"/>
      <c r="D8" s="1047"/>
      <c r="E8" s="1047"/>
      <c r="F8" s="1048"/>
      <c r="G8" s="352"/>
      <c r="H8" s="353"/>
      <c r="I8" s="353"/>
      <c r="J8" s="353"/>
      <c r="K8" s="354"/>
      <c r="L8" s="408"/>
      <c r="M8" s="409"/>
      <c r="N8" s="409"/>
      <c r="O8" s="409"/>
      <c r="P8" s="409"/>
      <c r="Q8" s="409"/>
      <c r="R8" s="409"/>
      <c r="S8" s="409"/>
      <c r="T8" s="409"/>
      <c r="U8" s="409"/>
      <c r="V8" s="409"/>
      <c r="W8" s="409"/>
      <c r="X8" s="410"/>
      <c r="Y8" s="405"/>
      <c r="Z8" s="406"/>
      <c r="AA8" s="406"/>
      <c r="AB8" s="413"/>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c r="A9" s="1046"/>
      <c r="B9" s="1047"/>
      <c r="C9" s="1047"/>
      <c r="D9" s="1047"/>
      <c r="E9" s="1047"/>
      <c r="F9" s="1048"/>
      <c r="G9" s="352"/>
      <c r="H9" s="353"/>
      <c r="I9" s="353"/>
      <c r="J9" s="353"/>
      <c r="K9" s="354"/>
      <c r="L9" s="408"/>
      <c r="M9" s="409"/>
      <c r="N9" s="409"/>
      <c r="O9" s="409"/>
      <c r="P9" s="409"/>
      <c r="Q9" s="409"/>
      <c r="R9" s="409"/>
      <c r="S9" s="409"/>
      <c r="T9" s="409"/>
      <c r="U9" s="409"/>
      <c r="V9" s="409"/>
      <c r="W9" s="409"/>
      <c r="X9" s="410"/>
      <c r="Y9" s="405"/>
      <c r="Z9" s="406"/>
      <c r="AA9" s="406"/>
      <c r="AB9" s="413"/>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c r="A10" s="1046"/>
      <c r="B10" s="1047"/>
      <c r="C10" s="1047"/>
      <c r="D10" s="1047"/>
      <c r="E10" s="1047"/>
      <c r="F10" s="1048"/>
      <c r="G10" s="352"/>
      <c r="H10" s="353"/>
      <c r="I10" s="353"/>
      <c r="J10" s="353"/>
      <c r="K10" s="354"/>
      <c r="L10" s="408"/>
      <c r="M10" s="409"/>
      <c r="N10" s="409"/>
      <c r="O10" s="409"/>
      <c r="P10" s="409"/>
      <c r="Q10" s="409"/>
      <c r="R10" s="409"/>
      <c r="S10" s="409"/>
      <c r="T10" s="409"/>
      <c r="U10" s="409"/>
      <c r="V10" s="409"/>
      <c r="W10" s="409"/>
      <c r="X10" s="410"/>
      <c r="Y10" s="405"/>
      <c r="Z10" s="406"/>
      <c r="AA10" s="406"/>
      <c r="AB10" s="413"/>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c r="A11" s="1046"/>
      <c r="B11" s="1047"/>
      <c r="C11" s="1047"/>
      <c r="D11" s="1047"/>
      <c r="E11" s="1047"/>
      <c r="F11" s="1048"/>
      <c r="G11" s="352"/>
      <c r="H11" s="353"/>
      <c r="I11" s="353"/>
      <c r="J11" s="353"/>
      <c r="K11" s="354"/>
      <c r="L11" s="408"/>
      <c r="M11" s="409"/>
      <c r="N11" s="409"/>
      <c r="O11" s="409"/>
      <c r="P11" s="409"/>
      <c r="Q11" s="409"/>
      <c r="R11" s="409"/>
      <c r="S11" s="409"/>
      <c r="T11" s="409"/>
      <c r="U11" s="409"/>
      <c r="V11" s="409"/>
      <c r="W11" s="409"/>
      <c r="X11" s="410"/>
      <c r="Y11" s="405"/>
      <c r="Z11" s="406"/>
      <c r="AA11" s="406"/>
      <c r="AB11" s="413"/>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c r="A12" s="1046"/>
      <c r="B12" s="1047"/>
      <c r="C12" s="1047"/>
      <c r="D12" s="1047"/>
      <c r="E12" s="1047"/>
      <c r="F12" s="1048"/>
      <c r="G12" s="352"/>
      <c r="H12" s="353"/>
      <c r="I12" s="353"/>
      <c r="J12" s="353"/>
      <c r="K12" s="354"/>
      <c r="L12" s="408"/>
      <c r="M12" s="409"/>
      <c r="N12" s="409"/>
      <c r="O12" s="409"/>
      <c r="P12" s="409"/>
      <c r="Q12" s="409"/>
      <c r="R12" s="409"/>
      <c r="S12" s="409"/>
      <c r="T12" s="409"/>
      <c r="U12" s="409"/>
      <c r="V12" s="409"/>
      <c r="W12" s="409"/>
      <c r="X12" s="410"/>
      <c r="Y12" s="405"/>
      <c r="Z12" s="406"/>
      <c r="AA12" s="406"/>
      <c r="AB12" s="413"/>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c r="A13" s="1046"/>
      <c r="B13" s="1047"/>
      <c r="C13" s="1047"/>
      <c r="D13" s="1047"/>
      <c r="E13" s="1047"/>
      <c r="F13" s="1048"/>
      <c r="G13" s="352"/>
      <c r="H13" s="353"/>
      <c r="I13" s="353"/>
      <c r="J13" s="353"/>
      <c r="K13" s="354"/>
      <c r="L13" s="408"/>
      <c r="M13" s="409"/>
      <c r="N13" s="409"/>
      <c r="O13" s="409"/>
      <c r="P13" s="409"/>
      <c r="Q13" s="409"/>
      <c r="R13" s="409"/>
      <c r="S13" s="409"/>
      <c r="T13" s="409"/>
      <c r="U13" s="409"/>
      <c r="V13" s="409"/>
      <c r="W13" s="409"/>
      <c r="X13" s="410"/>
      <c r="Y13" s="405"/>
      <c r="Z13" s="406"/>
      <c r="AA13" s="406"/>
      <c r="AB13" s="413"/>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6"/>
      <c r="B14" s="1047"/>
      <c r="C14" s="1047"/>
      <c r="D14" s="1047"/>
      <c r="E14" s="1047"/>
      <c r="F14" s="104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6"/>
      <c r="B15" s="1047"/>
      <c r="C15" s="1047"/>
      <c r="D15" s="1047"/>
      <c r="E15" s="1047"/>
      <c r="F15" s="1048"/>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6"/>
      <c r="B17" s="1047"/>
      <c r="C17" s="1047"/>
      <c r="D17" s="1047"/>
      <c r="E17" s="1047"/>
      <c r="F17" s="1048"/>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46"/>
      <c r="B18" s="1047"/>
      <c r="C18" s="1047"/>
      <c r="D18" s="1047"/>
      <c r="E18" s="1047"/>
      <c r="F18" s="1048"/>
      <c r="G18" s="352"/>
      <c r="H18" s="353"/>
      <c r="I18" s="353"/>
      <c r="J18" s="353"/>
      <c r="K18" s="354"/>
      <c r="L18" s="408"/>
      <c r="M18" s="409"/>
      <c r="N18" s="409"/>
      <c r="O18" s="409"/>
      <c r="P18" s="409"/>
      <c r="Q18" s="409"/>
      <c r="R18" s="409"/>
      <c r="S18" s="409"/>
      <c r="T18" s="409"/>
      <c r="U18" s="409"/>
      <c r="V18" s="409"/>
      <c r="W18" s="409"/>
      <c r="X18" s="410"/>
      <c r="Y18" s="405"/>
      <c r="Z18" s="406"/>
      <c r="AA18" s="406"/>
      <c r="AB18" s="413"/>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c r="A19" s="1046"/>
      <c r="B19" s="1047"/>
      <c r="C19" s="1047"/>
      <c r="D19" s="1047"/>
      <c r="E19" s="1047"/>
      <c r="F19" s="1048"/>
      <c r="G19" s="352"/>
      <c r="H19" s="353"/>
      <c r="I19" s="353"/>
      <c r="J19" s="353"/>
      <c r="K19" s="354"/>
      <c r="L19" s="408"/>
      <c r="M19" s="409"/>
      <c r="N19" s="409"/>
      <c r="O19" s="409"/>
      <c r="P19" s="409"/>
      <c r="Q19" s="409"/>
      <c r="R19" s="409"/>
      <c r="S19" s="409"/>
      <c r="T19" s="409"/>
      <c r="U19" s="409"/>
      <c r="V19" s="409"/>
      <c r="W19" s="409"/>
      <c r="X19" s="410"/>
      <c r="Y19" s="405"/>
      <c r="Z19" s="406"/>
      <c r="AA19" s="406"/>
      <c r="AB19" s="413"/>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c r="A20" s="1046"/>
      <c r="B20" s="1047"/>
      <c r="C20" s="1047"/>
      <c r="D20" s="1047"/>
      <c r="E20" s="1047"/>
      <c r="F20" s="1048"/>
      <c r="G20" s="352"/>
      <c r="H20" s="353"/>
      <c r="I20" s="353"/>
      <c r="J20" s="353"/>
      <c r="K20" s="354"/>
      <c r="L20" s="408"/>
      <c r="M20" s="409"/>
      <c r="N20" s="409"/>
      <c r="O20" s="409"/>
      <c r="P20" s="409"/>
      <c r="Q20" s="409"/>
      <c r="R20" s="409"/>
      <c r="S20" s="409"/>
      <c r="T20" s="409"/>
      <c r="U20" s="409"/>
      <c r="V20" s="409"/>
      <c r="W20" s="409"/>
      <c r="X20" s="410"/>
      <c r="Y20" s="405"/>
      <c r="Z20" s="406"/>
      <c r="AA20" s="406"/>
      <c r="AB20" s="413"/>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c r="A21" s="1046"/>
      <c r="B21" s="1047"/>
      <c r="C21" s="1047"/>
      <c r="D21" s="1047"/>
      <c r="E21" s="1047"/>
      <c r="F21" s="1048"/>
      <c r="G21" s="352"/>
      <c r="H21" s="353"/>
      <c r="I21" s="353"/>
      <c r="J21" s="353"/>
      <c r="K21" s="354"/>
      <c r="L21" s="408"/>
      <c r="M21" s="409"/>
      <c r="N21" s="409"/>
      <c r="O21" s="409"/>
      <c r="P21" s="409"/>
      <c r="Q21" s="409"/>
      <c r="R21" s="409"/>
      <c r="S21" s="409"/>
      <c r="T21" s="409"/>
      <c r="U21" s="409"/>
      <c r="V21" s="409"/>
      <c r="W21" s="409"/>
      <c r="X21" s="410"/>
      <c r="Y21" s="405"/>
      <c r="Z21" s="406"/>
      <c r="AA21" s="406"/>
      <c r="AB21" s="413"/>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c r="A22" s="1046"/>
      <c r="B22" s="1047"/>
      <c r="C22" s="1047"/>
      <c r="D22" s="1047"/>
      <c r="E22" s="1047"/>
      <c r="F22" s="1048"/>
      <c r="G22" s="352"/>
      <c r="H22" s="353"/>
      <c r="I22" s="353"/>
      <c r="J22" s="353"/>
      <c r="K22" s="354"/>
      <c r="L22" s="408"/>
      <c r="M22" s="409"/>
      <c r="N22" s="409"/>
      <c r="O22" s="409"/>
      <c r="P22" s="409"/>
      <c r="Q22" s="409"/>
      <c r="R22" s="409"/>
      <c r="S22" s="409"/>
      <c r="T22" s="409"/>
      <c r="U22" s="409"/>
      <c r="V22" s="409"/>
      <c r="W22" s="409"/>
      <c r="X22" s="410"/>
      <c r="Y22" s="405"/>
      <c r="Z22" s="406"/>
      <c r="AA22" s="406"/>
      <c r="AB22" s="413"/>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c r="A23" s="1046"/>
      <c r="B23" s="1047"/>
      <c r="C23" s="1047"/>
      <c r="D23" s="1047"/>
      <c r="E23" s="1047"/>
      <c r="F23" s="1048"/>
      <c r="G23" s="352"/>
      <c r="H23" s="353"/>
      <c r="I23" s="353"/>
      <c r="J23" s="353"/>
      <c r="K23" s="354"/>
      <c r="L23" s="408"/>
      <c r="M23" s="409"/>
      <c r="N23" s="409"/>
      <c r="O23" s="409"/>
      <c r="P23" s="409"/>
      <c r="Q23" s="409"/>
      <c r="R23" s="409"/>
      <c r="S23" s="409"/>
      <c r="T23" s="409"/>
      <c r="U23" s="409"/>
      <c r="V23" s="409"/>
      <c r="W23" s="409"/>
      <c r="X23" s="410"/>
      <c r="Y23" s="405"/>
      <c r="Z23" s="406"/>
      <c r="AA23" s="406"/>
      <c r="AB23" s="413"/>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c r="A24" s="1046"/>
      <c r="B24" s="1047"/>
      <c r="C24" s="1047"/>
      <c r="D24" s="1047"/>
      <c r="E24" s="1047"/>
      <c r="F24" s="1048"/>
      <c r="G24" s="352"/>
      <c r="H24" s="353"/>
      <c r="I24" s="353"/>
      <c r="J24" s="353"/>
      <c r="K24" s="354"/>
      <c r="L24" s="408"/>
      <c r="M24" s="409"/>
      <c r="N24" s="409"/>
      <c r="O24" s="409"/>
      <c r="P24" s="409"/>
      <c r="Q24" s="409"/>
      <c r="R24" s="409"/>
      <c r="S24" s="409"/>
      <c r="T24" s="409"/>
      <c r="U24" s="409"/>
      <c r="V24" s="409"/>
      <c r="W24" s="409"/>
      <c r="X24" s="410"/>
      <c r="Y24" s="405"/>
      <c r="Z24" s="406"/>
      <c r="AA24" s="406"/>
      <c r="AB24" s="413"/>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c r="A25" s="1046"/>
      <c r="B25" s="1047"/>
      <c r="C25" s="1047"/>
      <c r="D25" s="1047"/>
      <c r="E25" s="1047"/>
      <c r="F25" s="1048"/>
      <c r="G25" s="352"/>
      <c r="H25" s="353"/>
      <c r="I25" s="353"/>
      <c r="J25" s="353"/>
      <c r="K25" s="354"/>
      <c r="L25" s="408"/>
      <c r="M25" s="409"/>
      <c r="N25" s="409"/>
      <c r="O25" s="409"/>
      <c r="P25" s="409"/>
      <c r="Q25" s="409"/>
      <c r="R25" s="409"/>
      <c r="S25" s="409"/>
      <c r="T25" s="409"/>
      <c r="U25" s="409"/>
      <c r="V25" s="409"/>
      <c r="W25" s="409"/>
      <c r="X25" s="410"/>
      <c r="Y25" s="405"/>
      <c r="Z25" s="406"/>
      <c r="AA25" s="406"/>
      <c r="AB25" s="413"/>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c r="A26" s="1046"/>
      <c r="B26" s="1047"/>
      <c r="C26" s="1047"/>
      <c r="D26" s="1047"/>
      <c r="E26" s="1047"/>
      <c r="F26" s="1048"/>
      <c r="G26" s="352"/>
      <c r="H26" s="353"/>
      <c r="I26" s="353"/>
      <c r="J26" s="353"/>
      <c r="K26" s="354"/>
      <c r="L26" s="408"/>
      <c r="M26" s="409"/>
      <c r="N26" s="409"/>
      <c r="O26" s="409"/>
      <c r="P26" s="409"/>
      <c r="Q26" s="409"/>
      <c r="R26" s="409"/>
      <c r="S26" s="409"/>
      <c r="T26" s="409"/>
      <c r="U26" s="409"/>
      <c r="V26" s="409"/>
      <c r="W26" s="409"/>
      <c r="X26" s="410"/>
      <c r="Y26" s="405"/>
      <c r="Z26" s="406"/>
      <c r="AA26" s="406"/>
      <c r="AB26" s="413"/>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6"/>
      <c r="B27" s="1047"/>
      <c r="C27" s="1047"/>
      <c r="D27" s="1047"/>
      <c r="E27" s="1047"/>
      <c r="F27" s="104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6"/>
      <c r="B28" s="1047"/>
      <c r="C28" s="1047"/>
      <c r="D28" s="1047"/>
      <c r="E28" s="1047"/>
      <c r="F28" s="1048"/>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6"/>
      <c r="B30" s="1047"/>
      <c r="C30" s="1047"/>
      <c r="D30" s="1047"/>
      <c r="E30" s="1047"/>
      <c r="F30" s="1048"/>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46"/>
      <c r="B31" s="1047"/>
      <c r="C31" s="1047"/>
      <c r="D31" s="1047"/>
      <c r="E31" s="1047"/>
      <c r="F31" s="1048"/>
      <c r="G31" s="352"/>
      <c r="H31" s="353"/>
      <c r="I31" s="353"/>
      <c r="J31" s="353"/>
      <c r="K31" s="354"/>
      <c r="L31" s="408"/>
      <c r="M31" s="409"/>
      <c r="N31" s="409"/>
      <c r="O31" s="409"/>
      <c r="P31" s="409"/>
      <c r="Q31" s="409"/>
      <c r="R31" s="409"/>
      <c r="S31" s="409"/>
      <c r="T31" s="409"/>
      <c r="U31" s="409"/>
      <c r="V31" s="409"/>
      <c r="W31" s="409"/>
      <c r="X31" s="410"/>
      <c r="Y31" s="405"/>
      <c r="Z31" s="406"/>
      <c r="AA31" s="406"/>
      <c r="AB31" s="413"/>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c r="A32" s="1046"/>
      <c r="B32" s="1047"/>
      <c r="C32" s="1047"/>
      <c r="D32" s="1047"/>
      <c r="E32" s="1047"/>
      <c r="F32" s="1048"/>
      <c r="G32" s="352"/>
      <c r="H32" s="353"/>
      <c r="I32" s="353"/>
      <c r="J32" s="353"/>
      <c r="K32" s="354"/>
      <c r="L32" s="408"/>
      <c r="M32" s="409"/>
      <c r="N32" s="409"/>
      <c r="O32" s="409"/>
      <c r="P32" s="409"/>
      <c r="Q32" s="409"/>
      <c r="R32" s="409"/>
      <c r="S32" s="409"/>
      <c r="T32" s="409"/>
      <c r="U32" s="409"/>
      <c r="V32" s="409"/>
      <c r="W32" s="409"/>
      <c r="X32" s="410"/>
      <c r="Y32" s="405"/>
      <c r="Z32" s="406"/>
      <c r="AA32" s="406"/>
      <c r="AB32" s="413"/>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c r="A33" s="1046"/>
      <c r="B33" s="1047"/>
      <c r="C33" s="1047"/>
      <c r="D33" s="1047"/>
      <c r="E33" s="1047"/>
      <c r="F33" s="1048"/>
      <c r="G33" s="352"/>
      <c r="H33" s="353"/>
      <c r="I33" s="353"/>
      <c r="J33" s="353"/>
      <c r="K33" s="354"/>
      <c r="L33" s="408"/>
      <c r="M33" s="409"/>
      <c r="N33" s="409"/>
      <c r="O33" s="409"/>
      <c r="P33" s="409"/>
      <c r="Q33" s="409"/>
      <c r="R33" s="409"/>
      <c r="S33" s="409"/>
      <c r="T33" s="409"/>
      <c r="U33" s="409"/>
      <c r="V33" s="409"/>
      <c r="W33" s="409"/>
      <c r="X33" s="410"/>
      <c r="Y33" s="405"/>
      <c r="Z33" s="406"/>
      <c r="AA33" s="406"/>
      <c r="AB33" s="413"/>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c r="A34" s="1046"/>
      <c r="B34" s="1047"/>
      <c r="C34" s="1047"/>
      <c r="D34" s="1047"/>
      <c r="E34" s="1047"/>
      <c r="F34" s="1048"/>
      <c r="G34" s="352"/>
      <c r="H34" s="353"/>
      <c r="I34" s="353"/>
      <c r="J34" s="353"/>
      <c r="K34" s="354"/>
      <c r="L34" s="408"/>
      <c r="M34" s="409"/>
      <c r="N34" s="409"/>
      <c r="O34" s="409"/>
      <c r="P34" s="409"/>
      <c r="Q34" s="409"/>
      <c r="R34" s="409"/>
      <c r="S34" s="409"/>
      <c r="T34" s="409"/>
      <c r="U34" s="409"/>
      <c r="V34" s="409"/>
      <c r="W34" s="409"/>
      <c r="X34" s="410"/>
      <c r="Y34" s="405"/>
      <c r="Z34" s="406"/>
      <c r="AA34" s="406"/>
      <c r="AB34" s="413"/>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c r="A35" s="1046"/>
      <c r="B35" s="1047"/>
      <c r="C35" s="1047"/>
      <c r="D35" s="1047"/>
      <c r="E35" s="1047"/>
      <c r="F35" s="1048"/>
      <c r="G35" s="352"/>
      <c r="H35" s="353"/>
      <c r="I35" s="353"/>
      <c r="J35" s="353"/>
      <c r="K35" s="354"/>
      <c r="L35" s="408"/>
      <c r="M35" s="409"/>
      <c r="N35" s="409"/>
      <c r="O35" s="409"/>
      <c r="P35" s="409"/>
      <c r="Q35" s="409"/>
      <c r="R35" s="409"/>
      <c r="S35" s="409"/>
      <c r="T35" s="409"/>
      <c r="U35" s="409"/>
      <c r="V35" s="409"/>
      <c r="W35" s="409"/>
      <c r="X35" s="410"/>
      <c r="Y35" s="405"/>
      <c r="Z35" s="406"/>
      <c r="AA35" s="406"/>
      <c r="AB35" s="413"/>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c r="A36" s="1046"/>
      <c r="B36" s="1047"/>
      <c r="C36" s="1047"/>
      <c r="D36" s="1047"/>
      <c r="E36" s="1047"/>
      <c r="F36" s="1048"/>
      <c r="G36" s="352"/>
      <c r="H36" s="353"/>
      <c r="I36" s="353"/>
      <c r="J36" s="353"/>
      <c r="K36" s="354"/>
      <c r="L36" s="408"/>
      <c r="M36" s="409"/>
      <c r="N36" s="409"/>
      <c r="O36" s="409"/>
      <c r="P36" s="409"/>
      <c r="Q36" s="409"/>
      <c r="R36" s="409"/>
      <c r="S36" s="409"/>
      <c r="T36" s="409"/>
      <c r="U36" s="409"/>
      <c r="V36" s="409"/>
      <c r="W36" s="409"/>
      <c r="X36" s="410"/>
      <c r="Y36" s="405"/>
      <c r="Z36" s="406"/>
      <c r="AA36" s="406"/>
      <c r="AB36" s="413"/>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c r="A37" s="1046"/>
      <c r="B37" s="1047"/>
      <c r="C37" s="1047"/>
      <c r="D37" s="1047"/>
      <c r="E37" s="1047"/>
      <c r="F37" s="1048"/>
      <c r="G37" s="352"/>
      <c r="H37" s="353"/>
      <c r="I37" s="353"/>
      <c r="J37" s="353"/>
      <c r="K37" s="354"/>
      <c r="L37" s="408"/>
      <c r="M37" s="409"/>
      <c r="N37" s="409"/>
      <c r="O37" s="409"/>
      <c r="P37" s="409"/>
      <c r="Q37" s="409"/>
      <c r="R37" s="409"/>
      <c r="S37" s="409"/>
      <c r="T37" s="409"/>
      <c r="U37" s="409"/>
      <c r="V37" s="409"/>
      <c r="W37" s="409"/>
      <c r="X37" s="410"/>
      <c r="Y37" s="405"/>
      <c r="Z37" s="406"/>
      <c r="AA37" s="406"/>
      <c r="AB37" s="413"/>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c r="A38" s="1046"/>
      <c r="B38" s="1047"/>
      <c r="C38" s="1047"/>
      <c r="D38" s="1047"/>
      <c r="E38" s="1047"/>
      <c r="F38" s="1048"/>
      <c r="G38" s="352"/>
      <c r="H38" s="353"/>
      <c r="I38" s="353"/>
      <c r="J38" s="353"/>
      <c r="K38" s="354"/>
      <c r="L38" s="408"/>
      <c r="M38" s="409"/>
      <c r="N38" s="409"/>
      <c r="O38" s="409"/>
      <c r="P38" s="409"/>
      <c r="Q38" s="409"/>
      <c r="R38" s="409"/>
      <c r="S38" s="409"/>
      <c r="T38" s="409"/>
      <c r="U38" s="409"/>
      <c r="V38" s="409"/>
      <c r="W38" s="409"/>
      <c r="X38" s="410"/>
      <c r="Y38" s="405"/>
      <c r="Z38" s="406"/>
      <c r="AA38" s="406"/>
      <c r="AB38" s="413"/>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c r="A39" s="1046"/>
      <c r="B39" s="1047"/>
      <c r="C39" s="1047"/>
      <c r="D39" s="1047"/>
      <c r="E39" s="1047"/>
      <c r="F39" s="1048"/>
      <c r="G39" s="352"/>
      <c r="H39" s="353"/>
      <c r="I39" s="353"/>
      <c r="J39" s="353"/>
      <c r="K39" s="354"/>
      <c r="L39" s="408"/>
      <c r="M39" s="409"/>
      <c r="N39" s="409"/>
      <c r="O39" s="409"/>
      <c r="P39" s="409"/>
      <c r="Q39" s="409"/>
      <c r="R39" s="409"/>
      <c r="S39" s="409"/>
      <c r="T39" s="409"/>
      <c r="U39" s="409"/>
      <c r="V39" s="409"/>
      <c r="W39" s="409"/>
      <c r="X39" s="410"/>
      <c r="Y39" s="405"/>
      <c r="Z39" s="406"/>
      <c r="AA39" s="406"/>
      <c r="AB39" s="413"/>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6"/>
      <c r="B40" s="1047"/>
      <c r="C40" s="1047"/>
      <c r="D40" s="1047"/>
      <c r="E40" s="1047"/>
      <c r="F40" s="104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6"/>
      <c r="B41" s="1047"/>
      <c r="C41" s="1047"/>
      <c r="D41" s="1047"/>
      <c r="E41" s="1047"/>
      <c r="F41" s="1048"/>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6"/>
      <c r="B43" s="1047"/>
      <c r="C43" s="1047"/>
      <c r="D43" s="1047"/>
      <c r="E43" s="1047"/>
      <c r="F43" s="1048"/>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46"/>
      <c r="B44" s="1047"/>
      <c r="C44" s="1047"/>
      <c r="D44" s="1047"/>
      <c r="E44" s="1047"/>
      <c r="F44" s="1048"/>
      <c r="G44" s="352"/>
      <c r="H44" s="353"/>
      <c r="I44" s="353"/>
      <c r="J44" s="353"/>
      <c r="K44" s="354"/>
      <c r="L44" s="408"/>
      <c r="M44" s="409"/>
      <c r="N44" s="409"/>
      <c r="O44" s="409"/>
      <c r="P44" s="409"/>
      <c r="Q44" s="409"/>
      <c r="R44" s="409"/>
      <c r="S44" s="409"/>
      <c r="T44" s="409"/>
      <c r="U44" s="409"/>
      <c r="V44" s="409"/>
      <c r="W44" s="409"/>
      <c r="X44" s="410"/>
      <c r="Y44" s="405"/>
      <c r="Z44" s="406"/>
      <c r="AA44" s="406"/>
      <c r="AB44" s="413"/>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c r="A45" s="1046"/>
      <c r="B45" s="1047"/>
      <c r="C45" s="1047"/>
      <c r="D45" s="1047"/>
      <c r="E45" s="1047"/>
      <c r="F45" s="1048"/>
      <c r="G45" s="352"/>
      <c r="H45" s="353"/>
      <c r="I45" s="353"/>
      <c r="J45" s="353"/>
      <c r="K45" s="354"/>
      <c r="L45" s="408"/>
      <c r="M45" s="409"/>
      <c r="N45" s="409"/>
      <c r="O45" s="409"/>
      <c r="P45" s="409"/>
      <c r="Q45" s="409"/>
      <c r="R45" s="409"/>
      <c r="S45" s="409"/>
      <c r="T45" s="409"/>
      <c r="U45" s="409"/>
      <c r="V45" s="409"/>
      <c r="W45" s="409"/>
      <c r="X45" s="410"/>
      <c r="Y45" s="405"/>
      <c r="Z45" s="406"/>
      <c r="AA45" s="406"/>
      <c r="AB45" s="413"/>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c r="A46" s="1046"/>
      <c r="B46" s="1047"/>
      <c r="C46" s="1047"/>
      <c r="D46" s="1047"/>
      <c r="E46" s="1047"/>
      <c r="F46" s="1048"/>
      <c r="G46" s="352"/>
      <c r="H46" s="353"/>
      <c r="I46" s="353"/>
      <c r="J46" s="353"/>
      <c r="K46" s="354"/>
      <c r="L46" s="408"/>
      <c r="M46" s="409"/>
      <c r="N46" s="409"/>
      <c r="O46" s="409"/>
      <c r="P46" s="409"/>
      <c r="Q46" s="409"/>
      <c r="R46" s="409"/>
      <c r="S46" s="409"/>
      <c r="T46" s="409"/>
      <c r="U46" s="409"/>
      <c r="V46" s="409"/>
      <c r="W46" s="409"/>
      <c r="X46" s="410"/>
      <c r="Y46" s="405"/>
      <c r="Z46" s="406"/>
      <c r="AA46" s="406"/>
      <c r="AB46" s="413"/>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c r="A47" s="1046"/>
      <c r="B47" s="1047"/>
      <c r="C47" s="1047"/>
      <c r="D47" s="1047"/>
      <c r="E47" s="1047"/>
      <c r="F47" s="1048"/>
      <c r="G47" s="352"/>
      <c r="H47" s="353"/>
      <c r="I47" s="353"/>
      <c r="J47" s="353"/>
      <c r="K47" s="354"/>
      <c r="L47" s="408"/>
      <c r="M47" s="409"/>
      <c r="N47" s="409"/>
      <c r="O47" s="409"/>
      <c r="P47" s="409"/>
      <c r="Q47" s="409"/>
      <c r="R47" s="409"/>
      <c r="S47" s="409"/>
      <c r="T47" s="409"/>
      <c r="U47" s="409"/>
      <c r="V47" s="409"/>
      <c r="W47" s="409"/>
      <c r="X47" s="410"/>
      <c r="Y47" s="405"/>
      <c r="Z47" s="406"/>
      <c r="AA47" s="406"/>
      <c r="AB47" s="413"/>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c r="A48" s="1046"/>
      <c r="B48" s="1047"/>
      <c r="C48" s="1047"/>
      <c r="D48" s="1047"/>
      <c r="E48" s="1047"/>
      <c r="F48" s="1048"/>
      <c r="G48" s="352"/>
      <c r="H48" s="353"/>
      <c r="I48" s="353"/>
      <c r="J48" s="353"/>
      <c r="K48" s="354"/>
      <c r="L48" s="408"/>
      <c r="M48" s="409"/>
      <c r="N48" s="409"/>
      <c r="O48" s="409"/>
      <c r="P48" s="409"/>
      <c r="Q48" s="409"/>
      <c r="R48" s="409"/>
      <c r="S48" s="409"/>
      <c r="T48" s="409"/>
      <c r="U48" s="409"/>
      <c r="V48" s="409"/>
      <c r="W48" s="409"/>
      <c r="X48" s="410"/>
      <c r="Y48" s="405"/>
      <c r="Z48" s="406"/>
      <c r="AA48" s="406"/>
      <c r="AB48" s="413"/>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c r="A49" s="1046"/>
      <c r="B49" s="1047"/>
      <c r="C49" s="1047"/>
      <c r="D49" s="1047"/>
      <c r="E49" s="1047"/>
      <c r="F49" s="1048"/>
      <c r="G49" s="352"/>
      <c r="H49" s="353"/>
      <c r="I49" s="353"/>
      <c r="J49" s="353"/>
      <c r="K49" s="354"/>
      <c r="L49" s="408"/>
      <c r="M49" s="409"/>
      <c r="N49" s="409"/>
      <c r="O49" s="409"/>
      <c r="P49" s="409"/>
      <c r="Q49" s="409"/>
      <c r="R49" s="409"/>
      <c r="S49" s="409"/>
      <c r="T49" s="409"/>
      <c r="U49" s="409"/>
      <c r="V49" s="409"/>
      <c r="W49" s="409"/>
      <c r="X49" s="410"/>
      <c r="Y49" s="405"/>
      <c r="Z49" s="406"/>
      <c r="AA49" s="406"/>
      <c r="AB49" s="413"/>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c r="A50" s="1046"/>
      <c r="B50" s="1047"/>
      <c r="C50" s="1047"/>
      <c r="D50" s="1047"/>
      <c r="E50" s="1047"/>
      <c r="F50" s="1048"/>
      <c r="G50" s="352"/>
      <c r="H50" s="353"/>
      <c r="I50" s="353"/>
      <c r="J50" s="353"/>
      <c r="K50" s="354"/>
      <c r="L50" s="408"/>
      <c r="M50" s="409"/>
      <c r="N50" s="409"/>
      <c r="O50" s="409"/>
      <c r="P50" s="409"/>
      <c r="Q50" s="409"/>
      <c r="R50" s="409"/>
      <c r="S50" s="409"/>
      <c r="T50" s="409"/>
      <c r="U50" s="409"/>
      <c r="V50" s="409"/>
      <c r="W50" s="409"/>
      <c r="X50" s="410"/>
      <c r="Y50" s="405"/>
      <c r="Z50" s="406"/>
      <c r="AA50" s="406"/>
      <c r="AB50" s="413"/>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c r="A51" s="1046"/>
      <c r="B51" s="1047"/>
      <c r="C51" s="1047"/>
      <c r="D51" s="1047"/>
      <c r="E51" s="1047"/>
      <c r="F51" s="1048"/>
      <c r="G51" s="352"/>
      <c r="H51" s="353"/>
      <c r="I51" s="353"/>
      <c r="J51" s="353"/>
      <c r="K51" s="354"/>
      <c r="L51" s="408"/>
      <c r="M51" s="409"/>
      <c r="N51" s="409"/>
      <c r="O51" s="409"/>
      <c r="P51" s="409"/>
      <c r="Q51" s="409"/>
      <c r="R51" s="409"/>
      <c r="S51" s="409"/>
      <c r="T51" s="409"/>
      <c r="U51" s="409"/>
      <c r="V51" s="409"/>
      <c r="W51" s="409"/>
      <c r="X51" s="410"/>
      <c r="Y51" s="405"/>
      <c r="Z51" s="406"/>
      <c r="AA51" s="406"/>
      <c r="AB51" s="413"/>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c r="A52" s="1046"/>
      <c r="B52" s="1047"/>
      <c r="C52" s="1047"/>
      <c r="D52" s="1047"/>
      <c r="E52" s="1047"/>
      <c r="F52" s="1048"/>
      <c r="G52" s="352"/>
      <c r="H52" s="353"/>
      <c r="I52" s="353"/>
      <c r="J52" s="353"/>
      <c r="K52" s="354"/>
      <c r="L52" s="408"/>
      <c r="M52" s="409"/>
      <c r="N52" s="409"/>
      <c r="O52" s="409"/>
      <c r="P52" s="409"/>
      <c r="Q52" s="409"/>
      <c r="R52" s="409"/>
      <c r="S52" s="409"/>
      <c r="T52" s="409"/>
      <c r="U52" s="409"/>
      <c r="V52" s="409"/>
      <c r="W52" s="409"/>
      <c r="X52" s="410"/>
      <c r="Y52" s="405"/>
      <c r="Z52" s="406"/>
      <c r="AA52" s="406"/>
      <c r="AB52" s="413"/>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6"/>
      <c r="B57" s="1047"/>
      <c r="C57" s="1047"/>
      <c r="D57" s="1047"/>
      <c r="E57" s="1047"/>
      <c r="F57" s="1048"/>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46"/>
      <c r="B58" s="1047"/>
      <c r="C58" s="1047"/>
      <c r="D58" s="1047"/>
      <c r="E58" s="1047"/>
      <c r="F58" s="1048"/>
      <c r="G58" s="352"/>
      <c r="H58" s="353"/>
      <c r="I58" s="353"/>
      <c r="J58" s="353"/>
      <c r="K58" s="354"/>
      <c r="L58" s="408"/>
      <c r="M58" s="409"/>
      <c r="N58" s="409"/>
      <c r="O58" s="409"/>
      <c r="P58" s="409"/>
      <c r="Q58" s="409"/>
      <c r="R58" s="409"/>
      <c r="S58" s="409"/>
      <c r="T58" s="409"/>
      <c r="U58" s="409"/>
      <c r="V58" s="409"/>
      <c r="W58" s="409"/>
      <c r="X58" s="410"/>
      <c r="Y58" s="405"/>
      <c r="Z58" s="406"/>
      <c r="AA58" s="406"/>
      <c r="AB58" s="413"/>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c r="A59" s="1046"/>
      <c r="B59" s="1047"/>
      <c r="C59" s="1047"/>
      <c r="D59" s="1047"/>
      <c r="E59" s="1047"/>
      <c r="F59" s="1048"/>
      <c r="G59" s="352"/>
      <c r="H59" s="353"/>
      <c r="I59" s="353"/>
      <c r="J59" s="353"/>
      <c r="K59" s="354"/>
      <c r="L59" s="408"/>
      <c r="M59" s="409"/>
      <c r="N59" s="409"/>
      <c r="O59" s="409"/>
      <c r="P59" s="409"/>
      <c r="Q59" s="409"/>
      <c r="R59" s="409"/>
      <c r="S59" s="409"/>
      <c r="T59" s="409"/>
      <c r="U59" s="409"/>
      <c r="V59" s="409"/>
      <c r="W59" s="409"/>
      <c r="X59" s="410"/>
      <c r="Y59" s="405"/>
      <c r="Z59" s="406"/>
      <c r="AA59" s="406"/>
      <c r="AB59" s="413"/>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c r="A60" s="1046"/>
      <c r="B60" s="1047"/>
      <c r="C60" s="1047"/>
      <c r="D60" s="1047"/>
      <c r="E60" s="1047"/>
      <c r="F60" s="1048"/>
      <c r="G60" s="352"/>
      <c r="H60" s="353"/>
      <c r="I60" s="353"/>
      <c r="J60" s="353"/>
      <c r="K60" s="354"/>
      <c r="L60" s="408"/>
      <c r="M60" s="409"/>
      <c r="N60" s="409"/>
      <c r="O60" s="409"/>
      <c r="P60" s="409"/>
      <c r="Q60" s="409"/>
      <c r="R60" s="409"/>
      <c r="S60" s="409"/>
      <c r="T60" s="409"/>
      <c r="U60" s="409"/>
      <c r="V60" s="409"/>
      <c r="W60" s="409"/>
      <c r="X60" s="410"/>
      <c r="Y60" s="405"/>
      <c r="Z60" s="406"/>
      <c r="AA60" s="406"/>
      <c r="AB60" s="413"/>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c r="A61" s="1046"/>
      <c r="B61" s="1047"/>
      <c r="C61" s="1047"/>
      <c r="D61" s="1047"/>
      <c r="E61" s="1047"/>
      <c r="F61" s="1048"/>
      <c r="G61" s="352"/>
      <c r="H61" s="353"/>
      <c r="I61" s="353"/>
      <c r="J61" s="353"/>
      <c r="K61" s="354"/>
      <c r="L61" s="408"/>
      <c r="M61" s="409"/>
      <c r="N61" s="409"/>
      <c r="O61" s="409"/>
      <c r="P61" s="409"/>
      <c r="Q61" s="409"/>
      <c r="R61" s="409"/>
      <c r="S61" s="409"/>
      <c r="T61" s="409"/>
      <c r="U61" s="409"/>
      <c r="V61" s="409"/>
      <c r="W61" s="409"/>
      <c r="X61" s="410"/>
      <c r="Y61" s="405"/>
      <c r="Z61" s="406"/>
      <c r="AA61" s="406"/>
      <c r="AB61" s="413"/>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c r="A62" s="1046"/>
      <c r="B62" s="1047"/>
      <c r="C62" s="1047"/>
      <c r="D62" s="1047"/>
      <c r="E62" s="1047"/>
      <c r="F62" s="1048"/>
      <c r="G62" s="352"/>
      <c r="H62" s="353"/>
      <c r="I62" s="353"/>
      <c r="J62" s="353"/>
      <c r="K62" s="354"/>
      <c r="L62" s="408"/>
      <c r="M62" s="409"/>
      <c r="N62" s="409"/>
      <c r="O62" s="409"/>
      <c r="P62" s="409"/>
      <c r="Q62" s="409"/>
      <c r="R62" s="409"/>
      <c r="S62" s="409"/>
      <c r="T62" s="409"/>
      <c r="U62" s="409"/>
      <c r="V62" s="409"/>
      <c r="W62" s="409"/>
      <c r="X62" s="410"/>
      <c r="Y62" s="405"/>
      <c r="Z62" s="406"/>
      <c r="AA62" s="406"/>
      <c r="AB62" s="413"/>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c r="A63" s="1046"/>
      <c r="B63" s="1047"/>
      <c r="C63" s="1047"/>
      <c r="D63" s="1047"/>
      <c r="E63" s="1047"/>
      <c r="F63" s="1048"/>
      <c r="G63" s="352"/>
      <c r="H63" s="353"/>
      <c r="I63" s="353"/>
      <c r="J63" s="353"/>
      <c r="K63" s="354"/>
      <c r="L63" s="408"/>
      <c r="M63" s="409"/>
      <c r="N63" s="409"/>
      <c r="O63" s="409"/>
      <c r="P63" s="409"/>
      <c r="Q63" s="409"/>
      <c r="R63" s="409"/>
      <c r="S63" s="409"/>
      <c r="T63" s="409"/>
      <c r="U63" s="409"/>
      <c r="V63" s="409"/>
      <c r="W63" s="409"/>
      <c r="X63" s="410"/>
      <c r="Y63" s="405"/>
      <c r="Z63" s="406"/>
      <c r="AA63" s="406"/>
      <c r="AB63" s="413"/>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c r="A64" s="1046"/>
      <c r="B64" s="1047"/>
      <c r="C64" s="1047"/>
      <c r="D64" s="1047"/>
      <c r="E64" s="1047"/>
      <c r="F64" s="1048"/>
      <c r="G64" s="352"/>
      <c r="H64" s="353"/>
      <c r="I64" s="353"/>
      <c r="J64" s="353"/>
      <c r="K64" s="354"/>
      <c r="L64" s="408"/>
      <c r="M64" s="409"/>
      <c r="N64" s="409"/>
      <c r="O64" s="409"/>
      <c r="P64" s="409"/>
      <c r="Q64" s="409"/>
      <c r="R64" s="409"/>
      <c r="S64" s="409"/>
      <c r="T64" s="409"/>
      <c r="U64" s="409"/>
      <c r="V64" s="409"/>
      <c r="W64" s="409"/>
      <c r="X64" s="410"/>
      <c r="Y64" s="405"/>
      <c r="Z64" s="406"/>
      <c r="AA64" s="406"/>
      <c r="AB64" s="413"/>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c r="A65" s="1046"/>
      <c r="B65" s="1047"/>
      <c r="C65" s="1047"/>
      <c r="D65" s="1047"/>
      <c r="E65" s="1047"/>
      <c r="F65" s="1048"/>
      <c r="G65" s="352"/>
      <c r="H65" s="353"/>
      <c r="I65" s="353"/>
      <c r="J65" s="353"/>
      <c r="K65" s="354"/>
      <c r="L65" s="408"/>
      <c r="M65" s="409"/>
      <c r="N65" s="409"/>
      <c r="O65" s="409"/>
      <c r="P65" s="409"/>
      <c r="Q65" s="409"/>
      <c r="R65" s="409"/>
      <c r="S65" s="409"/>
      <c r="T65" s="409"/>
      <c r="U65" s="409"/>
      <c r="V65" s="409"/>
      <c r="W65" s="409"/>
      <c r="X65" s="410"/>
      <c r="Y65" s="405"/>
      <c r="Z65" s="406"/>
      <c r="AA65" s="406"/>
      <c r="AB65" s="413"/>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c r="A66" s="1046"/>
      <c r="B66" s="1047"/>
      <c r="C66" s="1047"/>
      <c r="D66" s="1047"/>
      <c r="E66" s="1047"/>
      <c r="F66" s="1048"/>
      <c r="G66" s="352"/>
      <c r="H66" s="353"/>
      <c r="I66" s="353"/>
      <c r="J66" s="353"/>
      <c r="K66" s="354"/>
      <c r="L66" s="408"/>
      <c r="M66" s="409"/>
      <c r="N66" s="409"/>
      <c r="O66" s="409"/>
      <c r="P66" s="409"/>
      <c r="Q66" s="409"/>
      <c r="R66" s="409"/>
      <c r="S66" s="409"/>
      <c r="T66" s="409"/>
      <c r="U66" s="409"/>
      <c r="V66" s="409"/>
      <c r="W66" s="409"/>
      <c r="X66" s="410"/>
      <c r="Y66" s="405"/>
      <c r="Z66" s="406"/>
      <c r="AA66" s="406"/>
      <c r="AB66" s="413"/>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6"/>
      <c r="B67" s="1047"/>
      <c r="C67" s="1047"/>
      <c r="D67" s="1047"/>
      <c r="E67" s="1047"/>
      <c r="F67" s="104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6"/>
      <c r="B68" s="1047"/>
      <c r="C68" s="1047"/>
      <c r="D68" s="1047"/>
      <c r="E68" s="1047"/>
      <c r="F68" s="1048"/>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6"/>
      <c r="B70" s="1047"/>
      <c r="C70" s="1047"/>
      <c r="D70" s="1047"/>
      <c r="E70" s="1047"/>
      <c r="F70" s="1048"/>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6"/>
      <c r="B71" s="1047"/>
      <c r="C71" s="1047"/>
      <c r="D71" s="1047"/>
      <c r="E71" s="1047"/>
      <c r="F71" s="1048"/>
      <c r="G71" s="352"/>
      <c r="H71" s="353"/>
      <c r="I71" s="353"/>
      <c r="J71" s="353"/>
      <c r="K71" s="354"/>
      <c r="L71" s="408"/>
      <c r="M71" s="409"/>
      <c r="N71" s="409"/>
      <c r="O71" s="409"/>
      <c r="P71" s="409"/>
      <c r="Q71" s="409"/>
      <c r="R71" s="409"/>
      <c r="S71" s="409"/>
      <c r="T71" s="409"/>
      <c r="U71" s="409"/>
      <c r="V71" s="409"/>
      <c r="W71" s="409"/>
      <c r="X71" s="410"/>
      <c r="Y71" s="405"/>
      <c r="Z71" s="406"/>
      <c r="AA71" s="406"/>
      <c r="AB71" s="413"/>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c r="A72" s="1046"/>
      <c r="B72" s="1047"/>
      <c r="C72" s="1047"/>
      <c r="D72" s="1047"/>
      <c r="E72" s="1047"/>
      <c r="F72" s="1048"/>
      <c r="G72" s="352"/>
      <c r="H72" s="353"/>
      <c r="I72" s="353"/>
      <c r="J72" s="353"/>
      <c r="K72" s="354"/>
      <c r="L72" s="408"/>
      <c r="M72" s="409"/>
      <c r="N72" s="409"/>
      <c r="O72" s="409"/>
      <c r="P72" s="409"/>
      <c r="Q72" s="409"/>
      <c r="R72" s="409"/>
      <c r="S72" s="409"/>
      <c r="T72" s="409"/>
      <c r="U72" s="409"/>
      <c r="V72" s="409"/>
      <c r="W72" s="409"/>
      <c r="X72" s="410"/>
      <c r="Y72" s="405"/>
      <c r="Z72" s="406"/>
      <c r="AA72" s="406"/>
      <c r="AB72" s="413"/>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c r="A73" s="1046"/>
      <c r="B73" s="1047"/>
      <c r="C73" s="1047"/>
      <c r="D73" s="1047"/>
      <c r="E73" s="1047"/>
      <c r="F73" s="1048"/>
      <c r="G73" s="352"/>
      <c r="H73" s="353"/>
      <c r="I73" s="353"/>
      <c r="J73" s="353"/>
      <c r="K73" s="354"/>
      <c r="L73" s="408"/>
      <c r="M73" s="409"/>
      <c r="N73" s="409"/>
      <c r="O73" s="409"/>
      <c r="P73" s="409"/>
      <c r="Q73" s="409"/>
      <c r="R73" s="409"/>
      <c r="S73" s="409"/>
      <c r="T73" s="409"/>
      <c r="U73" s="409"/>
      <c r="V73" s="409"/>
      <c r="W73" s="409"/>
      <c r="X73" s="410"/>
      <c r="Y73" s="405"/>
      <c r="Z73" s="406"/>
      <c r="AA73" s="406"/>
      <c r="AB73" s="413"/>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c r="A74" s="1046"/>
      <c r="B74" s="1047"/>
      <c r="C74" s="1047"/>
      <c r="D74" s="1047"/>
      <c r="E74" s="1047"/>
      <c r="F74" s="1048"/>
      <c r="G74" s="352"/>
      <c r="H74" s="353"/>
      <c r="I74" s="353"/>
      <c r="J74" s="353"/>
      <c r="K74" s="354"/>
      <c r="L74" s="408"/>
      <c r="M74" s="409"/>
      <c r="N74" s="409"/>
      <c r="O74" s="409"/>
      <c r="P74" s="409"/>
      <c r="Q74" s="409"/>
      <c r="R74" s="409"/>
      <c r="S74" s="409"/>
      <c r="T74" s="409"/>
      <c r="U74" s="409"/>
      <c r="V74" s="409"/>
      <c r="W74" s="409"/>
      <c r="X74" s="410"/>
      <c r="Y74" s="405"/>
      <c r="Z74" s="406"/>
      <c r="AA74" s="406"/>
      <c r="AB74" s="413"/>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c r="A75" s="1046"/>
      <c r="B75" s="1047"/>
      <c r="C75" s="1047"/>
      <c r="D75" s="1047"/>
      <c r="E75" s="1047"/>
      <c r="F75" s="1048"/>
      <c r="G75" s="352"/>
      <c r="H75" s="353"/>
      <c r="I75" s="353"/>
      <c r="J75" s="353"/>
      <c r="K75" s="354"/>
      <c r="L75" s="408"/>
      <c r="M75" s="409"/>
      <c r="N75" s="409"/>
      <c r="O75" s="409"/>
      <c r="P75" s="409"/>
      <c r="Q75" s="409"/>
      <c r="R75" s="409"/>
      <c r="S75" s="409"/>
      <c r="T75" s="409"/>
      <c r="U75" s="409"/>
      <c r="V75" s="409"/>
      <c r="W75" s="409"/>
      <c r="X75" s="410"/>
      <c r="Y75" s="405"/>
      <c r="Z75" s="406"/>
      <c r="AA75" s="406"/>
      <c r="AB75" s="413"/>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c r="A76" s="1046"/>
      <c r="B76" s="1047"/>
      <c r="C76" s="1047"/>
      <c r="D76" s="1047"/>
      <c r="E76" s="1047"/>
      <c r="F76" s="1048"/>
      <c r="G76" s="352"/>
      <c r="H76" s="353"/>
      <c r="I76" s="353"/>
      <c r="J76" s="353"/>
      <c r="K76" s="354"/>
      <c r="L76" s="408"/>
      <c r="M76" s="409"/>
      <c r="N76" s="409"/>
      <c r="O76" s="409"/>
      <c r="P76" s="409"/>
      <c r="Q76" s="409"/>
      <c r="R76" s="409"/>
      <c r="S76" s="409"/>
      <c r="T76" s="409"/>
      <c r="U76" s="409"/>
      <c r="V76" s="409"/>
      <c r="W76" s="409"/>
      <c r="X76" s="410"/>
      <c r="Y76" s="405"/>
      <c r="Z76" s="406"/>
      <c r="AA76" s="406"/>
      <c r="AB76" s="413"/>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c r="A77" s="1046"/>
      <c r="B77" s="1047"/>
      <c r="C77" s="1047"/>
      <c r="D77" s="1047"/>
      <c r="E77" s="1047"/>
      <c r="F77" s="1048"/>
      <c r="G77" s="352"/>
      <c r="H77" s="353"/>
      <c r="I77" s="353"/>
      <c r="J77" s="353"/>
      <c r="K77" s="354"/>
      <c r="L77" s="408"/>
      <c r="M77" s="409"/>
      <c r="N77" s="409"/>
      <c r="O77" s="409"/>
      <c r="P77" s="409"/>
      <c r="Q77" s="409"/>
      <c r="R77" s="409"/>
      <c r="S77" s="409"/>
      <c r="T77" s="409"/>
      <c r="U77" s="409"/>
      <c r="V77" s="409"/>
      <c r="W77" s="409"/>
      <c r="X77" s="410"/>
      <c r="Y77" s="405"/>
      <c r="Z77" s="406"/>
      <c r="AA77" s="406"/>
      <c r="AB77" s="413"/>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c r="A78" s="1046"/>
      <c r="B78" s="1047"/>
      <c r="C78" s="1047"/>
      <c r="D78" s="1047"/>
      <c r="E78" s="1047"/>
      <c r="F78" s="1048"/>
      <c r="G78" s="352"/>
      <c r="H78" s="353"/>
      <c r="I78" s="353"/>
      <c r="J78" s="353"/>
      <c r="K78" s="354"/>
      <c r="L78" s="408"/>
      <c r="M78" s="409"/>
      <c r="N78" s="409"/>
      <c r="O78" s="409"/>
      <c r="P78" s="409"/>
      <c r="Q78" s="409"/>
      <c r="R78" s="409"/>
      <c r="S78" s="409"/>
      <c r="T78" s="409"/>
      <c r="U78" s="409"/>
      <c r="V78" s="409"/>
      <c r="W78" s="409"/>
      <c r="X78" s="410"/>
      <c r="Y78" s="405"/>
      <c r="Z78" s="406"/>
      <c r="AA78" s="406"/>
      <c r="AB78" s="413"/>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c r="A79" s="1046"/>
      <c r="B79" s="1047"/>
      <c r="C79" s="1047"/>
      <c r="D79" s="1047"/>
      <c r="E79" s="1047"/>
      <c r="F79" s="1048"/>
      <c r="G79" s="352"/>
      <c r="H79" s="353"/>
      <c r="I79" s="353"/>
      <c r="J79" s="353"/>
      <c r="K79" s="354"/>
      <c r="L79" s="408"/>
      <c r="M79" s="409"/>
      <c r="N79" s="409"/>
      <c r="O79" s="409"/>
      <c r="P79" s="409"/>
      <c r="Q79" s="409"/>
      <c r="R79" s="409"/>
      <c r="S79" s="409"/>
      <c r="T79" s="409"/>
      <c r="U79" s="409"/>
      <c r="V79" s="409"/>
      <c r="W79" s="409"/>
      <c r="X79" s="410"/>
      <c r="Y79" s="405"/>
      <c r="Z79" s="406"/>
      <c r="AA79" s="406"/>
      <c r="AB79" s="413"/>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6"/>
      <c r="B80" s="1047"/>
      <c r="C80" s="1047"/>
      <c r="D80" s="1047"/>
      <c r="E80" s="1047"/>
      <c r="F80" s="104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6"/>
      <c r="B81" s="1047"/>
      <c r="C81" s="1047"/>
      <c r="D81" s="1047"/>
      <c r="E81" s="1047"/>
      <c r="F81" s="1048"/>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46"/>
      <c r="B83" s="1047"/>
      <c r="C83" s="1047"/>
      <c r="D83" s="1047"/>
      <c r="E83" s="1047"/>
      <c r="F83" s="1048"/>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6"/>
      <c r="B84" s="1047"/>
      <c r="C84" s="1047"/>
      <c r="D84" s="1047"/>
      <c r="E84" s="1047"/>
      <c r="F84" s="1048"/>
      <c r="G84" s="352"/>
      <c r="H84" s="353"/>
      <c r="I84" s="353"/>
      <c r="J84" s="353"/>
      <c r="K84" s="354"/>
      <c r="L84" s="408"/>
      <c r="M84" s="409"/>
      <c r="N84" s="409"/>
      <c r="O84" s="409"/>
      <c r="P84" s="409"/>
      <c r="Q84" s="409"/>
      <c r="R84" s="409"/>
      <c r="S84" s="409"/>
      <c r="T84" s="409"/>
      <c r="U84" s="409"/>
      <c r="V84" s="409"/>
      <c r="W84" s="409"/>
      <c r="X84" s="410"/>
      <c r="Y84" s="405"/>
      <c r="Z84" s="406"/>
      <c r="AA84" s="406"/>
      <c r="AB84" s="413"/>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c r="A85" s="1046"/>
      <c r="B85" s="1047"/>
      <c r="C85" s="1047"/>
      <c r="D85" s="1047"/>
      <c r="E85" s="1047"/>
      <c r="F85" s="1048"/>
      <c r="G85" s="352"/>
      <c r="H85" s="353"/>
      <c r="I85" s="353"/>
      <c r="J85" s="353"/>
      <c r="K85" s="354"/>
      <c r="L85" s="408"/>
      <c r="M85" s="409"/>
      <c r="N85" s="409"/>
      <c r="O85" s="409"/>
      <c r="P85" s="409"/>
      <c r="Q85" s="409"/>
      <c r="R85" s="409"/>
      <c r="S85" s="409"/>
      <c r="T85" s="409"/>
      <c r="U85" s="409"/>
      <c r="V85" s="409"/>
      <c r="W85" s="409"/>
      <c r="X85" s="410"/>
      <c r="Y85" s="405"/>
      <c r="Z85" s="406"/>
      <c r="AA85" s="406"/>
      <c r="AB85" s="413"/>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c r="A86" s="1046"/>
      <c r="B86" s="1047"/>
      <c r="C86" s="1047"/>
      <c r="D86" s="1047"/>
      <c r="E86" s="1047"/>
      <c r="F86" s="1048"/>
      <c r="G86" s="352"/>
      <c r="H86" s="353"/>
      <c r="I86" s="353"/>
      <c r="J86" s="353"/>
      <c r="K86" s="354"/>
      <c r="L86" s="408"/>
      <c r="M86" s="409"/>
      <c r="N86" s="409"/>
      <c r="O86" s="409"/>
      <c r="P86" s="409"/>
      <c r="Q86" s="409"/>
      <c r="R86" s="409"/>
      <c r="S86" s="409"/>
      <c r="T86" s="409"/>
      <c r="U86" s="409"/>
      <c r="V86" s="409"/>
      <c r="W86" s="409"/>
      <c r="X86" s="410"/>
      <c r="Y86" s="405"/>
      <c r="Z86" s="406"/>
      <c r="AA86" s="406"/>
      <c r="AB86" s="413"/>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c r="A87" s="1046"/>
      <c r="B87" s="1047"/>
      <c r="C87" s="1047"/>
      <c r="D87" s="1047"/>
      <c r="E87" s="1047"/>
      <c r="F87" s="1048"/>
      <c r="G87" s="352"/>
      <c r="H87" s="353"/>
      <c r="I87" s="353"/>
      <c r="J87" s="353"/>
      <c r="K87" s="354"/>
      <c r="L87" s="408"/>
      <c r="M87" s="409"/>
      <c r="N87" s="409"/>
      <c r="O87" s="409"/>
      <c r="P87" s="409"/>
      <c r="Q87" s="409"/>
      <c r="R87" s="409"/>
      <c r="S87" s="409"/>
      <c r="T87" s="409"/>
      <c r="U87" s="409"/>
      <c r="V87" s="409"/>
      <c r="W87" s="409"/>
      <c r="X87" s="410"/>
      <c r="Y87" s="405"/>
      <c r="Z87" s="406"/>
      <c r="AA87" s="406"/>
      <c r="AB87" s="413"/>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c r="A88" s="1046"/>
      <c r="B88" s="1047"/>
      <c r="C88" s="1047"/>
      <c r="D88" s="1047"/>
      <c r="E88" s="1047"/>
      <c r="F88" s="1048"/>
      <c r="G88" s="352"/>
      <c r="H88" s="353"/>
      <c r="I88" s="353"/>
      <c r="J88" s="353"/>
      <c r="K88" s="354"/>
      <c r="L88" s="408"/>
      <c r="M88" s="409"/>
      <c r="N88" s="409"/>
      <c r="O88" s="409"/>
      <c r="P88" s="409"/>
      <c r="Q88" s="409"/>
      <c r="R88" s="409"/>
      <c r="S88" s="409"/>
      <c r="T88" s="409"/>
      <c r="U88" s="409"/>
      <c r="V88" s="409"/>
      <c r="W88" s="409"/>
      <c r="X88" s="410"/>
      <c r="Y88" s="405"/>
      <c r="Z88" s="406"/>
      <c r="AA88" s="406"/>
      <c r="AB88" s="413"/>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c r="A89" s="1046"/>
      <c r="B89" s="1047"/>
      <c r="C89" s="1047"/>
      <c r="D89" s="1047"/>
      <c r="E89" s="1047"/>
      <c r="F89" s="1048"/>
      <c r="G89" s="352"/>
      <c r="H89" s="353"/>
      <c r="I89" s="353"/>
      <c r="J89" s="353"/>
      <c r="K89" s="354"/>
      <c r="L89" s="408"/>
      <c r="M89" s="409"/>
      <c r="N89" s="409"/>
      <c r="O89" s="409"/>
      <c r="P89" s="409"/>
      <c r="Q89" s="409"/>
      <c r="R89" s="409"/>
      <c r="S89" s="409"/>
      <c r="T89" s="409"/>
      <c r="U89" s="409"/>
      <c r="V89" s="409"/>
      <c r="W89" s="409"/>
      <c r="X89" s="410"/>
      <c r="Y89" s="405"/>
      <c r="Z89" s="406"/>
      <c r="AA89" s="406"/>
      <c r="AB89" s="413"/>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c r="A90" s="1046"/>
      <c r="B90" s="1047"/>
      <c r="C90" s="1047"/>
      <c r="D90" s="1047"/>
      <c r="E90" s="1047"/>
      <c r="F90" s="1048"/>
      <c r="G90" s="352"/>
      <c r="H90" s="353"/>
      <c r="I90" s="353"/>
      <c r="J90" s="353"/>
      <c r="K90" s="354"/>
      <c r="L90" s="408"/>
      <c r="M90" s="409"/>
      <c r="N90" s="409"/>
      <c r="O90" s="409"/>
      <c r="P90" s="409"/>
      <c r="Q90" s="409"/>
      <c r="R90" s="409"/>
      <c r="S90" s="409"/>
      <c r="T90" s="409"/>
      <c r="U90" s="409"/>
      <c r="V90" s="409"/>
      <c r="W90" s="409"/>
      <c r="X90" s="410"/>
      <c r="Y90" s="405"/>
      <c r="Z90" s="406"/>
      <c r="AA90" s="406"/>
      <c r="AB90" s="413"/>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c r="A91" s="1046"/>
      <c r="B91" s="1047"/>
      <c r="C91" s="1047"/>
      <c r="D91" s="1047"/>
      <c r="E91" s="1047"/>
      <c r="F91" s="1048"/>
      <c r="G91" s="352"/>
      <c r="H91" s="353"/>
      <c r="I91" s="353"/>
      <c r="J91" s="353"/>
      <c r="K91" s="354"/>
      <c r="L91" s="408"/>
      <c r="M91" s="409"/>
      <c r="N91" s="409"/>
      <c r="O91" s="409"/>
      <c r="P91" s="409"/>
      <c r="Q91" s="409"/>
      <c r="R91" s="409"/>
      <c r="S91" s="409"/>
      <c r="T91" s="409"/>
      <c r="U91" s="409"/>
      <c r="V91" s="409"/>
      <c r="W91" s="409"/>
      <c r="X91" s="410"/>
      <c r="Y91" s="405"/>
      <c r="Z91" s="406"/>
      <c r="AA91" s="406"/>
      <c r="AB91" s="413"/>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c r="A92" s="1046"/>
      <c r="B92" s="1047"/>
      <c r="C92" s="1047"/>
      <c r="D92" s="1047"/>
      <c r="E92" s="1047"/>
      <c r="F92" s="1048"/>
      <c r="G92" s="352"/>
      <c r="H92" s="353"/>
      <c r="I92" s="353"/>
      <c r="J92" s="353"/>
      <c r="K92" s="354"/>
      <c r="L92" s="408"/>
      <c r="M92" s="409"/>
      <c r="N92" s="409"/>
      <c r="O92" s="409"/>
      <c r="P92" s="409"/>
      <c r="Q92" s="409"/>
      <c r="R92" s="409"/>
      <c r="S92" s="409"/>
      <c r="T92" s="409"/>
      <c r="U92" s="409"/>
      <c r="V92" s="409"/>
      <c r="W92" s="409"/>
      <c r="X92" s="410"/>
      <c r="Y92" s="405"/>
      <c r="Z92" s="406"/>
      <c r="AA92" s="406"/>
      <c r="AB92" s="413"/>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6"/>
      <c r="B93" s="1047"/>
      <c r="C93" s="1047"/>
      <c r="D93" s="1047"/>
      <c r="E93" s="1047"/>
      <c r="F93" s="104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6"/>
      <c r="B94" s="1047"/>
      <c r="C94" s="1047"/>
      <c r="D94" s="1047"/>
      <c r="E94" s="1047"/>
      <c r="F94" s="1048"/>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46"/>
      <c r="B96" s="1047"/>
      <c r="C96" s="1047"/>
      <c r="D96" s="1047"/>
      <c r="E96" s="1047"/>
      <c r="F96" s="1048"/>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6"/>
      <c r="B97" s="1047"/>
      <c r="C97" s="1047"/>
      <c r="D97" s="1047"/>
      <c r="E97" s="1047"/>
      <c r="F97" s="1048"/>
      <c r="G97" s="352"/>
      <c r="H97" s="353"/>
      <c r="I97" s="353"/>
      <c r="J97" s="353"/>
      <c r="K97" s="354"/>
      <c r="L97" s="408"/>
      <c r="M97" s="409"/>
      <c r="N97" s="409"/>
      <c r="O97" s="409"/>
      <c r="P97" s="409"/>
      <c r="Q97" s="409"/>
      <c r="R97" s="409"/>
      <c r="S97" s="409"/>
      <c r="T97" s="409"/>
      <c r="U97" s="409"/>
      <c r="V97" s="409"/>
      <c r="W97" s="409"/>
      <c r="X97" s="410"/>
      <c r="Y97" s="405"/>
      <c r="Z97" s="406"/>
      <c r="AA97" s="406"/>
      <c r="AB97" s="413"/>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c r="A98" s="1046"/>
      <c r="B98" s="1047"/>
      <c r="C98" s="1047"/>
      <c r="D98" s="1047"/>
      <c r="E98" s="1047"/>
      <c r="F98" s="1048"/>
      <c r="G98" s="352"/>
      <c r="H98" s="353"/>
      <c r="I98" s="353"/>
      <c r="J98" s="353"/>
      <c r="K98" s="354"/>
      <c r="L98" s="408"/>
      <c r="M98" s="409"/>
      <c r="N98" s="409"/>
      <c r="O98" s="409"/>
      <c r="P98" s="409"/>
      <c r="Q98" s="409"/>
      <c r="R98" s="409"/>
      <c r="S98" s="409"/>
      <c r="T98" s="409"/>
      <c r="U98" s="409"/>
      <c r="V98" s="409"/>
      <c r="W98" s="409"/>
      <c r="X98" s="410"/>
      <c r="Y98" s="405"/>
      <c r="Z98" s="406"/>
      <c r="AA98" s="406"/>
      <c r="AB98" s="413"/>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c r="A99" s="1046"/>
      <c r="B99" s="1047"/>
      <c r="C99" s="1047"/>
      <c r="D99" s="1047"/>
      <c r="E99" s="1047"/>
      <c r="F99" s="1048"/>
      <c r="G99" s="352"/>
      <c r="H99" s="353"/>
      <c r="I99" s="353"/>
      <c r="J99" s="353"/>
      <c r="K99" s="354"/>
      <c r="L99" s="408"/>
      <c r="M99" s="409"/>
      <c r="N99" s="409"/>
      <c r="O99" s="409"/>
      <c r="P99" s="409"/>
      <c r="Q99" s="409"/>
      <c r="R99" s="409"/>
      <c r="S99" s="409"/>
      <c r="T99" s="409"/>
      <c r="U99" s="409"/>
      <c r="V99" s="409"/>
      <c r="W99" s="409"/>
      <c r="X99" s="410"/>
      <c r="Y99" s="405"/>
      <c r="Z99" s="406"/>
      <c r="AA99" s="406"/>
      <c r="AB99" s="413"/>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c r="A100" s="1046"/>
      <c r="B100" s="1047"/>
      <c r="C100" s="1047"/>
      <c r="D100" s="1047"/>
      <c r="E100" s="1047"/>
      <c r="F100" s="1048"/>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3"/>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6"/>
      <c r="B101" s="1047"/>
      <c r="C101" s="1047"/>
      <c r="D101" s="1047"/>
      <c r="E101" s="1047"/>
      <c r="F101" s="1048"/>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3"/>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6"/>
      <c r="B102" s="1047"/>
      <c r="C102" s="1047"/>
      <c r="D102" s="1047"/>
      <c r="E102" s="1047"/>
      <c r="F102" s="1048"/>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3"/>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6"/>
      <c r="B103" s="1047"/>
      <c r="C103" s="1047"/>
      <c r="D103" s="1047"/>
      <c r="E103" s="1047"/>
      <c r="F103" s="1048"/>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3"/>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6"/>
      <c r="B104" s="1047"/>
      <c r="C104" s="1047"/>
      <c r="D104" s="1047"/>
      <c r="E104" s="1047"/>
      <c r="F104" s="1048"/>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3"/>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6"/>
      <c r="B105" s="1047"/>
      <c r="C105" s="1047"/>
      <c r="D105" s="1047"/>
      <c r="E105" s="1047"/>
      <c r="F105" s="1048"/>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3"/>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46"/>
      <c r="B110" s="1047"/>
      <c r="C110" s="1047"/>
      <c r="D110" s="1047"/>
      <c r="E110" s="1047"/>
      <c r="F110" s="1048"/>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6"/>
      <c r="B111" s="1047"/>
      <c r="C111" s="1047"/>
      <c r="D111" s="1047"/>
      <c r="E111" s="1047"/>
      <c r="F111" s="1048"/>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3"/>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6"/>
      <c r="B112" s="1047"/>
      <c r="C112" s="1047"/>
      <c r="D112" s="1047"/>
      <c r="E112" s="1047"/>
      <c r="F112" s="1048"/>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3"/>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6"/>
      <c r="B113" s="1047"/>
      <c r="C113" s="1047"/>
      <c r="D113" s="1047"/>
      <c r="E113" s="1047"/>
      <c r="F113" s="1048"/>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3"/>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6"/>
      <c r="B114" s="1047"/>
      <c r="C114" s="1047"/>
      <c r="D114" s="1047"/>
      <c r="E114" s="1047"/>
      <c r="F114" s="1048"/>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3"/>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6"/>
      <c r="B115" s="1047"/>
      <c r="C115" s="1047"/>
      <c r="D115" s="1047"/>
      <c r="E115" s="1047"/>
      <c r="F115" s="1048"/>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3"/>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6"/>
      <c r="B116" s="1047"/>
      <c r="C116" s="1047"/>
      <c r="D116" s="1047"/>
      <c r="E116" s="1047"/>
      <c r="F116" s="1048"/>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3"/>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6"/>
      <c r="B117" s="1047"/>
      <c r="C117" s="1047"/>
      <c r="D117" s="1047"/>
      <c r="E117" s="1047"/>
      <c r="F117" s="1048"/>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3"/>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6"/>
      <c r="B118" s="1047"/>
      <c r="C118" s="1047"/>
      <c r="D118" s="1047"/>
      <c r="E118" s="1047"/>
      <c r="F118" s="1048"/>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3"/>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6"/>
      <c r="B119" s="1047"/>
      <c r="C119" s="1047"/>
      <c r="D119" s="1047"/>
      <c r="E119" s="1047"/>
      <c r="F119" s="1048"/>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3"/>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6"/>
      <c r="B120" s="1047"/>
      <c r="C120" s="1047"/>
      <c r="D120" s="1047"/>
      <c r="E120" s="1047"/>
      <c r="F120" s="104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6"/>
      <c r="B121" s="1047"/>
      <c r="C121" s="1047"/>
      <c r="D121" s="1047"/>
      <c r="E121" s="1047"/>
      <c r="F121" s="1048"/>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46"/>
      <c r="B123" s="1047"/>
      <c r="C123" s="1047"/>
      <c r="D123" s="1047"/>
      <c r="E123" s="1047"/>
      <c r="F123" s="1048"/>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6"/>
      <c r="B124" s="1047"/>
      <c r="C124" s="1047"/>
      <c r="D124" s="1047"/>
      <c r="E124" s="1047"/>
      <c r="F124" s="1048"/>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3"/>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6"/>
      <c r="B125" s="1047"/>
      <c r="C125" s="1047"/>
      <c r="D125" s="1047"/>
      <c r="E125" s="1047"/>
      <c r="F125" s="1048"/>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3"/>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6"/>
      <c r="B126" s="1047"/>
      <c r="C126" s="1047"/>
      <c r="D126" s="1047"/>
      <c r="E126" s="1047"/>
      <c r="F126" s="1048"/>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3"/>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6"/>
      <c r="B127" s="1047"/>
      <c r="C127" s="1047"/>
      <c r="D127" s="1047"/>
      <c r="E127" s="1047"/>
      <c r="F127" s="1048"/>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3"/>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6"/>
      <c r="B128" s="1047"/>
      <c r="C128" s="1047"/>
      <c r="D128" s="1047"/>
      <c r="E128" s="1047"/>
      <c r="F128" s="1048"/>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3"/>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6"/>
      <c r="B129" s="1047"/>
      <c r="C129" s="1047"/>
      <c r="D129" s="1047"/>
      <c r="E129" s="1047"/>
      <c r="F129" s="1048"/>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3"/>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6"/>
      <c r="B130" s="1047"/>
      <c r="C130" s="1047"/>
      <c r="D130" s="1047"/>
      <c r="E130" s="1047"/>
      <c r="F130" s="1048"/>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3"/>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6"/>
      <c r="B131" s="1047"/>
      <c r="C131" s="1047"/>
      <c r="D131" s="1047"/>
      <c r="E131" s="1047"/>
      <c r="F131" s="1048"/>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3"/>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6"/>
      <c r="B132" s="1047"/>
      <c r="C132" s="1047"/>
      <c r="D132" s="1047"/>
      <c r="E132" s="1047"/>
      <c r="F132" s="1048"/>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3"/>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6"/>
      <c r="B133" s="1047"/>
      <c r="C133" s="1047"/>
      <c r="D133" s="1047"/>
      <c r="E133" s="1047"/>
      <c r="F133" s="104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6"/>
      <c r="B134" s="1047"/>
      <c r="C134" s="1047"/>
      <c r="D134" s="1047"/>
      <c r="E134" s="1047"/>
      <c r="F134" s="1048"/>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46"/>
      <c r="B136" s="1047"/>
      <c r="C136" s="1047"/>
      <c r="D136" s="1047"/>
      <c r="E136" s="1047"/>
      <c r="F136" s="1048"/>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6"/>
      <c r="B137" s="1047"/>
      <c r="C137" s="1047"/>
      <c r="D137" s="1047"/>
      <c r="E137" s="1047"/>
      <c r="F137" s="1048"/>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3"/>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6"/>
      <c r="B138" s="1047"/>
      <c r="C138" s="1047"/>
      <c r="D138" s="1047"/>
      <c r="E138" s="1047"/>
      <c r="F138" s="1048"/>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3"/>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6"/>
      <c r="B139" s="1047"/>
      <c r="C139" s="1047"/>
      <c r="D139" s="1047"/>
      <c r="E139" s="1047"/>
      <c r="F139" s="1048"/>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3"/>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6"/>
      <c r="B140" s="1047"/>
      <c r="C140" s="1047"/>
      <c r="D140" s="1047"/>
      <c r="E140" s="1047"/>
      <c r="F140" s="1048"/>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3"/>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6"/>
      <c r="B141" s="1047"/>
      <c r="C141" s="1047"/>
      <c r="D141" s="1047"/>
      <c r="E141" s="1047"/>
      <c r="F141" s="1048"/>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3"/>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6"/>
      <c r="B142" s="1047"/>
      <c r="C142" s="1047"/>
      <c r="D142" s="1047"/>
      <c r="E142" s="1047"/>
      <c r="F142" s="1048"/>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3"/>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6"/>
      <c r="B143" s="1047"/>
      <c r="C143" s="1047"/>
      <c r="D143" s="1047"/>
      <c r="E143" s="1047"/>
      <c r="F143" s="1048"/>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3"/>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6"/>
      <c r="B144" s="1047"/>
      <c r="C144" s="1047"/>
      <c r="D144" s="1047"/>
      <c r="E144" s="1047"/>
      <c r="F144" s="1048"/>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3"/>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6"/>
      <c r="B145" s="1047"/>
      <c r="C145" s="1047"/>
      <c r="D145" s="1047"/>
      <c r="E145" s="1047"/>
      <c r="F145" s="1048"/>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3"/>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6"/>
      <c r="B146" s="1047"/>
      <c r="C146" s="1047"/>
      <c r="D146" s="1047"/>
      <c r="E146" s="1047"/>
      <c r="F146" s="104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6"/>
      <c r="B147" s="1047"/>
      <c r="C147" s="1047"/>
      <c r="D147" s="1047"/>
      <c r="E147" s="1047"/>
      <c r="F147" s="1048"/>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46"/>
      <c r="B149" s="1047"/>
      <c r="C149" s="1047"/>
      <c r="D149" s="1047"/>
      <c r="E149" s="1047"/>
      <c r="F149" s="1048"/>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6"/>
      <c r="B150" s="1047"/>
      <c r="C150" s="1047"/>
      <c r="D150" s="1047"/>
      <c r="E150" s="1047"/>
      <c r="F150" s="1048"/>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3"/>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6"/>
      <c r="B151" s="1047"/>
      <c r="C151" s="1047"/>
      <c r="D151" s="1047"/>
      <c r="E151" s="1047"/>
      <c r="F151" s="1048"/>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3"/>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6"/>
      <c r="B152" s="1047"/>
      <c r="C152" s="1047"/>
      <c r="D152" s="1047"/>
      <c r="E152" s="1047"/>
      <c r="F152" s="1048"/>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3"/>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6"/>
      <c r="B153" s="1047"/>
      <c r="C153" s="1047"/>
      <c r="D153" s="1047"/>
      <c r="E153" s="1047"/>
      <c r="F153" s="1048"/>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3"/>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6"/>
      <c r="B154" s="1047"/>
      <c r="C154" s="1047"/>
      <c r="D154" s="1047"/>
      <c r="E154" s="1047"/>
      <c r="F154" s="1048"/>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3"/>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6"/>
      <c r="B155" s="1047"/>
      <c r="C155" s="1047"/>
      <c r="D155" s="1047"/>
      <c r="E155" s="1047"/>
      <c r="F155" s="1048"/>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3"/>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6"/>
      <c r="B156" s="1047"/>
      <c r="C156" s="1047"/>
      <c r="D156" s="1047"/>
      <c r="E156" s="1047"/>
      <c r="F156" s="1048"/>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3"/>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6"/>
      <c r="B157" s="1047"/>
      <c r="C157" s="1047"/>
      <c r="D157" s="1047"/>
      <c r="E157" s="1047"/>
      <c r="F157" s="1048"/>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3"/>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6"/>
      <c r="B158" s="1047"/>
      <c r="C158" s="1047"/>
      <c r="D158" s="1047"/>
      <c r="E158" s="1047"/>
      <c r="F158" s="1048"/>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3"/>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46"/>
      <c r="B163" s="1047"/>
      <c r="C163" s="1047"/>
      <c r="D163" s="1047"/>
      <c r="E163" s="1047"/>
      <c r="F163" s="1048"/>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6"/>
      <c r="B164" s="1047"/>
      <c r="C164" s="1047"/>
      <c r="D164" s="1047"/>
      <c r="E164" s="1047"/>
      <c r="F164" s="1048"/>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3"/>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6"/>
      <c r="B165" s="1047"/>
      <c r="C165" s="1047"/>
      <c r="D165" s="1047"/>
      <c r="E165" s="1047"/>
      <c r="F165" s="1048"/>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3"/>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6"/>
      <c r="B166" s="1047"/>
      <c r="C166" s="1047"/>
      <c r="D166" s="1047"/>
      <c r="E166" s="1047"/>
      <c r="F166" s="1048"/>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3"/>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6"/>
      <c r="B167" s="1047"/>
      <c r="C167" s="1047"/>
      <c r="D167" s="1047"/>
      <c r="E167" s="1047"/>
      <c r="F167" s="1048"/>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3"/>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6"/>
      <c r="B168" s="1047"/>
      <c r="C168" s="1047"/>
      <c r="D168" s="1047"/>
      <c r="E168" s="1047"/>
      <c r="F168" s="1048"/>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3"/>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6"/>
      <c r="B169" s="1047"/>
      <c r="C169" s="1047"/>
      <c r="D169" s="1047"/>
      <c r="E169" s="1047"/>
      <c r="F169" s="1048"/>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3"/>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6"/>
      <c r="B170" s="1047"/>
      <c r="C170" s="1047"/>
      <c r="D170" s="1047"/>
      <c r="E170" s="1047"/>
      <c r="F170" s="1048"/>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3"/>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6"/>
      <c r="B171" s="1047"/>
      <c r="C171" s="1047"/>
      <c r="D171" s="1047"/>
      <c r="E171" s="1047"/>
      <c r="F171" s="1048"/>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3"/>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6"/>
      <c r="B172" s="1047"/>
      <c r="C172" s="1047"/>
      <c r="D172" s="1047"/>
      <c r="E172" s="1047"/>
      <c r="F172" s="1048"/>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3"/>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6"/>
      <c r="B173" s="1047"/>
      <c r="C173" s="1047"/>
      <c r="D173" s="1047"/>
      <c r="E173" s="1047"/>
      <c r="F173" s="104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6"/>
      <c r="B174" s="1047"/>
      <c r="C174" s="1047"/>
      <c r="D174" s="1047"/>
      <c r="E174" s="1047"/>
      <c r="F174" s="1048"/>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46"/>
      <c r="B176" s="1047"/>
      <c r="C176" s="1047"/>
      <c r="D176" s="1047"/>
      <c r="E176" s="1047"/>
      <c r="F176" s="1048"/>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6"/>
      <c r="B177" s="1047"/>
      <c r="C177" s="1047"/>
      <c r="D177" s="1047"/>
      <c r="E177" s="1047"/>
      <c r="F177" s="1048"/>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3"/>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6"/>
      <c r="B178" s="1047"/>
      <c r="C178" s="1047"/>
      <c r="D178" s="1047"/>
      <c r="E178" s="1047"/>
      <c r="F178" s="1048"/>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3"/>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6"/>
      <c r="B179" s="1047"/>
      <c r="C179" s="1047"/>
      <c r="D179" s="1047"/>
      <c r="E179" s="1047"/>
      <c r="F179" s="1048"/>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3"/>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6"/>
      <c r="B180" s="1047"/>
      <c r="C180" s="1047"/>
      <c r="D180" s="1047"/>
      <c r="E180" s="1047"/>
      <c r="F180" s="1048"/>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3"/>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6"/>
      <c r="B181" s="1047"/>
      <c r="C181" s="1047"/>
      <c r="D181" s="1047"/>
      <c r="E181" s="1047"/>
      <c r="F181" s="1048"/>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3"/>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6"/>
      <c r="B182" s="1047"/>
      <c r="C182" s="1047"/>
      <c r="D182" s="1047"/>
      <c r="E182" s="1047"/>
      <c r="F182" s="1048"/>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3"/>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6"/>
      <c r="B183" s="1047"/>
      <c r="C183" s="1047"/>
      <c r="D183" s="1047"/>
      <c r="E183" s="1047"/>
      <c r="F183" s="1048"/>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3"/>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6"/>
      <c r="B184" s="1047"/>
      <c r="C184" s="1047"/>
      <c r="D184" s="1047"/>
      <c r="E184" s="1047"/>
      <c r="F184" s="1048"/>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3"/>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6"/>
      <c r="B185" s="1047"/>
      <c r="C185" s="1047"/>
      <c r="D185" s="1047"/>
      <c r="E185" s="1047"/>
      <c r="F185" s="1048"/>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3"/>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6"/>
      <c r="B186" s="1047"/>
      <c r="C186" s="1047"/>
      <c r="D186" s="1047"/>
      <c r="E186" s="1047"/>
      <c r="F186" s="104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6"/>
      <c r="B187" s="1047"/>
      <c r="C187" s="1047"/>
      <c r="D187" s="1047"/>
      <c r="E187" s="1047"/>
      <c r="F187" s="1048"/>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46"/>
      <c r="B189" s="1047"/>
      <c r="C189" s="1047"/>
      <c r="D189" s="1047"/>
      <c r="E189" s="1047"/>
      <c r="F189" s="1048"/>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6"/>
      <c r="B190" s="1047"/>
      <c r="C190" s="1047"/>
      <c r="D190" s="1047"/>
      <c r="E190" s="1047"/>
      <c r="F190" s="1048"/>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3"/>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6"/>
      <c r="B191" s="1047"/>
      <c r="C191" s="1047"/>
      <c r="D191" s="1047"/>
      <c r="E191" s="1047"/>
      <c r="F191" s="1048"/>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3"/>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6"/>
      <c r="B192" s="1047"/>
      <c r="C192" s="1047"/>
      <c r="D192" s="1047"/>
      <c r="E192" s="1047"/>
      <c r="F192" s="1048"/>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3"/>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6"/>
      <c r="B193" s="1047"/>
      <c r="C193" s="1047"/>
      <c r="D193" s="1047"/>
      <c r="E193" s="1047"/>
      <c r="F193" s="1048"/>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3"/>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6"/>
      <c r="B194" s="1047"/>
      <c r="C194" s="1047"/>
      <c r="D194" s="1047"/>
      <c r="E194" s="1047"/>
      <c r="F194" s="1048"/>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3"/>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6"/>
      <c r="B195" s="1047"/>
      <c r="C195" s="1047"/>
      <c r="D195" s="1047"/>
      <c r="E195" s="1047"/>
      <c r="F195" s="1048"/>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3"/>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6"/>
      <c r="B196" s="1047"/>
      <c r="C196" s="1047"/>
      <c r="D196" s="1047"/>
      <c r="E196" s="1047"/>
      <c r="F196" s="1048"/>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3"/>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6"/>
      <c r="B197" s="1047"/>
      <c r="C197" s="1047"/>
      <c r="D197" s="1047"/>
      <c r="E197" s="1047"/>
      <c r="F197" s="1048"/>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3"/>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6"/>
      <c r="B198" s="1047"/>
      <c r="C198" s="1047"/>
      <c r="D198" s="1047"/>
      <c r="E198" s="1047"/>
      <c r="F198" s="1048"/>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3"/>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6"/>
      <c r="B199" s="1047"/>
      <c r="C199" s="1047"/>
      <c r="D199" s="1047"/>
      <c r="E199" s="1047"/>
      <c r="F199" s="104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6"/>
      <c r="B200" s="1047"/>
      <c r="C200" s="1047"/>
      <c r="D200" s="1047"/>
      <c r="E200" s="1047"/>
      <c r="F200" s="1048"/>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46"/>
      <c r="B202" s="1047"/>
      <c r="C202" s="1047"/>
      <c r="D202" s="1047"/>
      <c r="E202" s="1047"/>
      <c r="F202" s="1048"/>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6"/>
      <c r="B203" s="1047"/>
      <c r="C203" s="1047"/>
      <c r="D203" s="1047"/>
      <c r="E203" s="1047"/>
      <c r="F203" s="1048"/>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3"/>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6"/>
      <c r="B204" s="1047"/>
      <c r="C204" s="1047"/>
      <c r="D204" s="1047"/>
      <c r="E204" s="1047"/>
      <c r="F204" s="1048"/>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3"/>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6"/>
      <c r="B205" s="1047"/>
      <c r="C205" s="1047"/>
      <c r="D205" s="1047"/>
      <c r="E205" s="1047"/>
      <c r="F205" s="1048"/>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3"/>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6"/>
      <c r="B206" s="1047"/>
      <c r="C206" s="1047"/>
      <c r="D206" s="1047"/>
      <c r="E206" s="1047"/>
      <c r="F206" s="1048"/>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3"/>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6"/>
      <c r="B207" s="1047"/>
      <c r="C207" s="1047"/>
      <c r="D207" s="1047"/>
      <c r="E207" s="1047"/>
      <c r="F207" s="1048"/>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3"/>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6"/>
      <c r="B208" s="1047"/>
      <c r="C208" s="1047"/>
      <c r="D208" s="1047"/>
      <c r="E208" s="1047"/>
      <c r="F208" s="1048"/>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3"/>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6"/>
      <c r="B209" s="1047"/>
      <c r="C209" s="1047"/>
      <c r="D209" s="1047"/>
      <c r="E209" s="1047"/>
      <c r="F209" s="1048"/>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3"/>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6"/>
      <c r="B210" s="1047"/>
      <c r="C210" s="1047"/>
      <c r="D210" s="1047"/>
      <c r="E210" s="1047"/>
      <c r="F210" s="1048"/>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3"/>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6"/>
      <c r="B211" s="1047"/>
      <c r="C211" s="1047"/>
      <c r="D211" s="1047"/>
      <c r="E211" s="1047"/>
      <c r="F211" s="1048"/>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3"/>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46"/>
      <c r="B216" s="1047"/>
      <c r="C216" s="1047"/>
      <c r="D216" s="1047"/>
      <c r="E216" s="1047"/>
      <c r="F216" s="1048"/>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6"/>
      <c r="B217" s="1047"/>
      <c r="C217" s="1047"/>
      <c r="D217" s="1047"/>
      <c r="E217" s="1047"/>
      <c r="F217" s="1048"/>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3"/>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6"/>
      <c r="B218" s="1047"/>
      <c r="C218" s="1047"/>
      <c r="D218" s="1047"/>
      <c r="E218" s="1047"/>
      <c r="F218" s="1048"/>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3"/>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6"/>
      <c r="B219" s="1047"/>
      <c r="C219" s="1047"/>
      <c r="D219" s="1047"/>
      <c r="E219" s="1047"/>
      <c r="F219" s="1048"/>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3"/>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6"/>
      <c r="B220" s="1047"/>
      <c r="C220" s="1047"/>
      <c r="D220" s="1047"/>
      <c r="E220" s="1047"/>
      <c r="F220" s="1048"/>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3"/>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6"/>
      <c r="B221" s="1047"/>
      <c r="C221" s="1047"/>
      <c r="D221" s="1047"/>
      <c r="E221" s="1047"/>
      <c r="F221" s="1048"/>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3"/>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6"/>
      <c r="B222" s="1047"/>
      <c r="C222" s="1047"/>
      <c r="D222" s="1047"/>
      <c r="E222" s="1047"/>
      <c r="F222" s="1048"/>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3"/>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6"/>
      <c r="B223" s="1047"/>
      <c r="C223" s="1047"/>
      <c r="D223" s="1047"/>
      <c r="E223" s="1047"/>
      <c r="F223" s="1048"/>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3"/>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6"/>
      <c r="B224" s="1047"/>
      <c r="C224" s="1047"/>
      <c r="D224" s="1047"/>
      <c r="E224" s="1047"/>
      <c r="F224" s="1048"/>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3"/>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6"/>
      <c r="B225" s="1047"/>
      <c r="C225" s="1047"/>
      <c r="D225" s="1047"/>
      <c r="E225" s="1047"/>
      <c r="F225" s="1048"/>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3"/>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6"/>
      <c r="B226" s="1047"/>
      <c r="C226" s="1047"/>
      <c r="D226" s="1047"/>
      <c r="E226" s="1047"/>
      <c r="F226" s="104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6"/>
      <c r="B227" s="1047"/>
      <c r="C227" s="1047"/>
      <c r="D227" s="1047"/>
      <c r="E227" s="1047"/>
      <c r="F227" s="1048"/>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46"/>
      <c r="B229" s="1047"/>
      <c r="C229" s="1047"/>
      <c r="D229" s="1047"/>
      <c r="E229" s="1047"/>
      <c r="F229" s="1048"/>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6"/>
      <c r="B230" s="1047"/>
      <c r="C230" s="1047"/>
      <c r="D230" s="1047"/>
      <c r="E230" s="1047"/>
      <c r="F230" s="1048"/>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3"/>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6"/>
      <c r="B231" s="1047"/>
      <c r="C231" s="1047"/>
      <c r="D231" s="1047"/>
      <c r="E231" s="1047"/>
      <c r="F231" s="1048"/>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3"/>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6"/>
      <c r="B232" s="1047"/>
      <c r="C232" s="1047"/>
      <c r="D232" s="1047"/>
      <c r="E232" s="1047"/>
      <c r="F232" s="1048"/>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3"/>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6"/>
      <c r="B233" s="1047"/>
      <c r="C233" s="1047"/>
      <c r="D233" s="1047"/>
      <c r="E233" s="1047"/>
      <c r="F233" s="1048"/>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3"/>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6"/>
      <c r="B234" s="1047"/>
      <c r="C234" s="1047"/>
      <c r="D234" s="1047"/>
      <c r="E234" s="1047"/>
      <c r="F234" s="1048"/>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3"/>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6"/>
      <c r="B235" s="1047"/>
      <c r="C235" s="1047"/>
      <c r="D235" s="1047"/>
      <c r="E235" s="1047"/>
      <c r="F235" s="1048"/>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3"/>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6"/>
      <c r="B236" s="1047"/>
      <c r="C236" s="1047"/>
      <c r="D236" s="1047"/>
      <c r="E236" s="1047"/>
      <c r="F236" s="1048"/>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3"/>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6"/>
      <c r="B237" s="1047"/>
      <c r="C237" s="1047"/>
      <c r="D237" s="1047"/>
      <c r="E237" s="1047"/>
      <c r="F237" s="1048"/>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3"/>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6"/>
      <c r="B238" s="1047"/>
      <c r="C238" s="1047"/>
      <c r="D238" s="1047"/>
      <c r="E238" s="1047"/>
      <c r="F238" s="1048"/>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3"/>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6"/>
      <c r="B239" s="1047"/>
      <c r="C239" s="1047"/>
      <c r="D239" s="1047"/>
      <c r="E239" s="1047"/>
      <c r="F239" s="104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6"/>
      <c r="B240" s="1047"/>
      <c r="C240" s="1047"/>
      <c r="D240" s="1047"/>
      <c r="E240" s="1047"/>
      <c r="F240" s="1048"/>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46"/>
      <c r="B242" s="1047"/>
      <c r="C242" s="1047"/>
      <c r="D242" s="1047"/>
      <c r="E242" s="1047"/>
      <c r="F242" s="1048"/>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6"/>
      <c r="B243" s="1047"/>
      <c r="C243" s="1047"/>
      <c r="D243" s="1047"/>
      <c r="E243" s="1047"/>
      <c r="F243" s="1048"/>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3"/>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6"/>
      <c r="B244" s="1047"/>
      <c r="C244" s="1047"/>
      <c r="D244" s="1047"/>
      <c r="E244" s="1047"/>
      <c r="F244" s="1048"/>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3"/>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6"/>
      <c r="B245" s="1047"/>
      <c r="C245" s="1047"/>
      <c r="D245" s="1047"/>
      <c r="E245" s="1047"/>
      <c r="F245" s="1048"/>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3"/>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6"/>
      <c r="B246" s="1047"/>
      <c r="C246" s="1047"/>
      <c r="D246" s="1047"/>
      <c r="E246" s="1047"/>
      <c r="F246" s="1048"/>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3"/>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6"/>
      <c r="B247" s="1047"/>
      <c r="C247" s="1047"/>
      <c r="D247" s="1047"/>
      <c r="E247" s="1047"/>
      <c r="F247" s="1048"/>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3"/>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6"/>
      <c r="B248" s="1047"/>
      <c r="C248" s="1047"/>
      <c r="D248" s="1047"/>
      <c r="E248" s="1047"/>
      <c r="F248" s="1048"/>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3"/>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6"/>
      <c r="B249" s="1047"/>
      <c r="C249" s="1047"/>
      <c r="D249" s="1047"/>
      <c r="E249" s="1047"/>
      <c r="F249" s="1048"/>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3"/>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6"/>
      <c r="B250" s="1047"/>
      <c r="C250" s="1047"/>
      <c r="D250" s="1047"/>
      <c r="E250" s="1047"/>
      <c r="F250" s="1048"/>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3"/>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6"/>
      <c r="B251" s="1047"/>
      <c r="C251" s="1047"/>
      <c r="D251" s="1047"/>
      <c r="E251" s="1047"/>
      <c r="F251" s="1048"/>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3"/>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6"/>
      <c r="B252" s="1047"/>
      <c r="C252" s="1047"/>
      <c r="D252" s="1047"/>
      <c r="E252" s="1047"/>
      <c r="F252" s="104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6"/>
      <c r="B253" s="1047"/>
      <c r="C253" s="1047"/>
      <c r="D253" s="1047"/>
      <c r="E253" s="1047"/>
      <c r="F253" s="1048"/>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46"/>
      <c r="B255" s="1047"/>
      <c r="C255" s="1047"/>
      <c r="D255" s="1047"/>
      <c r="E255" s="1047"/>
      <c r="F255" s="1048"/>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6"/>
      <c r="B256" s="1047"/>
      <c r="C256" s="1047"/>
      <c r="D256" s="1047"/>
      <c r="E256" s="1047"/>
      <c r="F256" s="1048"/>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3"/>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6"/>
      <c r="B257" s="1047"/>
      <c r="C257" s="1047"/>
      <c r="D257" s="1047"/>
      <c r="E257" s="1047"/>
      <c r="F257" s="1048"/>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3"/>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6"/>
      <c r="B258" s="1047"/>
      <c r="C258" s="1047"/>
      <c r="D258" s="1047"/>
      <c r="E258" s="1047"/>
      <c r="F258" s="1048"/>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3"/>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6"/>
      <c r="B259" s="1047"/>
      <c r="C259" s="1047"/>
      <c r="D259" s="1047"/>
      <c r="E259" s="1047"/>
      <c r="F259" s="1048"/>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3"/>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6"/>
      <c r="B260" s="1047"/>
      <c r="C260" s="1047"/>
      <c r="D260" s="1047"/>
      <c r="E260" s="1047"/>
      <c r="F260" s="1048"/>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3"/>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6"/>
      <c r="B261" s="1047"/>
      <c r="C261" s="1047"/>
      <c r="D261" s="1047"/>
      <c r="E261" s="1047"/>
      <c r="F261" s="1048"/>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3"/>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6"/>
      <c r="B262" s="1047"/>
      <c r="C262" s="1047"/>
      <c r="D262" s="1047"/>
      <c r="E262" s="1047"/>
      <c r="F262" s="1048"/>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3"/>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6"/>
      <c r="B263" s="1047"/>
      <c r="C263" s="1047"/>
      <c r="D263" s="1047"/>
      <c r="E263" s="1047"/>
      <c r="F263" s="1048"/>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3"/>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6"/>
      <c r="B264" s="1047"/>
      <c r="C264" s="1047"/>
      <c r="D264" s="1047"/>
      <c r="E264" s="1047"/>
      <c r="F264" s="1048"/>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3"/>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4"/>
      <c r="AP3" s="435" t="s">
        <v>301</v>
      </c>
      <c r="AQ3" s="435"/>
      <c r="AR3" s="435"/>
      <c r="AS3" s="435"/>
      <c r="AT3" s="435"/>
      <c r="AU3" s="435"/>
      <c r="AV3" s="435"/>
      <c r="AW3" s="435"/>
      <c r="AX3" s="435"/>
    </row>
    <row r="4" spans="1:50" ht="26.25" customHeight="1">
      <c r="A4" s="1066">
        <v>1</v>
      </c>
      <c r="B4" s="1066">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6">
        <v>2</v>
      </c>
      <c r="B5" s="1066">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6">
        <v>3</v>
      </c>
      <c r="B6" s="1066">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6">
        <v>4</v>
      </c>
      <c r="B7" s="1066">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6">
        <v>5</v>
      </c>
      <c r="B8" s="1066">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6">
        <v>6</v>
      </c>
      <c r="B9" s="1066">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6">
        <v>7</v>
      </c>
      <c r="B10" s="1066">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6">
        <v>8</v>
      </c>
      <c r="B11" s="1066">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6">
        <v>9</v>
      </c>
      <c r="B12" s="1066">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6">
        <v>10</v>
      </c>
      <c r="B13" s="1066">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6">
        <v>11</v>
      </c>
      <c r="B14" s="1066">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6">
        <v>12</v>
      </c>
      <c r="B15" s="1066">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6">
        <v>13</v>
      </c>
      <c r="B16" s="1066">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6">
        <v>14</v>
      </c>
      <c r="B17" s="1066">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6">
        <v>15</v>
      </c>
      <c r="B18" s="1066">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6">
        <v>16</v>
      </c>
      <c r="B19" s="1066">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6">
        <v>17</v>
      </c>
      <c r="B20" s="1066">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6">
        <v>18</v>
      </c>
      <c r="B21" s="1066">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6">
        <v>19</v>
      </c>
      <c r="B22" s="1066">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6">
        <v>20</v>
      </c>
      <c r="B23" s="1066">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6">
        <v>21</v>
      </c>
      <c r="B24" s="1066">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6">
        <v>22</v>
      </c>
      <c r="B25" s="1066">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6">
        <v>23</v>
      </c>
      <c r="B26" s="1066">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6">
        <v>24</v>
      </c>
      <c r="B27" s="1066">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6">
        <v>25</v>
      </c>
      <c r="B28" s="1066">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6">
        <v>26</v>
      </c>
      <c r="B29" s="1066">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6">
        <v>27</v>
      </c>
      <c r="B30" s="1066">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6">
        <v>28</v>
      </c>
      <c r="B31" s="1066">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6">
        <v>29</v>
      </c>
      <c r="B32" s="1066">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6">
        <v>30</v>
      </c>
      <c r="B33" s="1066">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4"/>
      <c r="AP36" s="435" t="s">
        <v>301</v>
      </c>
      <c r="AQ36" s="435"/>
      <c r="AR36" s="435"/>
      <c r="AS36" s="435"/>
      <c r="AT36" s="435"/>
      <c r="AU36" s="435"/>
      <c r="AV36" s="435"/>
      <c r="AW36" s="435"/>
      <c r="AX36" s="435"/>
    </row>
    <row r="37" spans="1:50" ht="26.25" customHeight="1">
      <c r="A37" s="1066">
        <v>1</v>
      </c>
      <c r="B37" s="1066">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6">
        <v>2</v>
      </c>
      <c r="B38" s="1066">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6">
        <v>3</v>
      </c>
      <c r="B39" s="1066">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6">
        <v>4</v>
      </c>
      <c r="B40" s="1066">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6">
        <v>5</v>
      </c>
      <c r="B41" s="1066">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6">
        <v>6</v>
      </c>
      <c r="B42" s="1066">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6">
        <v>7</v>
      </c>
      <c r="B43" s="1066">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6">
        <v>8</v>
      </c>
      <c r="B44" s="1066">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6">
        <v>9</v>
      </c>
      <c r="B45" s="1066">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6">
        <v>10</v>
      </c>
      <c r="B46" s="1066">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6">
        <v>11</v>
      </c>
      <c r="B47" s="1066">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6">
        <v>12</v>
      </c>
      <c r="B48" s="1066">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6">
        <v>13</v>
      </c>
      <c r="B49" s="1066">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6">
        <v>14</v>
      </c>
      <c r="B50" s="1066">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6">
        <v>15</v>
      </c>
      <c r="B51" s="1066">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6">
        <v>16</v>
      </c>
      <c r="B52" s="1066">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6">
        <v>17</v>
      </c>
      <c r="B53" s="1066">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6">
        <v>18</v>
      </c>
      <c r="B54" s="1066">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6">
        <v>19</v>
      </c>
      <c r="B55" s="1066">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6">
        <v>20</v>
      </c>
      <c r="B56" s="1066">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6">
        <v>21</v>
      </c>
      <c r="B57" s="1066">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6">
        <v>22</v>
      </c>
      <c r="B58" s="1066">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6">
        <v>23</v>
      </c>
      <c r="B59" s="1066">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6">
        <v>24</v>
      </c>
      <c r="B60" s="1066">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6">
        <v>25</v>
      </c>
      <c r="B61" s="1066">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6">
        <v>26</v>
      </c>
      <c r="B62" s="1066">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6">
        <v>27</v>
      </c>
      <c r="B63" s="1066">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6">
        <v>28</v>
      </c>
      <c r="B64" s="1066">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6">
        <v>29</v>
      </c>
      <c r="B65" s="1066">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6">
        <v>30</v>
      </c>
      <c r="B66" s="1066">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4"/>
      <c r="AP69" s="435" t="s">
        <v>301</v>
      </c>
      <c r="AQ69" s="435"/>
      <c r="AR69" s="435"/>
      <c r="AS69" s="435"/>
      <c r="AT69" s="435"/>
      <c r="AU69" s="435"/>
      <c r="AV69" s="435"/>
      <c r="AW69" s="435"/>
      <c r="AX69" s="435"/>
    </row>
    <row r="70" spans="1:50" ht="26.25" customHeight="1">
      <c r="A70" s="1066">
        <v>1</v>
      </c>
      <c r="B70" s="1066">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6">
        <v>2</v>
      </c>
      <c r="B71" s="1066">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6">
        <v>3</v>
      </c>
      <c r="B72" s="1066">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6">
        <v>4</v>
      </c>
      <c r="B73" s="1066">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6">
        <v>5</v>
      </c>
      <c r="B74" s="1066">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6">
        <v>6</v>
      </c>
      <c r="B75" s="1066">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6">
        <v>7</v>
      </c>
      <c r="B76" s="1066">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6">
        <v>8</v>
      </c>
      <c r="B77" s="1066">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6">
        <v>9</v>
      </c>
      <c r="B78" s="1066">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6">
        <v>10</v>
      </c>
      <c r="B79" s="1066">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6">
        <v>11</v>
      </c>
      <c r="B80" s="1066">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6">
        <v>12</v>
      </c>
      <c r="B81" s="1066">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6">
        <v>13</v>
      </c>
      <c r="B82" s="1066">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6">
        <v>14</v>
      </c>
      <c r="B83" s="1066">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6">
        <v>15</v>
      </c>
      <c r="B84" s="1066">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6">
        <v>16</v>
      </c>
      <c r="B85" s="1066">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6">
        <v>17</v>
      </c>
      <c r="B86" s="1066">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6">
        <v>18</v>
      </c>
      <c r="B87" s="1066">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6">
        <v>19</v>
      </c>
      <c r="B88" s="1066">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6">
        <v>20</v>
      </c>
      <c r="B89" s="1066">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6">
        <v>21</v>
      </c>
      <c r="B90" s="1066">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6">
        <v>22</v>
      </c>
      <c r="B91" s="1066">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6">
        <v>23</v>
      </c>
      <c r="B92" s="1066">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6">
        <v>24</v>
      </c>
      <c r="B93" s="1066">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6">
        <v>25</v>
      </c>
      <c r="B94" s="1066">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6">
        <v>26</v>
      </c>
      <c r="B95" s="1066">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6">
        <v>27</v>
      </c>
      <c r="B96" s="1066">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6">
        <v>28</v>
      </c>
      <c r="B97" s="1066">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6">
        <v>29</v>
      </c>
      <c r="B98" s="1066">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6">
        <v>30</v>
      </c>
      <c r="B99" s="1066">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4"/>
      <c r="AP102" s="435" t="s">
        <v>301</v>
      </c>
      <c r="AQ102" s="435"/>
      <c r="AR102" s="435"/>
      <c r="AS102" s="435"/>
      <c r="AT102" s="435"/>
      <c r="AU102" s="435"/>
      <c r="AV102" s="435"/>
      <c r="AW102" s="435"/>
      <c r="AX102" s="435"/>
    </row>
    <row r="103" spans="1:50" ht="26.25" customHeight="1">
      <c r="A103" s="1066">
        <v>1</v>
      </c>
      <c r="B103" s="1066">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6">
        <v>2</v>
      </c>
      <c r="B104" s="1066">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6">
        <v>3</v>
      </c>
      <c r="B105" s="1066">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6">
        <v>4</v>
      </c>
      <c r="B106" s="1066">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6">
        <v>5</v>
      </c>
      <c r="B107" s="1066">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6">
        <v>6</v>
      </c>
      <c r="B108" s="1066">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6">
        <v>7</v>
      </c>
      <c r="B109" s="1066">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6">
        <v>8</v>
      </c>
      <c r="B110" s="1066">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6">
        <v>9</v>
      </c>
      <c r="B111" s="1066">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6">
        <v>10</v>
      </c>
      <c r="B112" s="1066">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6">
        <v>11</v>
      </c>
      <c r="B113" s="1066">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6">
        <v>12</v>
      </c>
      <c r="B114" s="1066">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6">
        <v>13</v>
      </c>
      <c r="B115" s="1066">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6">
        <v>14</v>
      </c>
      <c r="B116" s="1066">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6">
        <v>15</v>
      </c>
      <c r="B117" s="1066">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6">
        <v>16</v>
      </c>
      <c r="B118" s="1066">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6">
        <v>17</v>
      </c>
      <c r="B119" s="1066">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6">
        <v>18</v>
      </c>
      <c r="B120" s="1066">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6">
        <v>19</v>
      </c>
      <c r="B121" s="1066">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6">
        <v>20</v>
      </c>
      <c r="B122" s="1066">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6">
        <v>21</v>
      </c>
      <c r="B123" s="1066">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6">
        <v>22</v>
      </c>
      <c r="B124" s="1066">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6">
        <v>23</v>
      </c>
      <c r="B125" s="1066">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6">
        <v>24</v>
      </c>
      <c r="B126" s="1066">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6">
        <v>25</v>
      </c>
      <c r="B127" s="1066">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6">
        <v>26</v>
      </c>
      <c r="B128" s="1066">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6">
        <v>27</v>
      </c>
      <c r="B129" s="1066">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6">
        <v>28</v>
      </c>
      <c r="B130" s="1066">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6">
        <v>29</v>
      </c>
      <c r="B131" s="1066">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6">
        <v>30</v>
      </c>
      <c r="B132" s="1066">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4"/>
      <c r="AP135" s="435" t="s">
        <v>301</v>
      </c>
      <c r="AQ135" s="435"/>
      <c r="AR135" s="435"/>
      <c r="AS135" s="435"/>
      <c r="AT135" s="435"/>
      <c r="AU135" s="435"/>
      <c r="AV135" s="435"/>
      <c r="AW135" s="435"/>
      <c r="AX135" s="435"/>
    </row>
    <row r="136" spans="1:50" ht="26.25" customHeight="1">
      <c r="A136" s="1066">
        <v>1</v>
      </c>
      <c r="B136" s="1066">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6">
        <v>2</v>
      </c>
      <c r="B137" s="1066">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6">
        <v>3</v>
      </c>
      <c r="B138" s="1066">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6">
        <v>4</v>
      </c>
      <c r="B139" s="1066">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6">
        <v>5</v>
      </c>
      <c r="B140" s="1066">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6">
        <v>6</v>
      </c>
      <c r="B141" s="1066">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6">
        <v>7</v>
      </c>
      <c r="B142" s="1066">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6">
        <v>8</v>
      </c>
      <c r="B143" s="1066">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6">
        <v>9</v>
      </c>
      <c r="B144" s="1066">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6">
        <v>10</v>
      </c>
      <c r="B145" s="1066">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6">
        <v>11</v>
      </c>
      <c r="B146" s="1066">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6">
        <v>12</v>
      </c>
      <c r="B147" s="1066">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6">
        <v>13</v>
      </c>
      <c r="B148" s="1066">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6">
        <v>14</v>
      </c>
      <c r="B149" s="1066">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6">
        <v>15</v>
      </c>
      <c r="B150" s="1066">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6">
        <v>16</v>
      </c>
      <c r="B151" s="1066">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6">
        <v>17</v>
      </c>
      <c r="B152" s="1066">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6">
        <v>18</v>
      </c>
      <c r="B153" s="1066">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6">
        <v>19</v>
      </c>
      <c r="B154" s="1066">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6">
        <v>20</v>
      </c>
      <c r="B155" s="1066">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6">
        <v>21</v>
      </c>
      <c r="B156" s="1066">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6">
        <v>22</v>
      </c>
      <c r="B157" s="1066">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6">
        <v>23</v>
      </c>
      <c r="B158" s="1066">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6">
        <v>24</v>
      </c>
      <c r="B159" s="1066">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6">
        <v>25</v>
      </c>
      <c r="B160" s="1066">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6">
        <v>26</v>
      </c>
      <c r="B161" s="1066">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6">
        <v>27</v>
      </c>
      <c r="B162" s="1066">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6">
        <v>28</v>
      </c>
      <c r="B163" s="1066">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6">
        <v>29</v>
      </c>
      <c r="B164" s="1066">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6">
        <v>30</v>
      </c>
      <c r="B165" s="1066">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4"/>
      <c r="AP168" s="435" t="s">
        <v>301</v>
      </c>
      <c r="AQ168" s="435"/>
      <c r="AR168" s="435"/>
      <c r="AS168" s="435"/>
      <c r="AT168" s="435"/>
      <c r="AU168" s="435"/>
      <c r="AV168" s="435"/>
      <c r="AW168" s="435"/>
      <c r="AX168" s="435"/>
    </row>
    <row r="169" spans="1:50" ht="26.25" customHeight="1">
      <c r="A169" s="1066">
        <v>1</v>
      </c>
      <c r="B169" s="1066">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6">
        <v>2</v>
      </c>
      <c r="B170" s="1066">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6">
        <v>3</v>
      </c>
      <c r="B171" s="1066">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6">
        <v>4</v>
      </c>
      <c r="B172" s="1066">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6">
        <v>5</v>
      </c>
      <c r="B173" s="1066">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6">
        <v>6</v>
      </c>
      <c r="B174" s="1066">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6">
        <v>7</v>
      </c>
      <c r="B175" s="1066">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6">
        <v>8</v>
      </c>
      <c r="B176" s="1066">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6">
        <v>9</v>
      </c>
      <c r="B177" s="1066">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6">
        <v>10</v>
      </c>
      <c r="B178" s="1066">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6">
        <v>11</v>
      </c>
      <c r="B179" s="1066">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6">
        <v>12</v>
      </c>
      <c r="B180" s="1066">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6">
        <v>13</v>
      </c>
      <c r="B181" s="1066">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6">
        <v>14</v>
      </c>
      <c r="B182" s="1066">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6">
        <v>15</v>
      </c>
      <c r="B183" s="1066">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6">
        <v>16</v>
      </c>
      <c r="B184" s="1066">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6">
        <v>17</v>
      </c>
      <c r="B185" s="1066">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6">
        <v>18</v>
      </c>
      <c r="B186" s="1066">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6">
        <v>19</v>
      </c>
      <c r="B187" s="1066">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6">
        <v>20</v>
      </c>
      <c r="B188" s="1066">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6">
        <v>21</v>
      </c>
      <c r="B189" s="1066">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6">
        <v>22</v>
      </c>
      <c r="B190" s="1066">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6">
        <v>23</v>
      </c>
      <c r="B191" s="1066">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6">
        <v>24</v>
      </c>
      <c r="B192" s="1066">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6">
        <v>25</v>
      </c>
      <c r="B193" s="1066">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6">
        <v>26</v>
      </c>
      <c r="B194" s="1066">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6">
        <v>27</v>
      </c>
      <c r="B195" s="1066">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6">
        <v>28</v>
      </c>
      <c r="B196" s="1066">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6">
        <v>29</v>
      </c>
      <c r="B197" s="1066">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6">
        <v>30</v>
      </c>
      <c r="B198" s="1066">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4"/>
      <c r="AP201" s="435" t="s">
        <v>301</v>
      </c>
      <c r="AQ201" s="435"/>
      <c r="AR201" s="435"/>
      <c r="AS201" s="435"/>
      <c r="AT201" s="435"/>
      <c r="AU201" s="435"/>
      <c r="AV201" s="435"/>
      <c r="AW201" s="435"/>
      <c r="AX201" s="435"/>
    </row>
    <row r="202" spans="1:50" ht="26.25" customHeight="1">
      <c r="A202" s="1066">
        <v>1</v>
      </c>
      <c r="B202" s="1066">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6">
        <v>2</v>
      </c>
      <c r="B203" s="1066">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6">
        <v>3</v>
      </c>
      <c r="B204" s="1066">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6">
        <v>4</v>
      </c>
      <c r="B205" s="1066">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6">
        <v>5</v>
      </c>
      <c r="B206" s="1066">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6">
        <v>6</v>
      </c>
      <c r="B207" s="1066">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6">
        <v>7</v>
      </c>
      <c r="B208" s="1066">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6">
        <v>8</v>
      </c>
      <c r="B209" s="1066">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6">
        <v>9</v>
      </c>
      <c r="B210" s="1066">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6">
        <v>10</v>
      </c>
      <c r="B211" s="1066">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6">
        <v>11</v>
      </c>
      <c r="B212" s="1066">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6">
        <v>12</v>
      </c>
      <c r="B213" s="1066">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6">
        <v>13</v>
      </c>
      <c r="B214" s="1066">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6">
        <v>14</v>
      </c>
      <c r="B215" s="1066">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6">
        <v>15</v>
      </c>
      <c r="B216" s="1066">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6">
        <v>16</v>
      </c>
      <c r="B217" s="1066">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6">
        <v>17</v>
      </c>
      <c r="B218" s="1066">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6">
        <v>18</v>
      </c>
      <c r="B219" s="1066">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6">
        <v>19</v>
      </c>
      <c r="B220" s="1066">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6">
        <v>20</v>
      </c>
      <c r="B221" s="1066">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6">
        <v>21</v>
      </c>
      <c r="B222" s="1066">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6">
        <v>22</v>
      </c>
      <c r="B223" s="1066">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6">
        <v>23</v>
      </c>
      <c r="B224" s="1066">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6">
        <v>24</v>
      </c>
      <c r="B225" s="1066">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6">
        <v>25</v>
      </c>
      <c r="B226" s="1066">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6">
        <v>26</v>
      </c>
      <c r="B227" s="1066">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6">
        <v>27</v>
      </c>
      <c r="B228" s="1066">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6">
        <v>28</v>
      </c>
      <c r="B229" s="1066">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6">
        <v>29</v>
      </c>
      <c r="B230" s="1066">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6">
        <v>30</v>
      </c>
      <c r="B231" s="1066">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4"/>
      <c r="AP234" s="435" t="s">
        <v>301</v>
      </c>
      <c r="AQ234" s="435"/>
      <c r="AR234" s="435"/>
      <c r="AS234" s="435"/>
      <c r="AT234" s="435"/>
      <c r="AU234" s="435"/>
      <c r="AV234" s="435"/>
      <c r="AW234" s="435"/>
      <c r="AX234" s="435"/>
    </row>
    <row r="235" spans="1:50" ht="26.25" customHeight="1">
      <c r="A235" s="1066">
        <v>1</v>
      </c>
      <c r="B235" s="1066">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6">
        <v>2</v>
      </c>
      <c r="B236" s="1066">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6">
        <v>3</v>
      </c>
      <c r="B237" s="1066">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6">
        <v>4</v>
      </c>
      <c r="B238" s="1066">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6">
        <v>5</v>
      </c>
      <c r="B239" s="1066">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6">
        <v>6</v>
      </c>
      <c r="B240" s="1066">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6">
        <v>7</v>
      </c>
      <c r="B241" s="1066">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6">
        <v>8</v>
      </c>
      <c r="B242" s="1066">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6">
        <v>9</v>
      </c>
      <c r="B243" s="1066">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6">
        <v>10</v>
      </c>
      <c r="B244" s="1066">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6">
        <v>11</v>
      </c>
      <c r="B245" s="1066">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6">
        <v>12</v>
      </c>
      <c r="B246" s="1066">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6">
        <v>13</v>
      </c>
      <c r="B247" s="1066">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6">
        <v>14</v>
      </c>
      <c r="B248" s="1066">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6">
        <v>15</v>
      </c>
      <c r="B249" s="1066">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6">
        <v>16</v>
      </c>
      <c r="B250" s="1066">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6">
        <v>17</v>
      </c>
      <c r="B251" s="1066">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6">
        <v>18</v>
      </c>
      <c r="B252" s="1066">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6">
        <v>19</v>
      </c>
      <c r="B253" s="1066">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6">
        <v>20</v>
      </c>
      <c r="B254" s="1066">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6">
        <v>21</v>
      </c>
      <c r="B255" s="1066">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6">
        <v>22</v>
      </c>
      <c r="B256" s="1066">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6">
        <v>23</v>
      </c>
      <c r="B257" s="1066">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6">
        <v>24</v>
      </c>
      <c r="B258" s="1066">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6">
        <v>25</v>
      </c>
      <c r="B259" s="1066">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6">
        <v>26</v>
      </c>
      <c r="B260" s="1066">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6">
        <v>27</v>
      </c>
      <c r="B261" s="1066">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6">
        <v>28</v>
      </c>
      <c r="B262" s="1066">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6">
        <v>29</v>
      </c>
      <c r="B263" s="1066">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6">
        <v>30</v>
      </c>
      <c r="B264" s="1066">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4"/>
      <c r="AP267" s="435" t="s">
        <v>301</v>
      </c>
      <c r="AQ267" s="435"/>
      <c r="AR267" s="435"/>
      <c r="AS267" s="435"/>
      <c r="AT267" s="435"/>
      <c r="AU267" s="435"/>
      <c r="AV267" s="435"/>
      <c r="AW267" s="435"/>
      <c r="AX267" s="435"/>
    </row>
    <row r="268" spans="1:50" ht="26.25" customHeight="1">
      <c r="A268" s="1066">
        <v>1</v>
      </c>
      <c r="B268" s="1066">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6">
        <v>2</v>
      </c>
      <c r="B269" s="1066">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6">
        <v>3</v>
      </c>
      <c r="B270" s="1066">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6">
        <v>4</v>
      </c>
      <c r="B271" s="1066">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6">
        <v>5</v>
      </c>
      <c r="B272" s="1066">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6">
        <v>6</v>
      </c>
      <c r="B273" s="1066">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6">
        <v>7</v>
      </c>
      <c r="B274" s="1066">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6">
        <v>8</v>
      </c>
      <c r="B275" s="1066">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6">
        <v>9</v>
      </c>
      <c r="B276" s="1066">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6">
        <v>10</v>
      </c>
      <c r="B277" s="1066">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6">
        <v>11</v>
      </c>
      <c r="B278" s="1066">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6">
        <v>12</v>
      </c>
      <c r="B279" s="1066">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6">
        <v>13</v>
      </c>
      <c r="B280" s="1066">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6">
        <v>14</v>
      </c>
      <c r="B281" s="1066">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6">
        <v>15</v>
      </c>
      <c r="B282" s="1066">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6">
        <v>16</v>
      </c>
      <c r="B283" s="1066">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6">
        <v>17</v>
      </c>
      <c r="B284" s="1066">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6">
        <v>18</v>
      </c>
      <c r="B285" s="1066">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6">
        <v>19</v>
      </c>
      <c r="B286" s="1066">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6">
        <v>20</v>
      </c>
      <c r="B287" s="1066">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6">
        <v>21</v>
      </c>
      <c r="B288" s="1066">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6">
        <v>22</v>
      </c>
      <c r="B289" s="1066">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6">
        <v>23</v>
      </c>
      <c r="B290" s="1066">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6">
        <v>24</v>
      </c>
      <c r="B291" s="1066">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6">
        <v>25</v>
      </c>
      <c r="B292" s="1066">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6">
        <v>26</v>
      </c>
      <c r="B293" s="1066">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6">
        <v>27</v>
      </c>
      <c r="B294" s="1066">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6">
        <v>28</v>
      </c>
      <c r="B295" s="1066">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6">
        <v>29</v>
      </c>
      <c r="B296" s="1066">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6">
        <v>30</v>
      </c>
      <c r="B297" s="1066">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4"/>
      <c r="AP300" s="435" t="s">
        <v>301</v>
      </c>
      <c r="AQ300" s="435"/>
      <c r="AR300" s="435"/>
      <c r="AS300" s="435"/>
      <c r="AT300" s="435"/>
      <c r="AU300" s="435"/>
      <c r="AV300" s="435"/>
      <c r="AW300" s="435"/>
      <c r="AX300" s="435"/>
    </row>
    <row r="301" spans="1:50" ht="26.25" customHeight="1">
      <c r="A301" s="1066">
        <v>1</v>
      </c>
      <c r="B301" s="1066">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6">
        <v>2</v>
      </c>
      <c r="B302" s="1066">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6">
        <v>3</v>
      </c>
      <c r="B303" s="1066">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6">
        <v>4</v>
      </c>
      <c r="B304" s="1066">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6">
        <v>5</v>
      </c>
      <c r="B305" s="1066">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6">
        <v>6</v>
      </c>
      <c r="B306" s="1066">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6">
        <v>7</v>
      </c>
      <c r="B307" s="1066">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6">
        <v>8</v>
      </c>
      <c r="B308" s="1066">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6">
        <v>9</v>
      </c>
      <c r="B309" s="1066">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6">
        <v>10</v>
      </c>
      <c r="B310" s="1066">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6">
        <v>11</v>
      </c>
      <c r="B311" s="1066">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6">
        <v>12</v>
      </c>
      <c r="B312" s="1066">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6">
        <v>13</v>
      </c>
      <c r="B313" s="1066">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6">
        <v>14</v>
      </c>
      <c r="B314" s="1066">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6">
        <v>15</v>
      </c>
      <c r="B315" s="1066">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6">
        <v>16</v>
      </c>
      <c r="B316" s="1066">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6">
        <v>17</v>
      </c>
      <c r="B317" s="1066">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6">
        <v>18</v>
      </c>
      <c r="B318" s="1066">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6">
        <v>19</v>
      </c>
      <c r="B319" s="1066">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6">
        <v>20</v>
      </c>
      <c r="B320" s="1066">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6">
        <v>21</v>
      </c>
      <c r="B321" s="1066">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6">
        <v>22</v>
      </c>
      <c r="B322" s="1066">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6">
        <v>23</v>
      </c>
      <c r="B323" s="1066">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6">
        <v>24</v>
      </c>
      <c r="B324" s="1066">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6">
        <v>25</v>
      </c>
      <c r="B325" s="1066">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6">
        <v>26</v>
      </c>
      <c r="B326" s="1066">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6">
        <v>27</v>
      </c>
      <c r="B327" s="1066">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6">
        <v>28</v>
      </c>
      <c r="B328" s="1066">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6">
        <v>29</v>
      </c>
      <c r="B329" s="1066">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6">
        <v>30</v>
      </c>
      <c r="B330" s="1066">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4"/>
      <c r="AP333" s="435" t="s">
        <v>301</v>
      </c>
      <c r="AQ333" s="435"/>
      <c r="AR333" s="435"/>
      <c r="AS333" s="435"/>
      <c r="AT333" s="435"/>
      <c r="AU333" s="435"/>
      <c r="AV333" s="435"/>
      <c r="AW333" s="435"/>
      <c r="AX333" s="435"/>
    </row>
    <row r="334" spans="1:50" ht="26.25" customHeight="1">
      <c r="A334" s="1066">
        <v>1</v>
      </c>
      <c r="B334" s="1066">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6">
        <v>2</v>
      </c>
      <c r="B335" s="1066">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6">
        <v>3</v>
      </c>
      <c r="B336" s="1066">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6">
        <v>4</v>
      </c>
      <c r="B337" s="1066">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6">
        <v>5</v>
      </c>
      <c r="B338" s="1066">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6">
        <v>6</v>
      </c>
      <c r="B339" s="1066">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6">
        <v>7</v>
      </c>
      <c r="B340" s="1066">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6">
        <v>8</v>
      </c>
      <c r="B341" s="1066">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6">
        <v>9</v>
      </c>
      <c r="B342" s="1066">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6">
        <v>10</v>
      </c>
      <c r="B343" s="1066">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6">
        <v>11</v>
      </c>
      <c r="B344" s="1066">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6">
        <v>12</v>
      </c>
      <c r="B345" s="1066">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6">
        <v>13</v>
      </c>
      <c r="B346" s="1066">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6">
        <v>14</v>
      </c>
      <c r="B347" s="1066">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6">
        <v>15</v>
      </c>
      <c r="B348" s="1066">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6">
        <v>16</v>
      </c>
      <c r="B349" s="1066">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6">
        <v>17</v>
      </c>
      <c r="B350" s="1066">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6">
        <v>18</v>
      </c>
      <c r="B351" s="1066">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6">
        <v>19</v>
      </c>
      <c r="B352" s="1066">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6">
        <v>20</v>
      </c>
      <c r="B353" s="1066">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6">
        <v>21</v>
      </c>
      <c r="B354" s="1066">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6">
        <v>22</v>
      </c>
      <c r="B355" s="1066">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6">
        <v>23</v>
      </c>
      <c r="B356" s="1066">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6">
        <v>24</v>
      </c>
      <c r="B357" s="1066">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6">
        <v>25</v>
      </c>
      <c r="B358" s="1066">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6">
        <v>26</v>
      </c>
      <c r="B359" s="1066">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6">
        <v>27</v>
      </c>
      <c r="B360" s="1066">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6">
        <v>28</v>
      </c>
      <c r="B361" s="1066">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6">
        <v>29</v>
      </c>
      <c r="B362" s="1066">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6">
        <v>30</v>
      </c>
      <c r="B363" s="1066">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4"/>
      <c r="AP366" s="435" t="s">
        <v>301</v>
      </c>
      <c r="AQ366" s="435"/>
      <c r="AR366" s="435"/>
      <c r="AS366" s="435"/>
      <c r="AT366" s="435"/>
      <c r="AU366" s="435"/>
      <c r="AV366" s="435"/>
      <c r="AW366" s="435"/>
      <c r="AX366" s="435"/>
    </row>
    <row r="367" spans="1:50" ht="26.25" customHeight="1">
      <c r="A367" s="1066">
        <v>1</v>
      </c>
      <c r="B367" s="1066">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6">
        <v>2</v>
      </c>
      <c r="B368" s="1066">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6">
        <v>3</v>
      </c>
      <c r="B369" s="1066">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6">
        <v>4</v>
      </c>
      <c r="B370" s="1066">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6">
        <v>5</v>
      </c>
      <c r="B371" s="1066">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6">
        <v>6</v>
      </c>
      <c r="B372" s="1066">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6">
        <v>7</v>
      </c>
      <c r="B373" s="1066">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6">
        <v>8</v>
      </c>
      <c r="B374" s="1066">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6">
        <v>9</v>
      </c>
      <c r="B375" s="1066">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6">
        <v>10</v>
      </c>
      <c r="B376" s="1066">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6">
        <v>11</v>
      </c>
      <c r="B377" s="1066">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6">
        <v>12</v>
      </c>
      <c r="B378" s="1066">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6">
        <v>13</v>
      </c>
      <c r="B379" s="1066">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6">
        <v>14</v>
      </c>
      <c r="B380" s="1066">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6">
        <v>15</v>
      </c>
      <c r="B381" s="1066">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6">
        <v>16</v>
      </c>
      <c r="B382" s="1066">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6">
        <v>17</v>
      </c>
      <c r="B383" s="1066">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6">
        <v>18</v>
      </c>
      <c r="B384" s="1066">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6">
        <v>19</v>
      </c>
      <c r="B385" s="1066">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6">
        <v>20</v>
      </c>
      <c r="B386" s="1066">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6">
        <v>21</v>
      </c>
      <c r="B387" s="1066">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6">
        <v>22</v>
      </c>
      <c r="B388" s="1066">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6">
        <v>23</v>
      </c>
      <c r="B389" s="1066">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6">
        <v>24</v>
      </c>
      <c r="B390" s="1066">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6">
        <v>25</v>
      </c>
      <c r="B391" s="1066">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6">
        <v>26</v>
      </c>
      <c r="B392" s="1066">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6">
        <v>27</v>
      </c>
      <c r="B393" s="1066">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6">
        <v>28</v>
      </c>
      <c r="B394" s="1066">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6">
        <v>29</v>
      </c>
      <c r="B395" s="1066">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6">
        <v>30</v>
      </c>
      <c r="B396" s="1066">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4"/>
      <c r="AP399" s="435" t="s">
        <v>301</v>
      </c>
      <c r="AQ399" s="435"/>
      <c r="AR399" s="435"/>
      <c r="AS399" s="435"/>
      <c r="AT399" s="435"/>
      <c r="AU399" s="435"/>
      <c r="AV399" s="435"/>
      <c r="AW399" s="435"/>
      <c r="AX399" s="435"/>
    </row>
    <row r="400" spans="1:50" ht="26.25" customHeight="1">
      <c r="A400" s="1066">
        <v>1</v>
      </c>
      <c r="B400" s="1066">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6">
        <v>2</v>
      </c>
      <c r="B401" s="1066">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6">
        <v>3</v>
      </c>
      <c r="B402" s="1066">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6">
        <v>4</v>
      </c>
      <c r="B403" s="1066">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6">
        <v>5</v>
      </c>
      <c r="B404" s="1066">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6">
        <v>6</v>
      </c>
      <c r="B405" s="1066">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6">
        <v>7</v>
      </c>
      <c r="B406" s="1066">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6">
        <v>8</v>
      </c>
      <c r="B407" s="1066">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6">
        <v>9</v>
      </c>
      <c r="B408" s="1066">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6">
        <v>10</v>
      </c>
      <c r="B409" s="1066">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6">
        <v>11</v>
      </c>
      <c r="B410" s="1066">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6">
        <v>12</v>
      </c>
      <c r="B411" s="1066">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6">
        <v>13</v>
      </c>
      <c r="B412" s="1066">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6">
        <v>14</v>
      </c>
      <c r="B413" s="1066">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6">
        <v>15</v>
      </c>
      <c r="B414" s="1066">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6">
        <v>16</v>
      </c>
      <c r="B415" s="1066">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6">
        <v>17</v>
      </c>
      <c r="B416" s="1066">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6">
        <v>18</v>
      </c>
      <c r="B417" s="1066">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6">
        <v>19</v>
      </c>
      <c r="B418" s="1066">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6">
        <v>20</v>
      </c>
      <c r="B419" s="1066">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6">
        <v>21</v>
      </c>
      <c r="B420" s="1066">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6">
        <v>22</v>
      </c>
      <c r="B421" s="1066">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6">
        <v>23</v>
      </c>
      <c r="B422" s="1066">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6">
        <v>24</v>
      </c>
      <c r="B423" s="1066">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6">
        <v>25</v>
      </c>
      <c r="B424" s="1066">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6">
        <v>26</v>
      </c>
      <c r="B425" s="1066">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6">
        <v>27</v>
      </c>
      <c r="B426" s="1066">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6">
        <v>28</v>
      </c>
      <c r="B427" s="1066">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6">
        <v>29</v>
      </c>
      <c r="B428" s="1066">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6">
        <v>30</v>
      </c>
      <c r="B429" s="1066">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4"/>
      <c r="AP432" s="435" t="s">
        <v>301</v>
      </c>
      <c r="AQ432" s="435"/>
      <c r="AR432" s="435"/>
      <c r="AS432" s="435"/>
      <c r="AT432" s="435"/>
      <c r="AU432" s="435"/>
      <c r="AV432" s="435"/>
      <c r="AW432" s="435"/>
      <c r="AX432" s="435"/>
    </row>
    <row r="433" spans="1:50" ht="26.25" customHeight="1">
      <c r="A433" s="1066">
        <v>1</v>
      </c>
      <c r="B433" s="1066">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6">
        <v>2</v>
      </c>
      <c r="B434" s="1066">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6">
        <v>3</v>
      </c>
      <c r="B435" s="1066">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6">
        <v>4</v>
      </c>
      <c r="B436" s="1066">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6">
        <v>5</v>
      </c>
      <c r="B437" s="1066">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6">
        <v>6</v>
      </c>
      <c r="B438" s="1066">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6">
        <v>7</v>
      </c>
      <c r="B439" s="1066">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6">
        <v>8</v>
      </c>
      <c r="B440" s="1066">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6">
        <v>9</v>
      </c>
      <c r="B441" s="1066">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6">
        <v>10</v>
      </c>
      <c r="B442" s="1066">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6">
        <v>11</v>
      </c>
      <c r="B443" s="1066">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6">
        <v>12</v>
      </c>
      <c r="B444" s="1066">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6">
        <v>13</v>
      </c>
      <c r="B445" s="1066">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6">
        <v>14</v>
      </c>
      <c r="B446" s="1066">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6">
        <v>15</v>
      </c>
      <c r="B447" s="1066">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6">
        <v>16</v>
      </c>
      <c r="B448" s="1066">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6">
        <v>17</v>
      </c>
      <c r="B449" s="1066">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6">
        <v>18</v>
      </c>
      <c r="B450" s="1066">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6">
        <v>19</v>
      </c>
      <c r="B451" s="1066">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6">
        <v>20</v>
      </c>
      <c r="B452" s="1066">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6">
        <v>21</v>
      </c>
      <c r="B453" s="1066">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6">
        <v>22</v>
      </c>
      <c r="B454" s="1066">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6">
        <v>23</v>
      </c>
      <c r="B455" s="1066">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6">
        <v>24</v>
      </c>
      <c r="B456" s="1066">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6">
        <v>25</v>
      </c>
      <c r="B457" s="1066">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6">
        <v>26</v>
      </c>
      <c r="B458" s="1066">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6">
        <v>27</v>
      </c>
      <c r="B459" s="1066">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6">
        <v>28</v>
      </c>
      <c r="B460" s="1066">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6">
        <v>29</v>
      </c>
      <c r="B461" s="1066">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6">
        <v>30</v>
      </c>
      <c r="B462" s="1066">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4"/>
      <c r="AP465" s="435" t="s">
        <v>301</v>
      </c>
      <c r="AQ465" s="435"/>
      <c r="AR465" s="435"/>
      <c r="AS465" s="435"/>
      <c r="AT465" s="435"/>
      <c r="AU465" s="435"/>
      <c r="AV465" s="435"/>
      <c r="AW465" s="435"/>
      <c r="AX465" s="435"/>
    </row>
    <row r="466" spans="1:50" ht="26.25" customHeight="1">
      <c r="A466" s="1066">
        <v>1</v>
      </c>
      <c r="B466" s="1066">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6">
        <v>2</v>
      </c>
      <c r="B467" s="1066">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6">
        <v>3</v>
      </c>
      <c r="B468" s="1066">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6">
        <v>4</v>
      </c>
      <c r="B469" s="1066">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6">
        <v>5</v>
      </c>
      <c r="B470" s="1066">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6">
        <v>6</v>
      </c>
      <c r="B471" s="1066">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6">
        <v>7</v>
      </c>
      <c r="B472" s="1066">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6">
        <v>8</v>
      </c>
      <c r="B473" s="1066">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6">
        <v>9</v>
      </c>
      <c r="B474" s="1066">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6">
        <v>10</v>
      </c>
      <c r="B475" s="1066">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6">
        <v>11</v>
      </c>
      <c r="B476" s="1066">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6">
        <v>12</v>
      </c>
      <c r="B477" s="1066">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6">
        <v>13</v>
      </c>
      <c r="B478" s="1066">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6">
        <v>14</v>
      </c>
      <c r="B479" s="1066">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6">
        <v>15</v>
      </c>
      <c r="B480" s="1066">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6">
        <v>16</v>
      </c>
      <c r="B481" s="1066">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6">
        <v>17</v>
      </c>
      <c r="B482" s="1066">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6">
        <v>18</v>
      </c>
      <c r="B483" s="1066">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6">
        <v>19</v>
      </c>
      <c r="B484" s="1066">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6">
        <v>20</v>
      </c>
      <c r="B485" s="1066">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6">
        <v>21</v>
      </c>
      <c r="B486" s="1066">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6">
        <v>22</v>
      </c>
      <c r="B487" s="1066">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6">
        <v>23</v>
      </c>
      <c r="B488" s="1066">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6">
        <v>24</v>
      </c>
      <c r="B489" s="1066">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6">
        <v>25</v>
      </c>
      <c r="B490" s="1066">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6">
        <v>26</v>
      </c>
      <c r="B491" s="1066">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6">
        <v>27</v>
      </c>
      <c r="B492" s="1066">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6">
        <v>28</v>
      </c>
      <c r="B493" s="1066">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6">
        <v>29</v>
      </c>
      <c r="B494" s="1066">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6">
        <v>30</v>
      </c>
      <c r="B495" s="1066">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4"/>
      <c r="AP498" s="435" t="s">
        <v>301</v>
      </c>
      <c r="AQ498" s="435"/>
      <c r="AR498" s="435"/>
      <c r="AS498" s="435"/>
      <c r="AT498" s="435"/>
      <c r="AU498" s="435"/>
      <c r="AV498" s="435"/>
      <c r="AW498" s="435"/>
      <c r="AX498" s="435"/>
    </row>
    <row r="499" spans="1:50" ht="26.25" customHeight="1">
      <c r="A499" s="1066">
        <v>1</v>
      </c>
      <c r="B499" s="1066">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6">
        <v>2</v>
      </c>
      <c r="B500" s="1066">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6">
        <v>3</v>
      </c>
      <c r="B501" s="1066">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6">
        <v>4</v>
      </c>
      <c r="B502" s="1066">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6">
        <v>5</v>
      </c>
      <c r="B503" s="1066">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6">
        <v>6</v>
      </c>
      <c r="B504" s="1066">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6">
        <v>7</v>
      </c>
      <c r="B505" s="1066">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6">
        <v>8</v>
      </c>
      <c r="B506" s="1066">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6">
        <v>9</v>
      </c>
      <c r="B507" s="1066">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6">
        <v>10</v>
      </c>
      <c r="B508" s="1066">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6">
        <v>11</v>
      </c>
      <c r="B509" s="1066">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6">
        <v>12</v>
      </c>
      <c r="B510" s="1066">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6">
        <v>13</v>
      </c>
      <c r="B511" s="1066">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6">
        <v>14</v>
      </c>
      <c r="B512" s="1066">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6">
        <v>15</v>
      </c>
      <c r="B513" s="1066">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6">
        <v>16</v>
      </c>
      <c r="B514" s="1066">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6">
        <v>17</v>
      </c>
      <c r="B515" s="1066">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6">
        <v>18</v>
      </c>
      <c r="B516" s="1066">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6">
        <v>19</v>
      </c>
      <c r="B517" s="1066">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6">
        <v>20</v>
      </c>
      <c r="B518" s="1066">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6">
        <v>21</v>
      </c>
      <c r="B519" s="1066">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6">
        <v>22</v>
      </c>
      <c r="B520" s="1066">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6">
        <v>23</v>
      </c>
      <c r="B521" s="1066">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6">
        <v>24</v>
      </c>
      <c r="B522" s="1066">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6">
        <v>25</v>
      </c>
      <c r="B523" s="1066">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6">
        <v>26</v>
      </c>
      <c r="B524" s="1066">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6">
        <v>27</v>
      </c>
      <c r="B525" s="1066">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6">
        <v>28</v>
      </c>
      <c r="B526" s="1066">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6">
        <v>29</v>
      </c>
      <c r="B527" s="1066">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6">
        <v>30</v>
      </c>
      <c r="B528" s="1066">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4"/>
      <c r="AP531" s="435" t="s">
        <v>301</v>
      </c>
      <c r="AQ531" s="435"/>
      <c r="AR531" s="435"/>
      <c r="AS531" s="435"/>
      <c r="AT531" s="435"/>
      <c r="AU531" s="435"/>
      <c r="AV531" s="435"/>
      <c r="AW531" s="435"/>
      <c r="AX531" s="435"/>
    </row>
    <row r="532" spans="1:50" ht="26.25" customHeight="1">
      <c r="A532" s="1066">
        <v>1</v>
      </c>
      <c r="B532" s="1066">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6">
        <v>2</v>
      </c>
      <c r="B533" s="1066">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6">
        <v>3</v>
      </c>
      <c r="B534" s="1066">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6">
        <v>4</v>
      </c>
      <c r="B535" s="1066">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6">
        <v>5</v>
      </c>
      <c r="B536" s="1066">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6">
        <v>6</v>
      </c>
      <c r="B537" s="1066">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6">
        <v>7</v>
      </c>
      <c r="B538" s="1066">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6">
        <v>8</v>
      </c>
      <c r="B539" s="1066">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6">
        <v>9</v>
      </c>
      <c r="B540" s="1066">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6">
        <v>10</v>
      </c>
      <c r="B541" s="1066">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6">
        <v>11</v>
      </c>
      <c r="B542" s="1066">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6">
        <v>12</v>
      </c>
      <c r="B543" s="1066">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6">
        <v>13</v>
      </c>
      <c r="B544" s="1066">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6">
        <v>14</v>
      </c>
      <c r="B545" s="1066">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6">
        <v>15</v>
      </c>
      <c r="B546" s="1066">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6">
        <v>16</v>
      </c>
      <c r="B547" s="1066">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6">
        <v>17</v>
      </c>
      <c r="B548" s="1066">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6">
        <v>18</v>
      </c>
      <c r="B549" s="1066">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6">
        <v>19</v>
      </c>
      <c r="B550" s="1066">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6">
        <v>20</v>
      </c>
      <c r="B551" s="1066">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6">
        <v>21</v>
      </c>
      <c r="B552" s="1066">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6">
        <v>22</v>
      </c>
      <c r="B553" s="1066">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6">
        <v>23</v>
      </c>
      <c r="B554" s="1066">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6">
        <v>24</v>
      </c>
      <c r="B555" s="1066">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6">
        <v>25</v>
      </c>
      <c r="B556" s="1066">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6">
        <v>26</v>
      </c>
      <c r="B557" s="1066">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6">
        <v>27</v>
      </c>
      <c r="B558" s="1066">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6">
        <v>28</v>
      </c>
      <c r="B559" s="1066">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6">
        <v>29</v>
      </c>
      <c r="B560" s="1066">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6">
        <v>30</v>
      </c>
      <c r="B561" s="1066">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4"/>
      <c r="AP564" s="435" t="s">
        <v>301</v>
      </c>
      <c r="AQ564" s="435"/>
      <c r="AR564" s="435"/>
      <c r="AS564" s="435"/>
      <c r="AT564" s="435"/>
      <c r="AU564" s="435"/>
      <c r="AV564" s="435"/>
      <c r="AW564" s="435"/>
      <c r="AX564" s="435"/>
    </row>
    <row r="565" spans="1:50" ht="26.25" customHeight="1">
      <c r="A565" s="1066">
        <v>1</v>
      </c>
      <c r="B565" s="1066">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6">
        <v>2</v>
      </c>
      <c r="B566" s="1066">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6">
        <v>3</v>
      </c>
      <c r="B567" s="1066">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6">
        <v>4</v>
      </c>
      <c r="B568" s="1066">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6">
        <v>5</v>
      </c>
      <c r="B569" s="1066">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6">
        <v>6</v>
      </c>
      <c r="B570" s="1066">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6">
        <v>7</v>
      </c>
      <c r="B571" s="1066">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6">
        <v>8</v>
      </c>
      <c r="B572" s="1066">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6">
        <v>9</v>
      </c>
      <c r="B573" s="1066">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6">
        <v>10</v>
      </c>
      <c r="B574" s="1066">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6">
        <v>11</v>
      </c>
      <c r="B575" s="1066">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6">
        <v>12</v>
      </c>
      <c r="B576" s="1066">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6">
        <v>13</v>
      </c>
      <c r="B577" s="1066">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6">
        <v>14</v>
      </c>
      <c r="B578" s="1066">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6">
        <v>15</v>
      </c>
      <c r="B579" s="1066">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6">
        <v>16</v>
      </c>
      <c r="B580" s="1066">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6">
        <v>17</v>
      </c>
      <c r="B581" s="1066">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6">
        <v>18</v>
      </c>
      <c r="B582" s="1066">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6">
        <v>19</v>
      </c>
      <c r="B583" s="1066">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6">
        <v>20</v>
      </c>
      <c r="B584" s="1066">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6">
        <v>21</v>
      </c>
      <c r="B585" s="1066">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6">
        <v>22</v>
      </c>
      <c r="B586" s="1066">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6">
        <v>23</v>
      </c>
      <c r="B587" s="1066">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6">
        <v>24</v>
      </c>
      <c r="B588" s="1066">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6">
        <v>25</v>
      </c>
      <c r="B589" s="1066">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6">
        <v>26</v>
      </c>
      <c r="B590" s="1066">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6">
        <v>27</v>
      </c>
      <c r="B591" s="1066">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6">
        <v>28</v>
      </c>
      <c r="B592" s="1066">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6">
        <v>29</v>
      </c>
      <c r="B593" s="1066">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6">
        <v>30</v>
      </c>
      <c r="B594" s="1066">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4"/>
      <c r="AP597" s="435" t="s">
        <v>301</v>
      </c>
      <c r="AQ597" s="435"/>
      <c r="AR597" s="435"/>
      <c r="AS597" s="435"/>
      <c r="AT597" s="435"/>
      <c r="AU597" s="435"/>
      <c r="AV597" s="435"/>
      <c r="AW597" s="435"/>
      <c r="AX597" s="435"/>
    </row>
    <row r="598" spans="1:50" ht="26.25" customHeight="1">
      <c r="A598" s="1066">
        <v>1</v>
      </c>
      <c r="B598" s="1066">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6">
        <v>2</v>
      </c>
      <c r="B599" s="1066">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6">
        <v>3</v>
      </c>
      <c r="B600" s="1066">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6">
        <v>4</v>
      </c>
      <c r="B601" s="1066">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6">
        <v>5</v>
      </c>
      <c r="B602" s="1066">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6">
        <v>6</v>
      </c>
      <c r="B603" s="1066">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6">
        <v>7</v>
      </c>
      <c r="B604" s="1066">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6">
        <v>8</v>
      </c>
      <c r="B605" s="1066">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6">
        <v>9</v>
      </c>
      <c r="B606" s="1066">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6">
        <v>10</v>
      </c>
      <c r="B607" s="1066">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6">
        <v>11</v>
      </c>
      <c r="B608" s="1066">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6">
        <v>12</v>
      </c>
      <c r="B609" s="1066">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6">
        <v>13</v>
      </c>
      <c r="B610" s="1066">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6">
        <v>14</v>
      </c>
      <c r="B611" s="1066">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6">
        <v>15</v>
      </c>
      <c r="B612" s="1066">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6">
        <v>16</v>
      </c>
      <c r="B613" s="1066">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6">
        <v>17</v>
      </c>
      <c r="B614" s="1066">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6">
        <v>18</v>
      </c>
      <c r="B615" s="1066">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6">
        <v>19</v>
      </c>
      <c r="B616" s="1066">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6">
        <v>20</v>
      </c>
      <c r="B617" s="1066">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6">
        <v>21</v>
      </c>
      <c r="B618" s="1066">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6">
        <v>22</v>
      </c>
      <c r="B619" s="1066">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6">
        <v>23</v>
      </c>
      <c r="B620" s="1066">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6">
        <v>24</v>
      </c>
      <c r="B621" s="1066">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6">
        <v>25</v>
      </c>
      <c r="B622" s="1066">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6">
        <v>26</v>
      </c>
      <c r="B623" s="1066">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6">
        <v>27</v>
      </c>
      <c r="B624" s="1066">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6">
        <v>28</v>
      </c>
      <c r="B625" s="1066">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6">
        <v>29</v>
      </c>
      <c r="B626" s="1066">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6">
        <v>30</v>
      </c>
      <c r="B627" s="1066">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4"/>
      <c r="AP630" s="435" t="s">
        <v>301</v>
      </c>
      <c r="AQ630" s="435"/>
      <c r="AR630" s="435"/>
      <c r="AS630" s="435"/>
      <c r="AT630" s="435"/>
      <c r="AU630" s="435"/>
      <c r="AV630" s="435"/>
      <c r="AW630" s="435"/>
      <c r="AX630" s="435"/>
    </row>
    <row r="631" spans="1:50" ht="26.25" customHeight="1">
      <c r="A631" s="1066">
        <v>1</v>
      </c>
      <c r="B631" s="1066">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6">
        <v>2</v>
      </c>
      <c r="B632" s="1066">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6">
        <v>3</v>
      </c>
      <c r="B633" s="1066">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6">
        <v>4</v>
      </c>
      <c r="B634" s="1066">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6">
        <v>5</v>
      </c>
      <c r="B635" s="1066">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6">
        <v>6</v>
      </c>
      <c r="B636" s="1066">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6">
        <v>7</v>
      </c>
      <c r="B637" s="1066">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6">
        <v>8</v>
      </c>
      <c r="B638" s="1066">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6">
        <v>9</v>
      </c>
      <c r="B639" s="1066">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6">
        <v>10</v>
      </c>
      <c r="B640" s="1066">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6">
        <v>11</v>
      </c>
      <c r="B641" s="1066">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6">
        <v>12</v>
      </c>
      <c r="B642" s="1066">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6">
        <v>13</v>
      </c>
      <c r="B643" s="1066">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6">
        <v>14</v>
      </c>
      <c r="B644" s="1066">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6">
        <v>15</v>
      </c>
      <c r="B645" s="1066">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6">
        <v>16</v>
      </c>
      <c r="B646" s="1066">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6">
        <v>17</v>
      </c>
      <c r="B647" s="1066">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6">
        <v>18</v>
      </c>
      <c r="B648" s="1066">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6">
        <v>19</v>
      </c>
      <c r="B649" s="1066">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6">
        <v>20</v>
      </c>
      <c r="B650" s="1066">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6">
        <v>21</v>
      </c>
      <c r="B651" s="1066">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6">
        <v>22</v>
      </c>
      <c r="B652" s="1066">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6">
        <v>23</v>
      </c>
      <c r="B653" s="1066">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6">
        <v>24</v>
      </c>
      <c r="B654" s="1066">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6">
        <v>25</v>
      </c>
      <c r="B655" s="1066">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6">
        <v>26</v>
      </c>
      <c r="B656" s="1066">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6">
        <v>27</v>
      </c>
      <c r="B657" s="1066">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6">
        <v>28</v>
      </c>
      <c r="B658" s="1066">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6">
        <v>29</v>
      </c>
      <c r="B659" s="1066">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6">
        <v>30</v>
      </c>
      <c r="B660" s="1066">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4"/>
      <c r="AP663" s="435" t="s">
        <v>301</v>
      </c>
      <c r="AQ663" s="435"/>
      <c r="AR663" s="435"/>
      <c r="AS663" s="435"/>
      <c r="AT663" s="435"/>
      <c r="AU663" s="435"/>
      <c r="AV663" s="435"/>
      <c r="AW663" s="435"/>
      <c r="AX663" s="435"/>
    </row>
    <row r="664" spans="1:50" ht="26.25" customHeight="1">
      <c r="A664" s="1066">
        <v>1</v>
      </c>
      <c r="B664" s="1066">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6">
        <v>2</v>
      </c>
      <c r="B665" s="1066">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6">
        <v>3</v>
      </c>
      <c r="B666" s="1066">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6">
        <v>4</v>
      </c>
      <c r="B667" s="1066">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6">
        <v>5</v>
      </c>
      <c r="B668" s="1066">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6">
        <v>6</v>
      </c>
      <c r="B669" s="1066">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6">
        <v>7</v>
      </c>
      <c r="B670" s="1066">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6">
        <v>8</v>
      </c>
      <c r="B671" s="1066">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6">
        <v>9</v>
      </c>
      <c r="B672" s="1066">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6">
        <v>10</v>
      </c>
      <c r="B673" s="1066">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6">
        <v>11</v>
      </c>
      <c r="B674" s="1066">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6">
        <v>12</v>
      </c>
      <c r="B675" s="1066">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6">
        <v>13</v>
      </c>
      <c r="B676" s="1066">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6">
        <v>14</v>
      </c>
      <c r="B677" s="1066">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6">
        <v>15</v>
      </c>
      <c r="B678" s="1066">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6">
        <v>16</v>
      </c>
      <c r="B679" s="1066">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6">
        <v>17</v>
      </c>
      <c r="B680" s="1066">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6">
        <v>18</v>
      </c>
      <c r="B681" s="1066">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6">
        <v>19</v>
      </c>
      <c r="B682" s="1066">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6">
        <v>20</v>
      </c>
      <c r="B683" s="1066">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6">
        <v>21</v>
      </c>
      <c r="B684" s="1066">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6">
        <v>22</v>
      </c>
      <c r="B685" s="1066">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6">
        <v>23</v>
      </c>
      <c r="B686" s="1066">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6">
        <v>24</v>
      </c>
      <c r="B687" s="1066">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6">
        <v>25</v>
      </c>
      <c r="B688" s="1066">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6">
        <v>26</v>
      </c>
      <c r="B689" s="1066">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6">
        <v>27</v>
      </c>
      <c r="B690" s="1066">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6">
        <v>28</v>
      </c>
      <c r="B691" s="1066">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6">
        <v>29</v>
      </c>
      <c r="B692" s="1066">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6">
        <v>30</v>
      </c>
      <c r="B693" s="1066">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4"/>
      <c r="AP696" s="435" t="s">
        <v>301</v>
      </c>
      <c r="AQ696" s="435"/>
      <c r="AR696" s="435"/>
      <c r="AS696" s="435"/>
      <c r="AT696" s="435"/>
      <c r="AU696" s="435"/>
      <c r="AV696" s="435"/>
      <c r="AW696" s="435"/>
      <c r="AX696" s="435"/>
    </row>
    <row r="697" spans="1:50" ht="26.25" customHeight="1">
      <c r="A697" s="1066">
        <v>1</v>
      </c>
      <c r="B697" s="1066">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6">
        <v>2</v>
      </c>
      <c r="B698" s="1066">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6">
        <v>3</v>
      </c>
      <c r="B699" s="1066">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6">
        <v>4</v>
      </c>
      <c r="B700" s="1066">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6">
        <v>5</v>
      </c>
      <c r="B701" s="1066">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6">
        <v>6</v>
      </c>
      <c r="B702" s="1066">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6">
        <v>7</v>
      </c>
      <c r="B703" s="1066">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6">
        <v>8</v>
      </c>
      <c r="B704" s="1066">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6">
        <v>9</v>
      </c>
      <c r="B705" s="1066">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6">
        <v>10</v>
      </c>
      <c r="B706" s="1066">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6">
        <v>11</v>
      </c>
      <c r="B707" s="1066">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6">
        <v>12</v>
      </c>
      <c r="B708" s="1066">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6">
        <v>13</v>
      </c>
      <c r="B709" s="1066">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6">
        <v>14</v>
      </c>
      <c r="B710" s="1066">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6">
        <v>15</v>
      </c>
      <c r="B711" s="1066">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6">
        <v>16</v>
      </c>
      <c r="B712" s="1066">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6">
        <v>17</v>
      </c>
      <c r="B713" s="1066">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6">
        <v>18</v>
      </c>
      <c r="B714" s="1066">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6">
        <v>19</v>
      </c>
      <c r="B715" s="1066">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6">
        <v>20</v>
      </c>
      <c r="B716" s="1066">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6">
        <v>21</v>
      </c>
      <c r="B717" s="1066">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6">
        <v>22</v>
      </c>
      <c r="B718" s="1066">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6">
        <v>23</v>
      </c>
      <c r="B719" s="1066">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6">
        <v>24</v>
      </c>
      <c r="B720" s="1066">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6">
        <v>25</v>
      </c>
      <c r="B721" s="1066">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6">
        <v>26</v>
      </c>
      <c r="B722" s="1066">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6">
        <v>27</v>
      </c>
      <c r="B723" s="1066">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6">
        <v>28</v>
      </c>
      <c r="B724" s="1066">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6">
        <v>29</v>
      </c>
      <c r="B725" s="1066">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6">
        <v>30</v>
      </c>
      <c r="B726" s="1066">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4"/>
      <c r="AP729" s="435" t="s">
        <v>301</v>
      </c>
      <c r="AQ729" s="435"/>
      <c r="AR729" s="435"/>
      <c r="AS729" s="435"/>
      <c r="AT729" s="435"/>
      <c r="AU729" s="435"/>
      <c r="AV729" s="435"/>
      <c r="AW729" s="435"/>
      <c r="AX729" s="435"/>
    </row>
    <row r="730" spans="1:50" ht="26.25" customHeight="1">
      <c r="A730" s="1066">
        <v>1</v>
      </c>
      <c r="B730" s="1066">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6">
        <v>2</v>
      </c>
      <c r="B731" s="1066">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6">
        <v>3</v>
      </c>
      <c r="B732" s="1066">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6">
        <v>4</v>
      </c>
      <c r="B733" s="1066">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6">
        <v>5</v>
      </c>
      <c r="B734" s="1066">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6">
        <v>6</v>
      </c>
      <c r="B735" s="1066">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6">
        <v>7</v>
      </c>
      <c r="B736" s="1066">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6">
        <v>8</v>
      </c>
      <c r="B737" s="1066">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6">
        <v>9</v>
      </c>
      <c r="B738" s="1066">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6">
        <v>10</v>
      </c>
      <c r="B739" s="1066">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6">
        <v>11</v>
      </c>
      <c r="B740" s="1066">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6">
        <v>12</v>
      </c>
      <c r="B741" s="1066">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6">
        <v>13</v>
      </c>
      <c r="B742" s="1066">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6">
        <v>14</v>
      </c>
      <c r="B743" s="1066">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6">
        <v>15</v>
      </c>
      <c r="B744" s="1066">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6">
        <v>16</v>
      </c>
      <c r="B745" s="1066">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6">
        <v>17</v>
      </c>
      <c r="B746" s="1066">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6">
        <v>18</v>
      </c>
      <c r="B747" s="1066">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6">
        <v>19</v>
      </c>
      <c r="B748" s="1066">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6">
        <v>20</v>
      </c>
      <c r="B749" s="1066">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6">
        <v>21</v>
      </c>
      <c r="B750" s="1066">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6">
        <v>22</v>
      </c>
      <c r="B751" s="1066">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6">
        <v>23</v>
      </c>
      <c r="B752" s="1066">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6">
        <v>24</v>
      </c>
      <c r="B753" s="1066">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6">
        <v>25</v>
      </c>
      <c r="B754" s="1066">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6">
        <v>26</v>
      </c>
      <c r="B755" s="1066">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6">
        <v>27</v>
      </c>
      <c r="B756" s="1066">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6">
        <v>28</v>
      </c>
      <c r="B757" s="1066">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6">
        <v>29</v>
      </c>
      <c r="B758" s="1066">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6">
        <v>30</v>
      </c>
      <c r="B759" s="1066">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4"/>
      <c r="AP762" s="435" t="s">
        <v>301</v>
      </c>
      <c r="AQ762" s="435"/>
      <c r="AR762" s="435"/>
      <c r="AS762" s="435"/>
      <c r="AT762" s="435"/>
      <c r="AU762" s="435"/>
      <c r="AV762" s="435"/>
      <c r="AW762" s="435"/>
      <c r="AX762" s="435"/>
    </row>
    <row r="763" spans="1:50" ht="26.25" customHeight="1">
      <c r="A763" s="1066">
        <v>1</v>
      </c>
      <c r="B763" s="1066">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6">
        <v>2</v>
      </c>
      <c r="B764" s="1066">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6">
        <v>3</v>
      </c>
      <c r="B765" s="1066">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6">
        <v>4</v>
      </c>
      <c r="B766" s="1066">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6">
        <v>5</v>
      </c>
      <c r="B767" s="1066">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6">
        <v>6</v>
      </c>
      <c r="B768" s="1066">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6">
        <v>7</v>
      </c>
      <c r="B769" s="1066">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6">
        <v>8</v>
      </c>
      <c r="B770" s="1066">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6">
        <v>9</v>
      </c>
      <c r="B771" s="1066">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6">
        <v>10</v>
      </c>
      <c r="B772" s="1066">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6">
        <v>11</v>
      </c>
      <c r="B773" s="1066">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6">
        <v>12</v>
      </c>
      <c r="B774" s="1066">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6">
        <v>13</v>
      </c>
      <c r="B775" s="1066">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6">
        <v>14</v>
      </c>
      <c r="B776" s="1066">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6">
        <v>15</v>
      </c>
      <c r="B777" s="1066">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6">
        <v>16</v>
      </c>
      <c r="B778" s="1066">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6">
        <v>17</v>
      </c>
      <c r="B779" s="1066">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6">
        <v>18</v>
      </c>
      <c r="B780" s="1066">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6">
        <v>19</v>
      </c>
      <c r="B781" s="1066">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6">
        <v>20</v>
      </c>
      <c r="B782" s="1066">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6">
        <v>21</v>
      </c>
      <c r="B783" s="1066">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6">
        <v>22</v>
      </c>
      <c r="B784" s="1066">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6">
        <v>23</v>
      </c>
      <c r="B785" s="1066">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6">
        <v>24</v>
      </c>
      <c r="B786" s="1066">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6">
        <v>25</v>
      </c>
      <c r="B787" s="1066">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6">
        <v>26</v>
      </c>
      <c r="B788" s="1066">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6">
        <v>27</v>
      </c>
      <c r="B789" s="1066">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6">
        <v>28</v>
      </c>
      <c r="B790" s="1066">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6">
        <v>29</v>
      </c>
      <c r="B791" s="1066">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6">
        <v>30</v>
      </c>
      <c r="B792" s="1066">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4"/>
      <c r="AP795" s="435" t="s">
        <v>301</v>
      </c>
      <c r="AQ795" s="435"/>
      <c r="AR795" s="435"/>
      <c r="AS795" s="435"/>
      <c r="AT795" s="435"/>
      <c r="AU795" s="435"/>
      <c r="AV795" s="435"/>
      <c r="AW795" s="435"/>
      <c r="AX795" s="435"/>
    </row>
    <row r="796" spans="1:50" ht="26.25" customHeight="1">
      <c r="A796" s="1066">
        <v>1</v>
      </c>
      <c r="B796" s="1066">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6">
        <v>2</v>
      </c>
      <c r="B797" s="1066">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6">
        <v>3</v>
      </c>
      <c r="B798" s="1066">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6">
        <v>4</v>
      </c>
      <c r="B799" s="1066">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6">
        <v>5</v>
      </c>
      <c r="B800" s="1066">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6">
        <v>6</v>
      </c>
      <c r="B801" s="1066">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6">
        <v>7</v>
      </c>
      <c r="B802" s="1066">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6">
        <v>8</v>
      </c>
      <c r="B803" s="1066">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6">
        <v>9</v>
      </c>
      <c r="B804" s="1066">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6">
        <v>10</v>
      </c>
      <c r="B805" s="1066">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6">
        <v>11</v>
      </c>
      <c r="B806" s="1066">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6">
        <v>12</v>
      </c>
      <c r="B807" s="1066">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6">
        <v>13</v>
      </c>
      <c r="B808" s="1066">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6">
        <v>14</v>
      </c>
      <c r="B809" s="1066">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6">
        <v>15</v>
      </c>
      <c r="B810" s="1066">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6">
        <v>16</v>
      </c>
      <c r="B811" s="1066">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6">
        <v>17</v>
      </c>
      <c r="B812" s="1066">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6">
        <v>18</v>
      </c>
      <c r="B813" s="1066">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6">
        <v>19</v>
      </c>
      <c r="B814" s="1066">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6">
        <v>20</v>
      </c>
      <c r="B815" s="1066">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6">
        <v>21</v>
      </c>
      <c r="B816" s="1066">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6">
        <v>22</v>
      </c>
      <c r="B817" s="1066">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6">
        <v>23</v>
      </c>
      <c r="B818" s="1066">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6">
        <v>24</v>
      </c>
      <c r="B819" s="1066">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6">
        <v>25</v>
      </c>
      <c r="B820" s="1066">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6">
        <v>26</v>
      </c>
      <c r="B821" s="1066">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6">
        <v>27</v>
      </c>
      <c r="B822" s="1066">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6">
        <v>28</v>
      </c>
      <c r="B823" s="1066">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6">
        <v>29</v>
      </c>
      <c r="B824" s="1066">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6">
        <v>30</v>
      </c>
      <c r="B825" s="1066">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4"/>
      <c r="AP828" s="435" t="s">
        <v>301</v>
      </c>
      <c r="AQ828" s="435"/>
      <c r="AR828" s="435"/>
      <c r="AS828" s="435"/>
      <c r="AT828" s="435"/>
      <c r="AU828" s="435"/>
      <c r="AV828" s="435"/>
      <c r="AW828" s="435"/>
      <c r="AX828" s="435"/>
    </row>
    <row r="829" spans="1:50" ht="26.25" customHeight="1">
      <c r="A829" s="1066">
        <v>1</v>
      </c>
      <c r="B829" s="1066">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6">
        <v>2</v>
      </c>
      <c r="B830" s="1066">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6">
        <v>3</v>
      </c>
      <c r="B831" s="1066">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6">
        <v>4</v>
      </c>
      <c r="B832" s="1066">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6">
        <v>5</v>
      </c>
      <c r="B833" s="1066">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6">
        <v>6</v>
      </c>
      <c r="B834" s="1066">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6">
        <v>7</v>
      </c>
      <c r="B835" s="1066">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6">
        <v>8</v>
      </c>
      <c r="B836" s="1066">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6">
        <v>9</v>
      </c>
      <c r="B837" s="1066">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6">
        <v>10</v>
      </c>
      <c r="B838" s="1066">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6">
        <v>11</v>
      </c>
      <c r="B839" s="1066">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6">
        <v>12</v>
      </c>
      <c r="B840" s="1066">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6">
        <v>13</v>
      </c>
      <c r="B841" s="1066">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6">
        <v>14</v>
      </c>
      <c r="B842" s="1066">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6">
        <v>15</v>
      </c>
      <c r="B843" s="1066">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6">
        <v>16</v>
      </c>
      <c r="B844" s="1066">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6">
        <v>17</v>
      </c>
      <c r="B845" s="1066">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6">
        <v>18</v>
      </c>
      <c r="B846" s="1066">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6">
        <v>19</v>
      </c>
      <c r="B847" s="1066">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6">
        <v>20</v>
      </c>
      <c r="B848" s="1066">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6">
        <v>21</v>
      </c>
      <c r="B849" s="1066">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6">
        <v>22</v>
      </c>
      <c r="B850" s="1066">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6">
        <v>23</v>
      </c>
      <c r="B851" s="1066">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6">
        <v>24</v>
      </c>
      <c r="B852" s="1066">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6">
        <v>25</v>
      </c>
      <c r="B853" s="1066">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6">
        <v>26</v>
      </c>
      <c r="B854" s="1066">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6">
        <v>27</v>
      </c>
      <c r="B855" s="1066">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6">
        <v>28</v>
      </c>
      <c r="B856" s="1066">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6">
        <v>29</v>
      </c>
      <c r="B857" s="1066">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6">
        <v>30</v>
      </c>
      <c r="B858" s="1066">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4"/>
      <c r="AP861" s="435" t="s">
        <v>301</v>
      </c>
      <c r="AQ861" s="435"/>
      <c r="AR861" s="435"/>
      <c r="AS861" s="435"/>
      <c r="AT861" s="435"/>
      <c r="AU861" s="435"/>
      <c r="AV861" s="435"/>
      <c r="AW861" s="435"/>
      <c r="AX861" s="435"/>
    </row>
    <row r="862" spans="1:50" ht="26.25" customHeight="1">
      <c r="A862" s="1066">
        <v>1</v>
      </c>
      <c r="B862" s="1066">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6">
        <v>2</v>
      </c>
      <c r="B863" s="1066">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6">
        <v>3</v>
      </c>
      <c r="B864" s="1066">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6">
        <v>4</v>
      </c>
      <c r="B865" s="1066">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6">
        <v>5</v>
      </c>
      <c r="B866" s="1066">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6">
        <v>6</v>
      </c>
      <c r="B867" s="1066">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6">
        <v>7</v>
      </c>
      <c r="B868" s="1066">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6">
        <v>8</v>
      </c>
      <c r="B869" s="1066">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6">
        <v>9</v>
      </c>
      <c r="B870" s="1066">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6">
        <v>10</v>
      </c>
      <c r="B871" s="1066">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6">
        <v>11</v>
      </c>
      <c r="B872" s="1066">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6">
        <v>12</v>
      </c>
      <c r="B873" s="1066">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6">
        <v>13</v>
      </c>
      <c r="B874" s="1066">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6">
        <v>14</v>
      </c>
      <c r="B875" s="1066">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6">
        <v>15</v>
      </c>
      <c r="B876" s="1066">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6">
        <v>16</v>
      </c>
      <c r="B877" s="1066">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6">
        <v>17</v>
      </c>
      <c r="B878" s="1066">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6">
        <v>18</v>
      </c>
      <c r="B879" s="1066">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6">
        <v>19</v>
      </c>
      <c r="B880" s="1066">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6">
        <v>20</v>
      </c>
      <c r="B881" s="1066">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6">
        <v>21</v>
      </c>
      <c r="B882" s="1066">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6">
        <v>22</v>
      </c>
      <c r="B883" s="1066">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6">
        <v>23</v>
      </c>
      <c r="B884" s="1066">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6">
        <v>24</v>
      </c>
      <c r="B885" s="1066">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6">
        <v>25</v>
      </c>
      <c r="B886" s="1066">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6">
        <v>26</v>
      </c>
      <c r="B887" s="1066">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6">
        <v>27</v>
      </c>
      <c r="B888" s="1066">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6">
        <v>28</v>
      </c>
      <c r="B889" s="1066">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6">
        <v>29</v>
      </c>
      <c r="B890" s="1066">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6">
        <v>30</v>
      </c>
      <c r="B891" s="1066">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4"/>
      <c r="AP894" s="435" t="s">
        <v>301</v>
      </c>
      <c r="AQ894" s="435"/>
      <c r="AR894" s="435"/>
      <c r="AS894" s="435"/>
      <c r="AT894" s="435"/>
      <c r="AU894" s="435"/>
      <c r="AV894" s="435"/>
      <c r="AW894" s="435"/>
      <c r="AX894" s="435"/>
    </row>
    <row r="895" spans="1:50" ht="26.25" customHeight="1">
      <c r="A895" s="1066">
        <v>1</v>
      </c>
      <c r="B895" s="1066">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6">
        <v>2</v>
      </c>
      <c r="B896" s="1066">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6">
        <v>3</v>
      </c>
      <c r="B897" s="1066">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6">
        <v>4</v>
      </c>
      <c r="B898" s="1066">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6">
        <v>5</v>
      </c>
      <c r="B899" s="1066">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6">
        <v>6</v>
      </c>
      <c r="B900" s="1066">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6">
        <v>7</v>
      </c>
      <c r="B901" s="1066">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6">
        <v>8</v>
      </c>
      <c r="B902" s="1066">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6">
        <v>9</v>
      </c>
      <c r="B903" s="1066">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6">
        <v>10</v>
      </c>
      <c r="B904" s="1066">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6">
        <v>11</v>
      </c>
      <c r="B905" s="1066">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6">
        <v>12</v>
      </c>
      <c r="B906" s="1066">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6">
        <v>13</v>
      </c>
      <c r="B907" s="1066">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6">
        <v>14</v>
      </c>
      <c r="B908" s="1066">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6">
        <v>15</v>
      </c>
      <c r="B909" s="1066">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6">
        <v>16</v>
      </c>
      <c r="B910" s="1066">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6">
        <v>17</v>
      </c>
      <c r="B911" s="1066">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6">
        <v>18</v>
      </c>
      <c r="B912" s="1066">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6">
        <v>19</v>
      </c>
      <c r="B913" s="1066">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6">
        <v>20</v>
      </c>
      <c r="B914" s="1066">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6">
        <v>21</v>
      </c>
      <c r="B915" s="1066">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6">
        <v>22</v>
      </c>
      <c r="B916" s="1066">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6">
        <v>23</v>
      </c>
      <c r="B917" s="1066">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6">
        <v>24</v>
      </c>
      <c r="B918" s="1066">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6">
        <v>25</v>
      </c>
      <c r="B919" s="1066">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6">
        <v>26</v>
      </c>
      <c r="B920" s="1066">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6">
        <v>27</v>
      </c>
      <c r="B921" s="1066">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6">
        <v>28</v>
      </c>
      <c r="B922" s="1066">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6">
        <v>29</v>
      </c>
      <c r="B923" s="1066">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6">
        <v>30</v>
      </c>
      <c r="B924" s="1066">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4"/>
      <c r="AP927" s="435" t="s">
        <v>301</v>
      </c>
      <c r="AQ927" s="435"/>
      <c r="AR927" s="435"/>
      <c r="AS927" s="435"/>
      <c r="AT927" s="435"/>
      <c r="AU927" s="435"/>
      <c r="AV927" s="435"/>
      <c r="AW927" s="435"/>
      <c r="AX927" s="435"/>
    </row>
    <row r="928" spans="1:50" ht="26.25" customHeight="1">
      <c r="A928" s="1066">
        <v>1</v>
      </c>
      <c r="B928" s="1066">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6">
        <v>2</v>
      </c>
      <c r="B929" s="1066">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6">
        <v>3</v>
      </c>
      <c r="B930" s="1066">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6">
        <v>4</v>
      </c>
      <c r="B931" s="1066">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6">
        <v>5</v>
      </c>
      <c r="B932" s="1066">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6">
        <v>6</v>
      </c>
      <c r="B933" s="1066">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6">
        <v>7</v>
      </c>
      <c r="B934" s="1066">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6">
        <v>8</v>
      </c>
      <c r="B935" s="1066">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6">
        <v>9</v>
      </c>
      <c r="B936" s="1066">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6">
        <v>10</v>
      </c>
      <c r="B937" s="1066">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6">
        <v>11</v>
      </c>
      <c r="B938" s="1066">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6">
        <v>12</v>
      </c>
      <c r="B939" s="1066">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6">
        <v>13</v>
      </c>
      <c r="B940" s="1066">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6">
        <v>14</v>
      </c>
      <c r="B941" s="1066">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6">
        <v>15</v>
      </c>
      <c r="B942" s="1066">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6">
        <v>16</v>
      </c>
      <c r="B943" s="1066">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6">
        <v>17</v>
      </c>
      <c r="B944" s="1066">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6">
        <v>18</v>
      </c>
      <c r="B945" s="1066">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6">
        <v>19</v>
      </c>
      <c r="B946" s="1066">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6">
        <v>20</v>
      </c>
      <c r="B947" s="1066">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6">
        <v>21</v>
      </c>
      <c r="B948" s="1066">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6">
        <v>22</v>
      </c>
      <c r="B949" s="1066">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6">
        <v>23</v>
      </c>
      <c r="B950" s="1066">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6">
        <v>24</v>
      </c>
      <c r="B951" s="1066">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6">
        <v>25</v>
      </c>
      <c r="B952" s="1066">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6">
        <v>26</v>
      </c>
      <c r="B953" s="1066">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6">
        <v>27</v>
      </c>
      <c r="B954" s="1066">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6">
        <v>28</v>
      </c>
      <c r="B955" s="1066">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6">
        <v>29</v>
      </c>
      <c r="B956" s="1066">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6">
        <v>30</v>
      </c>
      <c r="B957" s="1066">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4"/>
      <c r="AP960" s="435" t="s">
        <v>301</v>
      </c>
      <c r="AQ960" s="435"/>
      <c r="AR960" s="435"/>
      <c r="AS960" s="435"/>
      <c r="AT960" s="435"/>
      <c r="AU960" s="435"/>
      <c r="AV960" s="435"/>
      <c r="AW960" s="435"/>
      <c r="AX960" s="435"/>
    </row>
    <row r="961" spans="1:50" ht="26.25" customHeight="1">
      <c r="A961" s="1066">
        <v>1</v>
      </c>
      <c r="B961" s="1066">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6">
        <v>2</v>
      </c>
      <c r="B962" s="1066">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6">
        <v>3</v>
      </c>
      <c r="B963" s="1066">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6">
        <v>4</v>
      </c>
      <c r="B964" s="1066">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6">
        <v>5</v>
      </c>
      <c r="B965" s="1066">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6">
        <v>6</v>
      </c>
      <c r="B966" s="1066">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6">
        <v>7</v>
      </c>
      <c r="B967" s="1066">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6">
        <v>8</v>
      </c>
      <c r="B968" s="1066">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6">
        <v>9</v>
      </c>
      <c r="B969" s="1066">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6">
        <v>10</v>
      </c>
      <c r="B970" s="1066">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6">
        <v>11</v>
      </c>
      <c r="B971" s="1066">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6">
        <v>12</v>
      </c>
      <c r="B972" s="1066">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6">
        <v>13</v>
      </c>
      <c r="B973" s="1066">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6">
        <v>14</v>
      </c>
      <c r="B974" s="1066">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6">
        <v>15</v>
      </c>
      <c r="B975" s="1066">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6">
        <v>16</v>
      </c>
      <c r="B976" s="1066">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6">
        <v>17</v>
      </c>
      <c r="B977" s="1066">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6">
        <v>18</v>
      </c>
      <c r="B978" s="1066">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6">
        <v>19</v>
      </c>
      <c r="B979" s="1066">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6">
        <v>20</v>
      </c>
      <c r="B980" s="1066">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6">
        <v>21</v>
      </c>
      <c r="B981" s="1066">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6">
        <v>22</v>
      </c>
      <c r="B982" s="1066">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6">
        <v>23</v>
      </c>
      <c r="B983" s="1066">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6">
        <v>24</v>
      </c>
      <c r="B984" s="1066">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6">
        <v>25</v>
      </c>
      <c r="B985" s="1066">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6">
        <v>26</v>
      </c>
      <c r="B986" s="1066">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6">
        <v>27</v>
      </c>
      <c r="B987" s="1066">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6">
        <v>28</v>
      </c>
      <c r="B988" s="1066">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6">
        <v>29</v>
      </c>
      <c r="B989" s="1066">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6">
        <v>30</v>
      </c>
      <c r="B990" s="1066">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4"/>
      <c r="AP993" s="435" t="s">
        <v>301</v>
      </c>
      <c r="AQ993" s="435"/>
      <c r="AR993" s="435"/>
      <c r="AS993" s="435"/>
      <c r="AT993" s="435"/>
      <c r="AU993" s="435"/>
      <c r="AV993" s="435"/>
      <c r="AW993" s="435"/>
      <c r="AX993" s="435"/>
    </row>
    <row r="994" spans="1:50" ht="26.25" customHeight="1">
      <c r="A994" s="1066">
        <v>1</v>
      </c>
      <c r="B994" s="1066">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6">
        <v>2</v>
      </c>
      <c r="B995" s="1066">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6">
        <v>3</v>
      </c>
      <c r="B996" s="1066">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6">
        <v>4</v>
      </c>
      <c r="B997" s="1066">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6">
        <v>5</v>
      </c>
      <c r="B998" s="1066">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6">
        <v>6</v>
      </c>
      <c r="B999" s="1066">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6">
        <v>7</v>
      </c>
      <c r="B1000" s="1066">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6">
        <v>8</v>
      </c>
      <c r="B1001" s="1066">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6">
        <v>9</v>
      </c>
      <c r="B1002" s="1066">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6">
        <v>10</v>
      </c>
      <c r="B1003" s="1066">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6">
        <v>11</v>
      </c>
      <c r="B1004" s="1066">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6">
        <v>12</v>
      </c>
      <c r="B1005" s="1066">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6">
        <v>13</v>
      </c>
      <c r="B1006" s="1066">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6">
        <v>14</v>
      </c>
      <c r="B1007" s="1066">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6">
        <v>15</v>
      </c>
      <c r="B1008" s="1066">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6">
        <v>16</v>
      </c>
      <c r="B1009" s="1066">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6">
        <v>17</v>
      </c>
      <c r="B1010" s="1066">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6">
        <v>18</v>
      </c>
      <c r="B1011" s="1066">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6">
        <v>19</v>
      </c>
      <c r="B1012" s="1066">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6">
        <v>20</v>
      </c>
      <c r="B1013" s="1066">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6">
        <v>21</v>
      </c>
      <c r="B1014" s="1066">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6">
        <v>22</v>
      </c>
      <c r="B1015" s="1066">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6">
        <v>23</v>
      </c>
      <c r="B1016" s="1066">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6">
        <v>24</v>
      </c>
      <c r="B1017" s="1066">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6">
        <v>25</v>
      </c>
      <c r="B1018" s="1066">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6">
        <v>26</v>
      </c>
      <c r="B1019" s="1066">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6">
        <v>27</v>
      </c>
      <c r="B1020" s="1066">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6">
        <v>28</v>
      </c>
      <c r="B1021" s="1066">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6">
        <v>29</v>
      </c>
      <c r="B1022" s="1066">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6">
        <v>30</v>
      </c>
      <c r="B1023" s="1066">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4"/>
      <c r="AP1026" s="435" t="s">
        <v>301</v>
      </c>
      <c r="AQ1026" s="435"/>
      <c r="AR1026" s="435"/>
      <c r="AS1026" s="435"/>
      <c r="AT1026" s="435"/>
      <c r="AU1026" s="435"/>
      <c r="AV1026" s="435"/>
      <c r="AW1026" s="435"/>
      <c r="AX1026" s="435"/>
    </row>
    <row r="1027" spans="1:50" ht="26.25" customHeight="1">
      <c r="A1027" s="1066">
        <v>1</v>
      </c>
      <c r="B1027" s="1066">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6">
        <v>2</v>
      </c>
      <c r="B1028" s="1066">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6">
        <v>3</v>
      </c>
      <c r="B1029" s="1066">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6">
        <v>4</v>
      </c>
      <c r="B1030" s="1066">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6">
        <v>5</v>
      </c>
      <c r="B1031" s="1066">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6">
        <v>6</v>
      </c>
      <c r="B1032" s="1066">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6">
        <v>7</v>
      </c>
      <c r="B1033" s="1066">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6">
        <v>8</v>
      </c>
      <c r="B1034" s="1066">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6">
        <v>9</v>
      </c>
      <c r="B1035" s="1066">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6">
        <v>10</v>
      </c>
      <c r="B1036" s="1066">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6">
        <v>11</v>
      </c>
      <c r="B1037" s="1066">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6">
        <v>12</v>
      </c>
      <c r="B1038" s="1066">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6">
        <v>13</v>
      </c>
      <c r="B1039" s="1066">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6">
        <v>14</v>
      </c>
      <c r="B1040" s="1066">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6">
        <v>15</v>
      </c>
      <c r="B1041" s="1066">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6">
        <v>16</v>
      </c>
      <c r="B1042" s="1066">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6">
        <v>17</v>
      </c>
      <c r="B1043" s="1066">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6">
        <v>18</v>
      </c>
      <c r="B1044" s="1066">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6">
        <v>19</v>
      </c>
      <c r="B1045" s="1066">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6">
        <v>20</v>
      </c>
      <c r="B1046" s="1066">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6">
        <v>21</v>
      </c>
      <c r="B1047" s="1066">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6">
        <v>22</v>
      </c>
      <c r="B1048" s="1066">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6">
        <v>23</v>
      </c>
      <c r="B1049" s="1066">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6">
        <v>24</v>
      </c>
      <c r="B1050" s="1066">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6">
        <v>25</v>
      </c>
      <c r="B1051" s="1066">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6">
        <v>26</v>
      </c>
      <c r="B1052" s="1066">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6">
        <v>27</v>
      </c>
      <c r="B1053" s="1066">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6">
        <v>28</v>
      </c>
      <c r="B1054" s="1066">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6">
        <v>29</v>
      </c>
      <c r="B1055" s="1066">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6">
        <v>30</v>
      </c>
      <c r="B1056" s="1066">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4"/>
      <c r="AP1059" s="435" t="s">
        <v>301</v>
      </c>
      <c r="AQ1059" s="435"/>
      <c r="AR1059" s="435"/>
      <c r="AS1059" s="435"/>
      <c r="AT1059" s="435"/>
      <c r="AU1059" s="435"/>
      <c r="AV1059" s="435"/>
      <c r="AW1059" s="435"/>
      <c r="AX1059" s="435"/>
    </row>
    <row r="1060" spans="1:50" ht="26.25" customHeight="1">
      <c r="A1060" s="1066">
        <v>1</v>
      </c>
      <c r="B1060" s="1066">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6">
        <v>2</v>
      </c>
      <c r="B1061" s="1066">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6">
        <v>3</v>
      </c>
      <c r="B1062" s="1066">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6">
        <v>4</v>
      </c>
      <c r="B1063" s="1066">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6">
        <v>5</v>
      </c>
      <c r="B1064" s="1066">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6">
        <v>6</v>
      </c>
      <c r="B1065" s="1066">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6">
        <v>7</v>
      </c>
      <c r="B1066" s="1066">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6">
        <v>8</v>
      </c>
      <c r="B1067" s="1066">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6">
        <v>9</v>
      </c>
      <c r="B1068" s="1066">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6">
        <v>10</v>
      </c>
      <c r="B1069" s="1066">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6">
        <v>11</v>
      </c>
      <c r="B1070" s="1066">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6">
        <v>12</v>
      </c>
      <c r="B1071" s="1066">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6">
        <v>13</v>
      </c>
      <c r="B1072" s="1066">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6">
        <v>14</v>
      </c>
      <c r="B1073" s="1066">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6">
        <v>15</v>
      </c>
      <c r="B1074" s="1066">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6">
        <v>16</v>
      </c>
      <c r="B1075" s="1066">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6">
        <v>17</v>
      </c>
      <c r="B1076" s="1066">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6">
        <v>18</v>
      </c>
      <c r="B1077" s="1066">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6">
        <v>19</v>
      </c>
      <c r="B1078" s="1066">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6">
        <v>20</v>
      </c>
      <c r="B1079" s="1066">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6">
        <v>21</v>
      </c>
      <c r="B1080" s="1066">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6">
        <v>22</v>
      </c>
      <c r="B1081" s="1066">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6">
        <v>23</v>
      </c>
      <c r="B1082" s="1066">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6">
        <v>24</v>
      </c>
      <c r="B1083" s="1066">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6">
        <v>25</v>
      </c>
      <c r="B1084" s="1066">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6">
        <v>26</v>
      </c>
      <c r="B1085" s="1066">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6">
        <v>27</v>
      </c>
      <c r="B1086" s="1066">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6">
        <v>28</v>
      </c>
      <c r="B1087" s="1066">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6">
        <v>29</v>
      </c>
      <c r="B1088" s="1066">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6">
        <v>30</v>
      </c>
      <c r="B1089" s="1066">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4"/>
      <c r="AP1092" s="435" t="s">
        <v>301</v>
      </c>
      <c r="AQ1092" s="435"/>
      <c r="AR1092" s="435"/>
      <c r="AS1092" s="435"/>
      <c r="AT1092" s="435"/>
      <c r="AU1092" s="435"/>
      <c r="AV1092" s="435"/>
      <c r="AW1092" s="435"/>
      <c r="AX1092" s="435"/>
    </row>
    <row r="1093" spans="1:50" ht="26.25" customHeight="1">
      <c r="A1093" s="1066">
        <v>1</v>
      </c>
      <c r="B1093" s="1066">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6">
        <v>2</v>
      </c>
      <c r="B1094" s="1066">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6">
        <v>3</v>
      </c>
      <c r="B1095" s="1066">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6">
        <v>4</v>
      </c>
      <c r="B1096" s="1066">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6">
        <v>5</v>
      </c>
      <c r="B1097" s="1066">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6">
        <v>6</v>
      </c>
      <c r="B1098" s="1066">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6">
        <v>7</v>
      </c>
      <c r="B1099" s="1066">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6">
        <v>8</v>
      </c>
      <c r="B1100" s="1066">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6">
        <v>9</v>
      </c>
      <c r="B1101" s="1066">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6">
        <v>10</v>
      </c>
      <c r="B1102" s="1066">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6">
        <v>11</v>
      </c>
      <c r="B1103" s="1066">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6">
        <v>12</v>
      </c>
      <c r="B1104" s="1066">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6">
        <v>13</v>
      </c>
      <c r="B1105" s="1066">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6">
        <v>14</v>
      </c>
      <c r="B1106" s="1066">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6">
        <v>15</v>
      </c>
      <c r="B1107" s="1066">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6">
        <v>16</v>
      </c>
      <c r="B1108" s="1066">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6">
        <v>17</v>
      </c>
      <c r="B1109" s="1066">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6">
        <v>18</v>
      </c>
      <c r="B1110" s="1066">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6">
        <v>19</v>
      </c>
      <c r="B1111" s="1066">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6">
        <v>20</v>
      </c>
      <c r="B1112" s="1066">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6">
        <v>21</v>
      </c>
      <c r="B1113" s="1066">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6">
        <v>22</v>
      </c>
      <c r="B1114" s="1066">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6">
        <v>23</v>
      </c>
      <c r="B1115" s="1066">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6">
        <v>24</v>
      </c>
      <c r="B1116" s="1066">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6">
        <v>25</v>
      </c>
      <c r="B1117" s="1066">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6">
        <v>26</v>
      </c>
      <c r="B1118" s="1066">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6">
        <v>27</v>
      </c>
      <c r="B1119" s="1066">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6">
        <v>28</v>
      </c>
      <c r="B1120" s="1066">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6">
        <v>29</v>
      </c>
      <c r="B1121" s="1066">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6">
        <v>30</v>
      </c>
      <c r="B1122" s="1066">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4"/>
      <c r="AP1125" s="435" t="s">
        <v>301</v>
      </c>
      <c r="AQ1125" s="435"/>
      <c r="AR1125" s="435"/>
      <c r="AS1125" s="435"/>
      <c r="AT1125" s="435"/>
      <c r="AU1125" s="435"/>
      <c r="AV1125" s="435"/>
      <c r="AW1125" s="435"/>
      <c r="AX1125" s="435"/>
    </row>
    <row r="1126" spans="1:50" ht="26.25" customHeight="1">
      <c r="A1126" s="1066">
        <v>1</v>
      </c>
      <c r="B1126" s="1066">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6">
        <v>2</v>
      </c>
      <c r="B1127" s="1066">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6">
        <v>3</v>
      </c>
      <c r="B1128" s="1066">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6">
        <v>4</v>
      </c>
      <c r="B1129" s="1066">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6">
        <v>5</v>
      </c>
      <c r="B1130" s="1066">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6">
        <v>6</v>
      </c>
      <c r="B1131" s="1066">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6">
        <v>7</v>
      </c>
      <c r="B1132" s="1066">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6">
        <v>8</v>
      </c>
      <c r="B1133" s="1066">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6">
        <v>9</v>
      </c>
      <c r="B1134" s="1066">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6">
        <v>10</v>
      </c>
      <c r="B1135" s="1066">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6">
        <v>11</v>
      </c>
      <c r="B1136" s="1066">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6">
        <v>12</v>
      </c>
      <c r="B1137" s="1066">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6">
        <v>13</v>
      </c>
      <c r="B1138" s="1066">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6">
        <v>14</v>
      </c>
      <c r="B1139" s="1066">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6">
        <v>15</v>
      </c>
      <c r="B1140" s="1066">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6">
        <v>16</v>
      </c>
      <c r="B1141" s="1066">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6">
        <v>17</v>
      </c>
      <c r="B1142" s="1066">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6">
        <v>18</v>
      </c>
      <c r="B1143" s="1066">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6">
        <v>19</v>
      </c>
      <c r="B1144" s="1066">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6">
        <v>20</v>
      </c>
      <c r="B1145" s="1066">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6">
        <v>21</v>
      </c>
      <c r="B1146" s="1066">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6">
        <v>22</v>
      </c>
      <c r="B1147" s="1066">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6">
        <v>23</v>
      </c>
      <c r="B1148" s="1066">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6">
        <v>24</v>
      </c>
      <c r="B1149" s="1066">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6">
        <v>25</v>
      </c>
      <c r="B1150" s="1066">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6">
        <v>26</v>
      </c>
      <c r="B1151" s="1066">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6">
        <v>27</v>
      </c>
      <c r="B1152" s="1066">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6">
        <v>28</v>
      </c>
      <c r="B1153" s="1066">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6">
        <v>29</v>
      </c>
      <c r="B1154" s="1066">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6">
        <v>30</v>
      </c>
      <c r="B1155" s="1066">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4"/>
      <c r="AP1158" s="435" t="s">
        <v>301</v>
      </c>
      <c r="AQ1158" s="435"/>
      <c r="AR1158" s="435"/>
      <c r="AS1158" s="435"/>
      <c r="AT1158" s="435"/>
      <c r="AU1158" s="435"/>
      <c r="AV1158" s="435"/>
      <c r="AW1158" s="435"/>
      <c r="AX1158" s="435"/>
    </row>
    <row r="1159" spans="1:50" ht="26.25" customHeight="1">
      <c r="A1159" s="1066">
        <v>1</v>
      </c>
      <c r="B1159" s="1066">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6">
        <v>2</v>
      </c>
      <c r="B1160" s="1066">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6">
        <v>3</v>
      </c>
      <c r="B1161" s="1066">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6">
        <v>4</v>
      </c>
      <c r="B1162" s="1066">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6">
        <v>5</v>
      </c>
      <c r="B1163" s="1066">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6">
        <v>6</v>
      </c>
      <c r="B1164" s="1066">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6">
        <v>7</v>
      </c>
      <c r="B1165" s="1066">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6">
        <v>8</v>
      </c>
      <c r="B1166" s="1066">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6">
        <v>9</v>
      </c>
      <c r="B1167" s="1066">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6">
        <v>10</v>
      </c>
      <c r="B1168" s="1066">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6">
        <v>11</v>
      </c>
      <c r="B1169" s="1066">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6">
        <v>12</v>
      </c>
      <c r="B1170" s="1066">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6">
        <v>13</v>
      </c>
      <c r="B1171" s="1066">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6">
        <v>14</v>
      </c>
      <c r="B1172" s="1066">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6">
        <v>15</v>
      </c>
      <c r="B1173" s="1066">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6">
        <v>16</v>
      </c>
      <c r="B1174" s="1066">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6">
        <v>17</v>
      </c>
      <c r="B1175" s="1066">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6">
        <v>18</v>
      </c>
      <c r="B1176" s="1066">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6">
        <v>19</v>
      </c>
      <c r="B1177" s="1066">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6">
        <v>20</v>
      </c>
      <c r="B1178" s="1066">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6">
        <v>21</v>
      </c>
      <c r="B1179" s="1066">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6">
        <v>22</v>
      </c>
      <c r="B1180" s="1066">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6">
        <v>23</v>
      </c>
      <c r="B1181" s="1066">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6">
        <v>24</v>
      </c>
      <c r="B1182" s="1066">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6">
        <v>25</v>
      </c>
      <c r="B1183" s="1066">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6">
        <v>26</v>
      </c>
      <c r="B1184" s="1066">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6">
        <v>27</v>
      </c>
      <c r="B1185" s="1066">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6">
        <v>28</v>
      </c>
      <c r="B1186" s="1066">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6">
        <v>29</v>
      </c>
      <c r="B1187" s="1066">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6">
        <v>30</v>
      </c>
      <c r="B1188" s="1066">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4"/>
      <c r="AP1191" s="435" t="s">
        <v>301</v>
      </c>
      <c r="AQ1191" s="435"/>
      <c r="AR1191" s="435"/>
      <c r="AS1191" s="435"/>
      <c r="AT1191" s="435"/>
      <c r="AU1191" s="435"/>
      <c r="AV1191" s="435"/>
      <c r="AW1191" s="435"/>
      <c r="AX1191" s="435"/>
    </row>
    <row r="1192" spans="1:50" ht="26.25" customHeight="1">
      <c r="A1192" s="1066">
        <v>1</v>
      </c>
      <c r="B1192" s="1066">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6">
        <v>2</v>
      </c>
      <c r="B1193" s="1066">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6">
        <v>3</v>
      </c>
      <c r="B1194" s="1066">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6">
        <v>4</v>
      </c>
      <c r="B1195" s="1066">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6">
        <v>5</v>
      </c>
      <c r="B1196" s="1066">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6">
        <v>6</v>
      </c>
      <c r="B1197" s="1066">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6">
        <v>7</v>
      </c>
      <c r="B1198" s="1066">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6">
        <v>8</v>
      </c>
      <c r="B1199" s="1066">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6">
        <v>9</v>
      </c>
      <c r="B1200" s="1066">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6">
        <v>10</v>
      </c>
      <c r="B1201" s="1066">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6">
        <v>11</v>
      </c>
      <c r="B1202" s="1066">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6">
        <v>12</v>
      </c>
      <c r="B1203" s="1066">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6">
        <v>13</v>
      </c>
      <c r="B1204" s="1066">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6">
        <v>14</v>
      </c>
      <c r="B1205" s="1066">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6">
        <v>15</v>
      </c>
      <c r="B1206" s="1066">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6">
        <v>16</v>
      </c>
      <c r="B1207" s="1066">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6">
        <v>17</v>
      </c>
      <c r="B1208" s="1066">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6">
        <v>18</v>
      </c>
      <c r="B1209" s="1066">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6">
        <v>19</v>
      </c>
      <c r="B1210" s="1066">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6">
        <v>20</v>
      </c>
      <c r="B1211" s="1066">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6">
        <v>21</v>
      </c>
      <c r="B1212" s="1066">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6">
        <v>22</v>
      </c>
      <c r="B1213" s="1066">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6">
        <v>23</v>
      </c>
      <c r="B1214" s="1066">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6">
        <v>24</v>
      </c>
      <c r="B1215" s="1066">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6">
        <v>25</v>
      </c>
      <c r="B1216" s="1066">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6">
        <v>26</v>
      </c>
      <c r="B1217" s="1066">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6">
        <v>27</v>
      </c>
      <c r="B1218" s="1066">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6">
        <v>28</v>
      </c>
      <c r="B1219" s="1066">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6">
        <v>29</v>
      </c>
      <c r="B1220" s="1066">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6">
        <v>30</v>
      </c>
      <c r="B1221" s="1066">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4"/>
      <c r="AP1224" s="435" t="s">
        <v>301</v>
      </c>
      <c r="AQ1224" s="435"/>
      <c r="AR1224" s="435"/>
      <c r="AS1224" s="435"/>
      <c r="AT1224" s="435"/>
      <c r="AU1224" s="435"/>
      <c r="AV1224" s="435"/>
      <c r="AW1224" s="435"/>
      <c r="AX1224" s="435"/>
    </row>
    <row r="1225" spans="1:50" ht="26.25" customHeight="1">
      <c r="A1225" s="1066">
        <v>1</v>
      </c>
      <c r="B1225" s="1066">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6">
        <v>2</v>
      </c>
      <c r="B1226" s="1066">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6">
        <v>3</v>
      </c>
      <c r="B1227" s="1066">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6">
        <v>4</v>
      </c>
      <c r="B1228" s="1066">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6">
        <v>5</v>
      </c>
      <c r="B1229" s="1066">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6">
        <v>6</v>
      </c>
      <c r="B1230" s="1066">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6">
        <v>7</v>
      </c>
      <c r="B1231" s="1066">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6">
        <v>8</v>
      </c>
      <c r="B1232" s="1066">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6">
        <v>9</v>
      </c>
      <c r="B1233" s="1066">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6">
        <v>10</v>
      </c>
      <c r="B1234" s="1066">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6">
        <v>11</v>
      </c>
      <c r="B1235" s="1066">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6">
        <v>12</v>
      </c>
      <c r="B1236" s="1066">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6">
        <v>13</v>
      </c>
      <c r="B1237" s="1066">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6">
        <v>14</v>
      </c>
      <c r="B1238" s="1066">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6">
        <v>15</v>
      </c>
      <c r="B1239" s="1066">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6">
        <v>16</v>
      </c>
      <c r="B1240" s="1066">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6">
        <v>17</v>
      </c>
      <c r="B1241" s="1066">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6">
        <v>18</v>
      </c>
      <c r="B1242" s="1066">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6">
        <v>19</v>
      </c>
      <c r="B1243" s="1066">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6">
        <v>20</v>
      </c>
      <c r="B1244" s="1066">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6">
        <v>21</v>
      </c>
      <c r="B1245" s="1066">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6">
        <v>22</v>
      </c>
      <c r="B1246" s="1066">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6">
        <v>23</v>
      </c>
      <c r="B1247" s="1066">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6">
        <v>24</v>
      </c>
      <c r="B1248" s="1066">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6">
        <v>25</v>
      </c>
      <c r="B1249" s="1066">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6">
        <v>26</v>
      </c>
      <c r="B1250" s="1066">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6">
        <v>27</v>
      </c>
      <c r="B1251" s="1066">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6">
        <v>28</v>
      </c>
      <c r="B1252" s="1066">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6">
        <v>29</v>
      </c>
      <c r="B1253" s="1066">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6">
        <v>30</v>
      </c>
      <c r="B1254" s="1066">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4"/>
      <c r="AP1257" s="435" t="s">
        <v>301</v>
      </c>
      <c r="AQ1257" s="435"/>
      <c r="AR1257" s="435"/>
      <c r="AS1257" s="435"/>
      <c r="AT1257" s="435"/>
      <c r="AU1257" s="435"/>
      <c r="AV1257" s="435"/>
      <c r="AW1257" s="435"/>
      <c r="AX1257" s="435"/>
    </row>
    <row r="1258" spans="1:50" ht="26.25" customHeight="1">
      <c r="A1258" s="1066">
        <v>1</v>
      </c>
      <c r="B1258" s="1066">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6">
        <v>2</v>
      </c>
      <c r="B1259" s="1066">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6">
        <v>3</v>
      </c>
      <c r="B1260" s="1066">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6">
        <v>4</v>
      </c>
      <c r="B1261" s="1066">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6">
        <v>5</v>
      </c>
      <c r="B1262" s="1066">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6">
        <v>6</v>
      </c>
      <c r="B1263" s="1066">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6">
        <v>7</v>
      </c>
      <c r="B1264" s="1066">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6">
        <v>8</v>
      </c>
      <c r="B1265" s="1066">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6">
        <v>9</v>
      </c>
      <c r="B1266" s="1066">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6">
        <v>10</v>
      </c>
      <c r="B1267" s="1066">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6">
        <v>11</v>
      </c>
      <c r="B1268" s="1066">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6">
        <v>12</v>
      </c>
      <c r="B1269" s="1066">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6">
        <v>13</v>
      </c>
      <c r="B1270" s="1066">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6">
        <v>14</v>
      </c>
      <c r="B1271" s="1066">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6">
        <v>15</v>
      </c>
      <c r="B1272" s="1066">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6">
        <v>16</v>
      </c>
      <c r="B1273" s="1066">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6">
        <v>17</v>
      </c>
      <c r="B1274" s="1066">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6">
        <v>18</v>
      </c>
      <c r="B1275" s="1066">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6">
        <v>19</v>
      </c>
      <c r="B1276" s="1066">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6">
        <v>20</v>
      </c>
      <c r="B1277" s="1066">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6">
        <v>21</v>
      </c>
      <c r="B1278" s="1066">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6">
        <v>22</v>
      </c>
      <c r="B1279" s="1066">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6">
        <v>23</v>
      </c>
      <c r="B1280" s="1066">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6">
        <v>24</v>
      </c>
      <c r="B1281" s="1066">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6">
        <v>25</v>
      </c>
      <c r="B1282" s="1066">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6">
        <v>26</v>
      </c>
      <c r="B1283" s="1066">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6">
        <v>27</v>
      </c>
      <c r="B1284" s="1066">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6">
        <v>28</v>
      </c>
      <c r="B1285" s="1066">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6">
        <v>29</v>
      </c>
      <c r="B1286" s="1066">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6">
        <v>30</v>
      </c>
      <c r="B1287" s="1066">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4"/>
      <c r="AP1290" s="435" t="s">
        <v>301</v>
      </c>
      <c r="AQ1290" s="435"/>
      <c r="AR1290" s="435"/>
      <c r="AS1290" s="435"/>
      <c r="AT1290" s="435"/>
      <c r="AU1290" s="435"/>
      <c r="AV1290" s="435"/>
      <c r="AW1290" s="435"/>
      <c r="AX1290" s="435"/>
    </row>
    <row r="1291" spans="1:50" ht="26.25" customHeight="1">
      <c r="A1291" s="1066">
        <v>1</v>
      </c>
      <c r="B1291" s="1066">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6">
        <v>2</v>
      </c>
      <c r="B1292" s="1066">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6">
        <v>3</v>
      </c>
      <c r="B1293" s="1066">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6">
        <v>4</v>
      </c>
      <c r="B1294" s="1066">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6">
        <v>5</v>
      </c>
      <c r="B1295" s="1066">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6">
        <v>6</v>
      </c>
      <c r="B1296" s="1066">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6">
        <v>7</v>
      </c>
      <c r="B1297" s="1066">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6">
        <v>8</v>
      </c>
      <c r="B1298" s="1066">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6">
        <v>9</v>
      </c>
      <c r="B1299" s="1066">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6">
        <v>10</v>
      </c>
      <c r="B1300" s="1066">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6">
        <v>11</v>
      </c>
      <c r="B1301" s="1066">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6">
        <v>12</v>
      </c>
      <c r="B1302" s="1066">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6">
        <v>13</v>
      </c>
      <c r="B1303" s="1066">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6">
        <v>14</v>
      </c>
      <c r="B1304" s="1066">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6">
        <v>15</v>
      </c>
      <c r="B1305" s="1066">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6">
        <v>16</v>
      </c>
      <c r="B1306" s="1066">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6">
        <v>17</v>
      </c>
      <c r="B1307" s="1066">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6">
        <v>18</v>
      </c>
      <c r="B1308" s="1066">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6">
        <v>19</v>
      </c>
      <c r="B1309" s="1066">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6">
        <v>20</v>
      </c>
      <c r="B1310" s="1066">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6">
        <v>21</v>
      </c>
      <c r="B1311" s="1066">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6">
        <v>22</v>
      </c>
      <c r="B1312" s="1066">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6">
        <v>23</v>
      </c>
      <c r="B1313" s="1066">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6">
        <v>24</v>
      </c>
      <c r="B1314" s="1066">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6">
        <v>25</v>
      </c>
      <c r="B1315" s="1066">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6">
        <v>26</v>
      </c>
      <c r="B1316" s="1066">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6">
        <v>27</v>
      </c>
      <c r="B1317" s="1066">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6">
        <v>28</v>
      </c>
      <c r="B1318" s="1066">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6">
        <v>29</v>
      </c>
      <c r="B1319" s="1066">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6">
        <v>30</v>
      </c>
      <c r="B1320" s="1066">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2020-09-15T06:20:10Z</dcterms:modified>
</cp:coreProperties>
</file>