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M41" i="3"/>
  <c r="AI41"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<sst xmlns="http://schemas.openxmlformats.org/spreadsheetml/2006/main" count="2838" uniqueCount="636">
  <si>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</si>
  <si>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</si>
  <si>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</si>
  <si>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</si>
  <si>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</si>
  <si>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</si>
  <si>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</si>
  <si>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</si>
  <si>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</si>
  <si>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</si>
  <si>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</si>
  <si>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</si>
  <si>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</si>
  <si>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</si>
  <si>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</si>
  <si>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</si>
  <si>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</si>
  <si>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</si>
  <si>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</si>
  <si>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</si>
  <si>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</si>
  <si>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</si>
  <si>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</si>
  <si>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</si>
  <si>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</si>
  <si>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</si>
  <si>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</si>
  <si>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</si>
  <si>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</si>
  <si>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</si>
  <si>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</si>
  <si>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</si>
  <si>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</si>
  <si>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</si>
  <si>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</si>
  <si>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</si>
  <si>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</si>
  <si>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</si>
  <si>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</si>
  <si>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</si>
  <si>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</si>
  <si>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</si>
  <si>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</si>
  <si>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</si>
  <si>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</si>
  <si>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</si>
  <si>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</si>
  <si>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</si>
  <si>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</si>
  <si>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</si>
  <si>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</si>
  <si>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</si>
  <si>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</si>
  <si>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</si>
  <si>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</si>
  <si>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</si>
  <si>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</si>
  <si>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</si>
  <si>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</si>
  <si>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</si>
  <si>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</si>
  <si>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</si>
  <si>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</si>
  <si>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</si>
  <si>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</si>
  <si>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</si>
  <si>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</si>
  <si>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</si>
  <si>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</si>
  <si>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</si>
  <si>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</si>
  <si>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</si>
  <si>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</si>
  <si>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</si>
  <si>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</si>
  <si>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</si>
  <si>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</si>
  <si>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</si>
  <si>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</si>
  <si>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</si>
  <si>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</si>
  <si>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</si>
  <si>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</si>
  <si>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</si>
  <si>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</si>
  <si>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</si>
  <si>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</si>
  <si>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</si>
  <si>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</si>
  <si>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</si>
  <si>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</si>
  <si>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</si>
  <si>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</si>
  <si>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</si>
  <si>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</si>
  <si>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</si>
  <si>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</si>
  <si>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</si>
  <si>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</si>
  <si>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</si>
  <si>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</si>
  <si>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</si>
  <si>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</si>
  <si>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</si>
  <si>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</si>
  <si>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</si>
  <si>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</si>
  <si>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</si>
  <si>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</si>
  <si>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</si>
  <si>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</si>
  <si>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</si>
  <si>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</si>
  <si>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</si>
  <si>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</si>
  <si>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</si>
  <si>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</si>
  <si>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</si>
  <si>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</si>
  <si>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</si>
  <si>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</si>
  <si>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</si>
  <si>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</si>
  <si>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</si>
  <si>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</si>
  <si>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</si>
  <si>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</si>
  <si>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</si>
  <si>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</si>
  <si>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</si>
  <si>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</si>
  <si>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</si>
  <si>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</si>
  <si>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</si>
  <si>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</si>
  <si>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</si>
  <si>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</si>
  <si>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</si>
  <si>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</si>
  <si>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</si>
  <si>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</si>
  <si>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</si>
  <si>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</si>
  <si>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</si>
  <si>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</si>
  <si>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</si>
  <si>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</si>
  <si>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</si>
  <si>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</si>
  <si>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</si>
  <si>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</si>
  <si>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</si>
  <si>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</si>
  <si>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</si>
  <si>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</si>
  <si>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</si>
  <si>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</si>
  <si>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</si>
  <si>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</si>
  <si>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</si>
  <si>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</si>
  <si>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</si>
  <si>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</si>
  <si>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</si>
  <si>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</si>
  <si>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</si>
  <si>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</si>
  <si>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</si>
  <si>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</si>
  <si>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</si>
  <si>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</si>
  <si>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</si>
  <si>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</si>
  <si>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</si>
  <si>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</si>
  <si>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</si>
  <si>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</si>
  <si>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</si>
  <si>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</si>
  <si>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</si>
  <si>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</si>
  <si>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</si>
  <si>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</si>
  <si>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</si>
  <si>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</si>
  <si>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</si>
  <si>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</si>
  <si>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</si>
  <si>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</si>
  <si>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</si>
  <si>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</si>
  <si>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</si>
  <si>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</si>
  <si>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</si>
  <si>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</si>
  <si>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</si>
  <si>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</si>
  <si>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</si>
  <si>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</si>
  <si>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</si>
  <si>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</si>
  <si>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</si>
  <si>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</si>
  <si>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</si>
  <si>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</si>
  <si>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</si>
  <si>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</si>
  <si>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</si>
  <si>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</si>
  <si>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</si>
  <si>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</si>
  <si>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</si>
  <si>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</si>
  <si>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</si>
  <si>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</si>
  <si>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</si>
  <si>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</si>
  <si>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</si>
  <si>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</si>
  <si>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</si>
  <si>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</si>
  <si>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</si>
  <si>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</si>
  <si>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</si>
  <si>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</si>
  <si>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</si>
  <si>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</si>
  <si>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</si>
  <si>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</si>
  <si>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</si>
  <si>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</si>
  <si>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</si>
  <si>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</si>
  <si>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</si>
  <si>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</si>
  <si>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</si>
  <si>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</si>
  <si>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</si>
  <si>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</si>
  <si>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</si>
  <si>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</si>
  <si>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</si>
  <si>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</si>
  <si>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</si>
  <si>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</si>
  <si>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</si>
  <si>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</si>
  <si>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</si>
  <si>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</si>
  <si>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</si>
  <si>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</si>
  <si>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</si>
  <si>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</si>
  <si>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</si>
  <si>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</si>
  <si>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</si>
  <si>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</si>
  <si>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</si>
  <si>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</si>
  <si>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</si>
  <si>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</si>
  <si>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</si>
  <si>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</si>
  <si>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</si>
  <si>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</si>
  <si>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</si>
  <si>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</si>
  <si>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</si>
  <si>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</si>
  <si>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</si>
  <si>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</si>
  <si>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</si>
  <si>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</si>
  <si>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</si>
  <si>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</si>
  <si>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</si>
  <si>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</si>
  <si>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</si>
  <si>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</si>
  <si>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</si>
  <si>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</si>
  <si>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</si>
  <si>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</si>
  <si>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</si>
  <si>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</si>
  <si>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</si>
  <si>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</si>
  <si>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</si>
  <si>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</si>
  <si>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</si>
  <si>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</si>
  <si>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</si>
  <si>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</si>
  <si>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</si>
  <si>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</si>
  <si>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</si>
  <si>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</si>
  <si>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</si>
  <si>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</si>
  <si>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</si>
  <si>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</si>
  <si>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</si>
  <si>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</si>
  <si>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</si>
  <si>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</si>
  <si>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</si>
  <si>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</si>
  <si>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</si>
  <si>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</si>
  <si>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</si>
  <si>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</si>
  <si>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</si>
  <si>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</si>
  <si>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</si>
  <si>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</si>
  <si>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</si>
  <si>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</si>
  <si>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</si>
  <si>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</si>
  <si>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</si>
  <si>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</si>
  <si>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</si>
  <si>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</si>
  <si>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</si>
  <si>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</si>
  <si>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</si>
  <si>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</si>
  <si>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</si>
  <si>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</si>
  <si>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</si>
  <si>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</si>
  <si>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</si>
  <si>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</si>
  <si>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</si>
  <si>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</si>
  <si>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</si>
  <si>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</si>
  <si>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</si>
  <si>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</si>
  <si>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</si>
  <si>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</si>
  <si>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</si>
  <si>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</si>
  <si>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</si>
  <si>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</si>
  <si>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</si>
  <si>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</si>
  <si>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</si>
  <si>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</si>
  <si>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</si>
  <si>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</si>
  <si>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</si>
  <si>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</si>
  <si>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</si>
  <si>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</si>
  <si>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</si>
  <si>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</si>
  <si>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</si>
  <si>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</si>
  <si>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</si>
  <si>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</si>
  <si>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</si>
  <si>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</si>
  <si>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</si>
  <si>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</si>
  <si>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</si>
  <si>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</si>
  <si>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</si>
  <si>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</si>
  <si>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</si>
  <si>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</si>
  <si>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</si>
  <si>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</si>
  <si>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</si>
  <si>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</si>
  <si>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</si>
  <si>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</si>
  <si>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</si>
  <si>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</si>
  <si>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</si>
  <si>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</si>
  <si>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</si>
  <si>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</si>
  <si>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</si>
  <si>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</si>
  <si>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</si>
  <si>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</si>
  <si>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</si>
  <si>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</si>
  <si>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</si>
  <si>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</si>
  <si>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</si>
  <si>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</si>
  <si>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</si>
  <si>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</si>
  <si>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</si>
  <si>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</si>
  <si>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</si>
  <si>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</si>
  <si>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</si>
  <si>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</si>
  <si>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</si>
  <si>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</si>
  <si>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</si>
  <si>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</si>
  <si>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</si>
  <si>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</si>
  <si>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</si>
  <si>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</si>
  <si>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</si>
  <si>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</si>
  <si>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</si>
  <si>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</si>
  <si>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</si>
  <si>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</si>
  <si>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</si>
  <si>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</si>
  <si>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</si>
  <si>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</si>
  <si>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</si>
  <si>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</si>
  <si>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</si>
  <si>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</si>
  <si>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</si>
  <si>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</si>
  <si>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</si>
  <si>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</si>
  <si>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</si>
  <si>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</si>
  <si>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</si>
  <si>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</si>
  <si>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</si>
  <si>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</si>
  <si>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</si>
  <si>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</si>
  <si>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</si>
  <si>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</si>
  <si>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</si>
  <si>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</si>
  <si>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</si>
  <si>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</si>
  <si>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</si>
  <si>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</si>
  <si>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</si>
  <si>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</si>
  <si>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</si>
  <si>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</si>
  <si>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</si>
  <si>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</si>
  <si>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</si>
  <si>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</si>
  <si>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</si>
  <si>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</si>
  <si>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</si>
  <si>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</si>
  <si>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</si>
  <si>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</si>
  <si>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</si>
  <si>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</si>
  <si>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</si>
  <si>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</si>
  <si>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</si>
  <si>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</si>
  <si>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</si>
  <si>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</si>
  <si>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</si>
  <si>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</si>
  <si>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</si>
  <si>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</si>
  <si>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</si>
  <si>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</si>
  <si>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</si>
  <si>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</si>
  <si>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</si>
  <si>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</si>
  <si>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</si>
  <si>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</si>
  <si>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</si>
  <si>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</si>
  <si>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</si>
  <si>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</si>
  <si>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</si>
  <si>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</si>
  <si>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</si>
  <si>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</si>
  <si>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</si>
  <si>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</si>
  <si>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</si>
  <si>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</si>
  <si>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</si>
  <si>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</si>
  <si>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</si>
  <si>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</si>
  <si>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</si>
  <si>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</si>
  <si>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</si>
  <si>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</si>
  <si>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</si>
  <si>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</si>
  <si>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</si>
  <si>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</si>
  <si>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</si>
  <si>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</si>
  <si>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</si>
  <si>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</si>
  <si>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</si>
  <si>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</si>
  <si>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</si>
  <si>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</si>
  <si>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</si>
  <si>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</si>
  <si>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</si>
  <si>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</si>
  <si>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</si>
  <si>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</si>
  <si>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</si>
  <si>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</si>
  <si>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</si>
  <si>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</si>
  <si>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</si>
  <si>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</si>
  <si>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</si>
  <si>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</si>
  <si>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</si>
  <si>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</si>
  <si>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</si>
  <si>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</si>
  <si>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</si>
  <si>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</si>
  <si>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</si>
  <si>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</si>
  <si>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</si>
  <si>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</si>
  <si>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</si>
  <si>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</si>
  <si>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</si>
  <si>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</si>
  <si>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</si>
  <si>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</si>
  <si>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</si>
  <si>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</si>
  <si>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</si>
  <si>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</si>
  <si>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</si>
  <si>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</si>
  <si>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</si>
  <si>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</si>
  <si>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</si>
  <si>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</si>
  <si>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</si>
  <si>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</si>
  <si>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</si>
  <si>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</si>
  <si>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</si>
  <si>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</si>
  <si>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</si>
  <si>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</si>
  <si>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</si>
  <si>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</si>
  <si>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</si>
  <si>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</si>
  <si>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</si>
  <si>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</si>
  <si>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</si>
  <si>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</si>
  <si>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軍縮不拡散・科学部</t>
    <phoneticPr fontId="5"/>
  </si>
  <si>
    <t>国際原子力協力室</t>
    <phoneticPr fontId="5"/>
  </si>
  <si>
    <t>○</t>
  </si>
  <si>
    <t>外務省設置法第４条第３項</t>
    <phoneticPr fontId="5"/>
  </si>
  <si>
    <t>国際原子力機関憲章第１４条Ｆ</t>
    <phoneticPr fontId="5"/>
  </si>
  <si>
    <t>室長　松本　好一朗</t>
    <phoneticPr fontId="5"/>
  </si>
  <si>
    <t>本件拠出は，IAEAの技術協力活動を実施するための主要財源。これにより，IAEAは，途上国を中心として，その加盟国に対して，原子力技術に係る技術協力を実施することで，核兵器不拡散条約の３本柱の一つ，また，IAEAの二大目的の一つである原子力の平和的利用の促進を行っている。IAEA技術協力活動は，途上国の社会・経済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</si>
  <si>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これらを通じて，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</si>
  <si>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拠出金</t>
    <rPh sb="0" eb="3">
      <t>キョシュツキン</t>
    </rPh>
    <phoneticPr fontId="5"/>
  </si>
  <si>
    <t>全てのＩＡＥＡ加盟国が，IAEA技術協力プロジェクトの恩恵を享受する</t>
    <phoneticPr fontId="5"/>
  </si>
  <si>
    <t>IAEA技術協力のプロジェクト対象国・地域の数</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</si>
  <si>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</si>
  <si>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</si>
  <si>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対象国・地域</t>
    <rPh sb="0" eb="2">
      <t>タイショウ</t>
    </rPh>
    <rPh sb="2" eb="3">
      <t>コク</t>
    </rPh>
    <rPh sb="4" eb="6">
      <t>チイキ</t>
    </rPh>
    <phoneticPr fontId="5"/>
  </si>
  <si>
    <t>-</t>
    <phoneticPr fontId="5"/>
  </si>
  <si>
    <t>-</t>
    <phoneticPr fontId="5"/>
  </si>
  <si>
    <t>-</t>
    <phoneticPr fontId="5"/>
  </si>
  <si>
    <t>2019年技術協力報告書（Technical Cooperatin Report for 2019）（暫定版）</t>
    <phoneticPr fontId="5"/>
  </si>
  <si>
    <t>人</t>
    <rPh sb="0" eb="1">
      <t>ヒト</t>
    </rPh>
    <phoneticPr fontId="5"/>
  </si>
  <si>
    <t>-</t>
    <phoneticPr fontId="5"/>
  </si>
  <si>
    <t>2019年技術協力報告書（Technical Cooperatin Report for 2019）（暫定版）
（注：この参加者数は，技術協力基金（TCF）及び平和的利用イニシアティブ（PUI）を通じて実施されたIAEA技術協力活動全体の数。）</t>
    <phoneticPr fontId="5"/>
  </si>
  <si>
    <t>-</t>
    <phoneticPr fontId="5"/>
  </si>
  <si>
    <t>人</t>
    <rPh sb="0" eb="1">
      <t>ヒト</t>
    </rPh>
    <phoneticPr fontId="5"/>
  </si>
  <si>
    <t>-</t>
    <phoneticPr fontId="5"/>
  </si>
  <si>
    <t>-</t>
    <phoneticPr fontId="5"/>
  </si>
  <si>
    <t>IAEA技術協力活動を通じて派遣した専門家の数</t>
    <phoneticPr fontId="5"/>
  </si>
  <si>
    <t>-</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</si>
  <si>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</si>
  <si>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</si>
  <si>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</si>
  <si>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</si>
  <si>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IAEAによる技術協力活動を支援し，原子力の平和的利用を促進する。</t>
    <phoneticPr fontId="5"/>
  </si>
  <si>
    <t>令和元年度は，技術協力基金に対し，約802万ユーロ（2019年基金総額の約9.9％）を拠出し，開発途上国を中心とする加盟国に対して，保健・医療，食糧・農業，原子力安全，産業応用，水・環境等の分野の原子力技術にかかる技術協力を実施した。</t>
    <rPh sb="0" eb="2">
      <t>レイワ</t>
    </rPh>
    <phoneticPr fontId="5"/>
  </si>
  <si>
    <t>国際協力を通じた原子力の平和的利用促進への貢献</t>
    <phoneticPr fontId="5"/>
  </si>
  <si>
    <t>‐</t>
  </si>
  <si>
    <t>無</t>
  </si>
  <si>
    <t>我が国が重視するNPTの三本柱の一つである原子力の平和的利用促進及びSDGs達成のための国際的な取組として極めて重要。</t>
    <phoneticPr fontId="5"/>
  </si>
  <si>
    <t>我が国政府がIAEAを通じて開発途上国に対し，技術協力を行うものであり，地方自治体及び民間等に委ねるべき事業ではない。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</si>
  <si>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</si>
  <si>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phoneticPr fontId="5"/>
  </si>
  <si>
    <t>各加盟国の拠出は義務的経費であり，国連の分担率に準じて，各国が支払うべき拠出額が設定されている。</t>
    <phoneticPr fontId="5"/>
  </si>
  <si>
    <t>各加盟国の拠出は義務的経費であり，国連の分担率に準じて，各国が支払うべき拠出額が設定されている。</t>
    <phoneticPr fontId="5"/>
  </si>
  <si>
    <t>技術協力プロジェクトに対する支出状況は，ＩＡＥＡが発行する会計報告書等で確認している。</t>
    <rPh sb="0" eb="2">
      <t>ギジュツ</t>
    </rPh>
    <rPh sb="2" eb="4">
      <t>キョウリョク</t>
    </rPh>
    <phoneticPr fontId="5"/>
  </si>
  <si>
    <t>本拠出の使途は，IAEAの技術協力活動に限定されており，同活動は，開発途上国の要請及びIAEA理事会による承認の下，原子力の平和的利用の促進及びSDGs達成に効果的・効率的に活用されている。</t>
    <rPh sb="0" eb="1">
      <t>ホン</t>
    </rPh>
    <rPh sb="1" eb="3">
      <t>キョシュツ</t>
    </rPh>
    <rPh sb="4" eb="6">
      <t>シト</t>
    </rPh>
    <rPh sb="17" eb="19">
      <t>カツドウ</t>
    </rPh>
    <rPh sb="20" eb="22">
      <t>ゲンテイ</t>
    </rPh>
    <rPh sb="28" eb="29">
      <t>ドウ</t>
    </rPh>
    <rPh sb="29" eb="31">
      <t>カツドウ</t>
    </rPh>
    <rPh sb="39" eb="41">
      <t>ヨウセイ</t>
    </rPh>
    <rPh sb="41" eb="42">
      <t>オヨ</t>
    </rPh>
    <rPh sb="47" eb="50">
      <t>リジカイ</t>
    </rPh>
    <rPh sb="53" eb="55">
      <t>ショウニン</t>
    </rPh>
    <rPh sb="56" eb="57">
      <t>モト</t>
    </rPh>
    <rPh sb="70" eb="71">
      <t>オヨ</t>
    </rPh>
    <rPh sb="76" eb="78">
      <t>タッセイ</t>
    </rPh>
    <rPh sb="79" eb="82">
      <t>コウカテキ</t>
    </rPh>
    <phoneticPr fontId="5"/>
  </si>
  <si>
    <t>不用額なし。</t>
    <rPh sb="0" eb="2">
      <t>フヨウ</t>
    </rPh>
    <rPh sb="2" eb="3">
      <t>ガク</t>
    </rPh>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</si>
  <si>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phoneticPr fontId="5"/>
  </si>
  <si>
    <t>本拠出金全体の予算や，事業の効率化については，ＩＡＥＡ総会や，理事会，関連会合，諮問委員会等で随時協議されている。</t>
    <rPh sb="11" eb="13">
      <t>ジギョウ</t>
    </rPh>
    <rPh sb="27" eb="29">
      <t>ソウカイ</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</si>
  <si>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</si>
  <si>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ＩＡＥＡの高い知見・知識を活用して効果的に実施されている。</t>
    <phoneticPr fontId="5"/>
  </si>
  <si>
    <t>ＩＡＥＡより毎年発行される技術協力報告書により，見込みに見合った効果的な活動が行われていることが確認されている。</t>
    <rPh sb="6" eb="8">
      <t>マイトシ</t>
    </rPh>
    <rPh sb="8" eb="10">
      <t>ハッコウ</t>
    </rPh>
    <rPh sb="13" eb="15">
      <t>ギジュツ</t>
    </rPh>
    <rPh sb="15" eb="17">
      <t>キョウリョク</t>
    </rPh>
    <rPh sb="17" eb="20">
      <t>ホウコクショ</t>
    </rPh>
    <rPh sb="28" eb="30">
      <t>ミア</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</si>
  <si>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</si>
  <si>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外務省</t>
  </si>
  <si>
    <t>国際原子力機関（IAEA）分担金</t>
    <rPh sb="0" eb="2">
      <t>コクサイ</t>
    </rPh>
    <rPh sb="2" eb="5">
      <t>ゲンシリョク</t>
    </rPh>
    <rPh sb="5" eb="7">
      <t>キカン</t>
    </rPh>
    <rPh sb="13" eb="16">
      <t>ブンタンキン</t>
    </rPh>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</si>
  <si>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</si>
  <si>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平和的利用イニシアティブ拠出金</t>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</si>
  <si>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</si>
  <si>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</si>
  <si>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おり，本拠出金は，原子力の平和的利用の促進の一環として，開発途上国を中心とする加盟国に対する技術協力を実施するため，効率的かつ有効に用いられている。</t>
    <phoneticPr fontId="5"/>
  </si>
  <si>
    <t>原子力先進国であり，IAEA理事会指定理事国である我が国が果たすべき役割は大きい。引き続き効率的かつ有効な事業の実施に努める。</t>
    <phoneticPr fontId="5"/>
  </si>
  <si>
    <t>0132</t>
    <phoneticPr fontId="5"/>
  </si>
  <si>
    <t>0158</t>
    <phoneticPr fontId="5"/>
  </si>
  <si>
    <t>0158</t>
    <phoneticPr fontId="5"/>
  </si>
  <si>
    <t>0158</t>
    <phoneticPr fontId="5"/>
  </si>
  <si>
    <t>拠出金</t>
    <rPh sb="0" eb="3">
      <t>キョシュツキン</t>
    </rPh>
    <phoneticPr fontId="5"/>
  </si>
  <si>
    <t>技術協力基金</t>
    <rPh sb="0" eb="2">
      <t>ギジュツ</t>
    </rPh>
    <rPh sb="2" eb="4">
      <t>キョウリョク</t>
    </rPh>
    <rPh sb="4" eb="6">
      <t>キキン</t>
    </rPh>
    <phoneticPr fontId="5"/>
  </si>
  <si>
    <t>国際原子力機関（ＩＡＥＡ）</t>
    <phoneticPr fontId="5"/>
  </si>
  <si>
    <t>（参考目標）ＩＡＥＡ事務局の専門職以上の職員数に占める日本人の専門職以上の職員数の割合の向上</t>
    <rPh sb="1" eb="3">
      <t>サンコウ</t>
    </rPh>
    <rPh sb="3" eb="5">
      <t>モクヒョウ</t>
    </rPh>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</si>
  <si>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</si>
  <si>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</si>
  <si>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rPh sb="1" eb="3">
      <t>サンコウ</t>
    </rPh>
    <rPh sb="3" eb="5">
      <t>シヒョウ</t>
    </rPh>
    <phoneticPr fontId="5"/>
  </si>
  <si>
    <t>国際原子力機関（ＩＡＥＡ）技術協力基金拠出金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</si>
</sst>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137579</xdr:colOff>
      <xdr:row>741</xdr:row>
      <xdr:rowOff>178593</xdr:rowOff>
    </xdr:from>
    <xdr:to>
      <xdr:col>21</xdr:col>
      <xdr:colOff>31186</xdr:colOff>
      <xdr:row>743</xdr:row>
      <xdr:rowOff>78443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37979" y="49022793"/>
          <a:ext cx="2093882"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1,052</a:t>
          </a:r>
          <a:r>
            <a:rPr kumimoji="1" lang="ja-JP" altLang="en-US" sz="1100" baseline="0"/>
            <a:t>百万</a:t>
          </a:r>
          <a:r>
            <a:rPr kumimoji="1" lang="ja-JP" altLang="en-US" sz="1100"/>
            <a:t>円</a:t>
          </a:r>
          <a:endParaRPr kumimoji="1" lang="en-US" altLang="ja-JP" sz="1100"/>
        </a:p>
      </xdr:txBody>
    </xdr:sp>
    <xdr:clientData/>
  </xdr:twoCellAnchor>
  <xdr:twoCellAnchor>
    <xdr:from>
      <xdr:col>9</xdr:col>
      <xdr:colOff>156882</xdr:colOff>
      <xdr:row>743</xdr:row>
      <xdr:rowOff>212911</xdr:rowOff>
    </xdr:from>
    <xdr:to>
      <xdr:col>20</xdr:col>
      <xdr:colOff>160244</xdr:colOff>
      <xdr:row>744</xdr:row>
      <xdr:rowOff>112058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57257" y="49761961"/>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57630</xdr:colOff>
      <xdr:row>744</xdr:row>
      <xdr:rowOff>445835</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58030" y="502520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11208</xdr:colOff>
      <xdr:row>744</xdr:row>
      <xdr:rowOff>180894</xdr:rowOff>
    </xdr:from>
    <xdr:to>
      <xdr:col>14</xdr:col>
      <xdr:colOff>11208</xdr:colOff>
      <xdr:row>746</xdr:row>
      <xdr:rowOff>321468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011708" y="50082369"/>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81643</xdr:colOff>
      <xdr:row>744</xdr:row>
      <xdr:rowOff>378598</xdr:rowOff>
    </xdr:from>
    <xdr:ext cx="990600"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82193" y="5025149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16</xdr:col>
      <xdr:colOff>156882</xdr:colOff>
      <xdr:row>744</xdr:row>
      <xdr:rowOff>172640</xdr:rowOff>
    </xdr:from>
    <xdr:to>
      <xdr:col>16</xdr:col>
      <xdr:colOff>156883</xdr:colOff>
      <xdr:row>747</xdr:row>
      <xdr:rowOff>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557432" y="50074115"/>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100852</xdr:colOff>
      <xdr:row>747</xdr:row>
      <xdr:rowOff>142875</xdr:rowOff>
    </xdr:from>
    <xdr:to>
      <xdr:col>21</xdr:col>
      <xdr:colOff>35298</xdr:colOff>
      <xdr:row>748</xdr:row>
      <xdr:rowOff>302558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01252" y="51101625"/>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1,052</a:t>
          </a:r>
          <a:r>
            <a:rPr kumimoji="1" lang="ja-JP" altLang="en-US" sz="1100"/>
            <a:t>百万円</a:t>
          </a:r>
          <a:endParaRPr kumimoji="1" lang="en-US" altLang="ja-JP" sz="1100"/>
        </a:p>
      </xdr:txBody>
    </xdr:sp>
    <xdr:clientData/>
  </xdr:twoCellAnchor>
  <xdr:twoCellAnchor>
    <xdr:from>
      <xdr:col>9</xdr:col>
      <xdr:colOff>156881</xdr:colOff>
      <xdr:row>749</xdr:row>
      <xdr:rowOff>123265</xdr:rowOff>
    </xdr:from>
    <xdr:to>
      <xdr:col>22</xdr:col>
      <xdr:colOff>14567</xdr:colOff>
      <xdr:row>751</xdr:row>
      <xdr:rowOff>235323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157256" y="51786865"/>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19</xdr:col>
      <xdr:colOff>122464</xdr:colOff>
      <xdr:row>744</xdr:row>
      <xdr:rowOff>462642</xdr:rowOff>
    </xdr:from>
    <xdr:ext cx="99060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23089" y="502498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179</v>
      </c>
      <c r="AT2" s="965"/>
      <c r="AU2" s="965"/>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474</v>
      </c>
      <c r="H5" s="840"/>
      <c r="I5" s="840"/>
      <c r="J5" s="840"/>
      <c r="K5" s="840"/>
      <c r="L5" s="840"/>
      <c r="M5" s="841" t="s">
        <v>66</v>
      </c>
      <c r="N5" s="842"/>
      <c r="O5" s="842"/>
      <c r="P5" s="842"/>
      <c r="Q5" s="842"/>
      <c r="R5" s="843"/>
      <c r="S5" s="844" t="s">
        <v>70</v>
      </c>
      <c r="T5" s="840"/>
      <c r="U5" s="840"/>
      <c r="V5" s="840"/>
      <c r="W5" s="840"/>
      <c r="X5" s="845"/>
      <c r="Y5" s="698" t="s">
        <v>3</v>
      </c>
      <c r="Z5" s="547"/>
      <c r="AA5" s="547"/>
      <c r="AB5" s="547"/>
      <c r="AC5" s="547"/>
      <c r="AD5" s="548"/>
      <c r="AE5" s="699" t="s">
        <v>566</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965</v>
      </c>
      <c r="Q13" s="658"/>
      <c r="R13" s="658"/>
      <c r="S13" s="658"/>
      <c r="T13" s="658"/>
      <c r="U13" s="658"/>
      <c r="V13" s="659"/>
      <c r="W13" s="657">
        <v>989</v>
      </c>
      <c r="X13" s="658"/>
      <c r="Y13" s="658"/>
      <c r="Z13" s="658"/>
      <c r="AA13" s="658"/>
      <c r="AB13" s="658"/>
      <c r="AC13" s="659"/>
      <c r="AD13" s="657">
        <v>1052</v>
      </c>
      <c r="AE13" s="658"/>
      <c r="AF13" s="658"/>
      <c r="AG13" s="658"/>
      <c r="AH13" s="658"/>
      <c r="AI13" s="658"/>
      <c r="AJ13" s="659"/>
      <c r="AK13" s="919">
        <v>893</v>
      </c>
      <c r="AL13" s="920"/>
      <c r="AM13" s="920"/>
      <c r="AN13" s="920"/>
      <c r="AO13" s="920"/>
      <c r="AP13" s="920"/>
      <c r="AQ13" s="921"/>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965</v>
      </c>
      <c r="Q18" s="879"/>
      <c r="R18" s="879"/>
      <c r="S18" s="879"/>
      <c r="T18" s="879"/>
      <c r="U18" s="879"/>
      <c r="V18" s="880"/>
      <c r="W18" s="878">
        <f>SUM(W13:AC17)</f>
        <v>989</v>
      </c>
      <c r="X18" s="879"/>
      <c r="Y18" s="879"/>
      <c r="Z18" s="879"/>
      <c r="AA18" s="879"/>
      <c r="AB18" s="879"/>
      <c r="AC18" s="880"/>
      <c r="AD18" s="878">
        <f>SUM(AD13:AJ17)</f>
        <v>1052</v>
      </c>
      <c r="AE18" s="879"/>
      <c r="AF18" s="879"/>
      <c r="AG18" s="879"/>
      <c r="AH18" s="879"/>
      <c r="AI18" s="879"/>
      <c r="AJ18" s="880"/>
      <c r="AK18" s="878">
        <f>SUM(AK13:AQ17)</f>
        <v>893</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965</v>
      </c>
      <c r="Q19" s="658"/>
      <c r="R19" s="658"/>
      <c r="S19" s="658"/>
      <c r="T19" s="658"/>
      <c r="U19" s="658"/>
      <c r="V19" s="659"/>
      <c r="W19" s="657">
        <v>989</v>
      </c>
      <c r="X19" s="658"/>
      <c r="Y19" s="658"/>
      <c r="Z19" s="658"/>
      <c r="AA19" s="658"/>
      <c r="AB19" s="658"/>
      <c r="AC19" s="659"/>
      <c r="AD19" s="657">
        <v>1052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8"/>
      <c r="G21" s="314" t="s">
        <v>358</v>
      </c>
      <c r="H21" s="315"/>
      <c r="I21" s="315"/>
      <c r="J21" s="315"/>
      <c r="K21" s="315"/>
      <c r="L21" s="315"/>
      <c r="M21" s="315"/>
      <c r="N21" s="315"/>
      <c r="O21" s="315"/>
      <c r="P21" s="316">
        <f>IF(P19=0, "-", SUM(P19)/SUM(P13,P14))</f>
        <v>1</v>
      </c>
      <c r="Q21" s="316"/>
      <c r="R21" s="316"/>
      <c r="S21" s="316"/>
      <c r="T21" s="316"/>
      <c r="U21" s="316"/>
      <c r="V21" s="316"/>
      <c r="W21" s="316">
        <f>IF(W19=0, "-", SUM(W19)/SUM(W13,W14))</f>
        <v>1</v>
      </c>
      <c r="X21" s="316"/>
      <c r="Y21" s="316"/>
      <c r="Z21" s="316"/>
      <c r="AA21" s="316"/>
      <c r="AB21" s="316"/>
      <c r="AC21" s="316"/>
      <c r="AD21" s="316">
        <f>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435</v>
      </c>
      <c r="B22" s="946"/>
      <c r="C22" s="946"/>
      <c r="D22" s="946"/>
      <c r="E22" s="946"/>
      <c r="F22" s="947"/>
      <c r="G22" s="983"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573</v>
      </c>
      <c r="H23" s="985"/>
      <c r="I23" s="985"/>
      <c r="J23" s="985"/>
      <c r="K23" s="985"/>
      <c r="L23" s="985"/>
      <c r="M23" s="985"/>
      <c r="N23" s="985"/>
      <c r="O23" s="986"/>
      <c r="P23" s="919">
        <v>893</v>
      </c>
      <c r="Q23" s="920"/>
      <c r="R23" s="920"/>
      <c r="S23" s="920"/>
      <c r="T23" s="920"/>
      <c r="U23" s="920"/>
      <c r="V23" s="921"/>
      <c r="W23" s="919"/>
      <c r="X23" s="920"/>
      <c r="Y23" s="920"/>
      <c r="Z23" s="920"/>
      <c r="AA23" s="920"/>
      <c r="AB23" s="920"/>
      <c r="AC23" s="921"/>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893</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236</v>
      </c>
      <c r="AT31" s="133"/>
      <c r="AU31" s="198" t="s">
        <v>579</v>
      </c>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578</v>
      </c>
      <c r="AC32" s="464"/>
      <c r="AD32" s="464"/>
      <c r="AE32" s="216">
        <v>144</v>
      </c>
      <c r="AF32" s="217"/>
      <c r="AG32" s="217"/>
      <c r="AH32" s="217"/>
      <c r="AI32" s="216">
        <v>146</v>
      </c>
      <c r="AJ32" s="217"/>
      <c r="AK32" s="217"/>
      <c r="AL32" s="217"/>
      <c r="AM32" s="340">
        <v>147</v>
      </c>
      <c r="AN32" s="206"/>
      <c r="AO32" s="206"/>
      <c r="AP32" s="341"/>
      <c r="AQ32" s="340" t="s">
        <v>586</v>
      </c>
      <c r="AR32" s="206"/>
      <c r="AS32" s="206"/>
      <c r="AT32" s="341"/>
      <c r="AU32" s="217" t="s">
        <v>580</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v>135</v>
      </c>
      <c r="AF33" s="217"/>
      <c r="AG33" s="217"/>
      <c r="AH33" s="217"/>
      <c r="AI33" s="216">
        <v>135</v>
      </c>
      <c r="AJ33" s="217"/>
      <c r="AK33" s="217"/>
      <c r="AL33" s="217"/>
      <c r="AM33" s="340">
        <v>140</v>
      </c>
      <c r="AN33" s="206"/>
      <c r="AO33" s="206"/>
      <c r="AP33" s="341"/>
      <c r="AQ33" s="340">
        <v>140</v>
      </c>
      <c r="AR33" s="206"/>
      <c r="AS33" s="206"/>
      <c r="AT33" s="341"/>
      <c r="AU33" s="217" t="s">
        <v>581</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106.7</v>
      </c>
      <c r="AF34" s="217"/>
      <c r="AG34" s="217"/>
      <c r="AH34" s="217"/>
      <c r="AI34" s="216">
        <f>AI32/AI33*100</f>
        <v>108.14814814814815</v>
      </c>
      <c r="AJ34" s="217"/>
      <c r="AK34" s="217"/>
      <c r="AL34" s="217"/>
      <c r="AM34" s="340">
        <f>AM32/AM33*100</f>
        <v>105</v>
      </c>
      <c r="AN34" s="206"/>
      <c r="AO34" s="206"/>
      <c r="AP34" s="341"/>
      <c r="AQ34" s="340" t="s">
        <v>586</v>
      </c>
      <c r="AR34" s="206"/>
      <c r="AS34" s="206"/>
      <c r="AT34" s="341"/>
      <c r="AU34" s="217" t="s">
        <v>581</v>
      </c>
      <c r="AV34" s="217"/>
      <c r="AW34" s="217"/>
      <c r="AX34" s="219"/>
    </row>
    <row r="35" spans="1:50" ht="23.25" customHeight="1">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581</v>
      </c>
      <c r="AR38" s="199"/>
      <c r="AS38" s="132" t="s">
        <v>236</v>
      </c>
      <c r="AT38" s="133"/>
      <c r="AU38" s="198" t="s">
        <v>581</v>
      </c>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583</v>
      </c>
      <c r="AC39" s="464"/>
      <c r="AD39" s="464"/>
      <c r="AE39" s="216">
        <v>3913</v>
      </c>
      <c r="AF39" s="217"/>
      <c r="AG39" s="217"/>
      <c r="AH39" s="217"/>
      <c r="AI39" s="216">
        <v>3282</v>
      </c>
      <c r="AJ39" s="217"/>
      <c r="AK39" s="217"/>
      <c r="AL39" s="217"/>
      <c r="AM39" s="340">
        <v>3440</v>
      </c>
      <c r="AN39" s="206"/>
      <c r="AO39" s="206"/>
      <c r="AP39" s="341"/>
      <c r="AQ39" s="340" t="s">
        <v>581</v>
      </c>
      <c r="AR39" s="206"/>
      <c r="AS39" s="206"/>
      <c r="AT39" s="341"/>
      <c r="AU39" s="217" t="s">
        <v>581</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3000</v>
      </c>
      <c r="AF40" s="217"/>
      <c r="AG40" s="217"/>
      <c r="AH40" s="217"/>
      <c r="AI40" s="216">
        <v>3000</v>
      </c>
      <c r="AJ40" s="217"/>
      <c r="AK40" s="217"/>
      <c r="AL40" s="217"/>
      <c r="AM40" s="340">
        <v>3000</v>
      </c>
      <c r="AN40" s="206"/>
      <c r="AO40" s="206"/>
      <c r="AP40" s="341"/>
      <c r="AQ40" s="340">
        <v>3000</v>
      </c>
      <c r="AR40" s="206"/>
      <c r="AS40" s="206"/>
      <c r="AT40" s="341"/>
      <c r="AU40" s="217" t="s">
        <v>584</v>
      </c>
      <c r="AV40" s="217"/>
      <c r="AW40" s="217"/>
      <c r="AX40" s="219"/>
    </row>
    <row r="41" spans="1:50" ht="59.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130.4</v>
      </c>
      <c r="AF41" s="217"/>
      <c r="AG41" s="217"/>
      <c r="AH41" s="217"/>
      <c r="AI41" s="216">
        <f>AI39/AI40*100</f>
        <v>109.4</v>
      </c>
      <c r="AJ41" s="217"/>
      <c r="AK41" s="217"/>
      <c r="AL41" s="217"/>
      <c r="AM41" s="340">
        <f>AM39/AM40*100</f>
        <v>114.66666666666667</v>
      </c>
      <c r="AN41" s="206"/>
      <c r="AO41" s="206"/>
      <c r="AP41" s="341"/>
      <c r="AQ41" s="340" t="s">
        <v>581</v>
      </c>
      <c r="AR41" s="206"/>
      <c r="AS41" s="206"/>
      <c r="AT41" s="341"/>
      <c r="AU41" s="217" t="s">
        <v>581</v>
      </c>
      <c r="AV41" s="217"/>
      <c r="AW41" s="217"/>
      <c r="AX41" s="219"/>
    </row>
    <row r="42" spans="1:50" ht="23.25" customHeight="1">
      <c r="A42" s="224" t="s">
        <v>386</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75"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v>3</v>
      </c>
      <c r="AV86" s="198"/>
      <c r="AW86" s="398" t="s">
        <v>181</v>
      </c>
      <c r="AX86" s="399"/>
      <c r="AY86" s="10"/>
      <c r="AZ86" s="10"/>
      <c r="BA86" s="10"/>
      <c r="BB86" s="10"/>
      <c r="BC86" s="10"/>
      <c r="BD86" s="10"/>
      <c r="BE86" s="10"/>
      <c r="BF86" s="10"/>
      <c r="BG86" s="10"/>
      <c r="BH86" s="10"/>
    </row>
    <row r="87" spans="1:60" ht="23.25" customHeight="1">
      <c r="A87" s="865"/>
      <c r="B87" s="431"/>
      <c r="C87" s="431"/>
      <c r="D87" s="431"/>
      <c r="E87" s="431"/>
      <c r="F87" s="432"/>
      <c r="G87" s="103" t="s">
        <v>631</v>
      </c>
      <c r="H87" s="104"/>
      <c r="I87" s="104"/>
      <c r="J87" s="104"/>
      <c r="K87" s="104"/>
      <c r="L87" s="104"/>
      <c r="M87" s="104"/>
      <c r="N87" s="104"/>
      <c r="O87" s="105"/>
      <c r="P87" s="104" t="s">
        <v>633</v>
      </c>
      <c r="Q87" s="517"/>
      <c r="R87" s="517"/>
      <c r="S87" s="517"/>
      <c r="T87" s="517"/>
      <c r="U87" s="517"/>
      <c r="V87" s="517"/>
      <c r="W87" s="517"/>
      <c r="X87" s="518"/>
      <c r="Y87" s="561" t="s">
        <v>62</v>
      </c>
      <c r="Z87" s="562"/>
      <c r="AA87" s="563"/>
      <c r="AB87" s="464" t="s">
        <v>587</v>
      </c>
      <c r="AC87" s="464"/>
      <c r="AD87" s="464"/>
      <c r="AE87" s="216">
        <v>40</v>
      </c>
      <c r="AF87" s="217"/>
      <c r="AG87" s="217"/>
      <c r="AH87" s="217"/>
      <c r="AI87" s="216">
        <v>38</v>
      </c>
      <c r="AJ87" s="217"/>
      <c r="AK87" s="217"/>
      <c r="AL87" s="217"/>
      <c r="AM87" s="216">
        <v>39</v>
      </c>
      <c r="AN87" s="217"/>
      <c r="AO87" s="217"/>
      <c r="AP87" s="217"/>
      <c r="AQ87" s="340" t="s">
        <v>588</v>
      </c>
      <c r="AR87" s="206"/>
      <c r="AS87" s="206"/>
      <c r="AT87" s="341"/>
      <c r="AU87" s="217" t="s">
        <v>589</v>
      </c>
      <c r="AV87" s="217"/>
      <c r="AW87" s="217"/>
      <c r="AX87" s="219"/>
    </row>
    <row r="88" spans="1:60" ht="23.25"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587</v>
      </c>
      <c r="AC88" s="526"/>
      <c r="AD88" s="526"/>
      <c r="AE88" s="216">
        <v>40</v>
      </c>
      <c r="AF88" s="217"/>
      <c r="AG88" s="217"/>
      <c r="AH88" s="217"/>
      <c r="AI88" s="340">
        <v>41</v>
      </c>
      <c r="AJ88" s="206"/>
      <c r="AK88" s="206"/>
      <c r="AL88" s="341"/>
      <c r="AM88" s="216">
        <v>39</v>
      </c>
      <c r="AN88" s="217"/>
      <c r="AO88" s="217"/>
      <c r="AP88" s="217"/>
      <c r="AQ88" s="340">
        <v>40</v>
      </c>
      <c r="AR88" s="206"/>
      <c r="AS88" s="206"/>
      <c r="AT88" s="341"/>
      <c r="AU88" s="217" t="s">
        <v>589</v>
      </c>
      <c r="AV88" s="217"/>
      <c r="AW88" s="217"/>
      <c r="AX88" s="219"/>
      <c r="AY88" s="10"/>
      <c r="AZ88" s="10"/>
      <c r="BA88" s="10"/>
      <c r="BB88" s="10"/>
      <c r="BC88" s="10"/>
    </row>
    <row r="89" spans="1:60" ht="57.75"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100</v>
      </c>
      <c r="AF89" s="217"/>
      <c r="AG89" s="217"/>
      <c r="AH89" s="217"/>
      <c r="AI89" s="216">
        <v>93</v>
      </c>
      <c r="AJ89" s="217"/>
      <c r="AK89" s="217"/>
      <c r="AL89" s="217"/>
      <c r="AM89" s="216">
        <v>100</v>
      </c>
      <c r="AN89" s="217"/>
      <c r="AO89" s="217"/>
      <c r="AP89" s="217"/>
      <c r="AQ89" s="340" t="s">
        <v>589</v>
      </c>
      <c r="AR89" s="206"/>
      <c r="AS89" s="206"/>
      <c r="AT89" s="341"/>
      <c r="AU89" s="217" t="s">
        <v>589</v>
      </c>
      <c r="AV89" s="217"/>
      <c r="AW89" s="217"/>
      <c r="AX89" s="219"/>
      <c r="AY89" s="10"/>
      <c r="AZ89" s="10"/>
      <c r="BA89" s="10"/>
      <c r="BB89" s="10"/>
      <c r="BC89" s="10"/>
      <c r="BD89" s="10"/>
      <c r="BE89" s="10"/>
      <c r="BF89" s="10"/>
      <c r="BG89" s="10"/>
      <c r="BH89" s="10"/>
    </row>
    <row r="90" spans="1:60" ht="18.75"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t="18.75"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v>2</v>
      </c>
      <c r="AR91" s="198"/>
      <c r="AS91" s="132" t="s">
        <v>236</v>
      </c>
      <c r="AT91" s="133"/>
      <c r="AU91" s="198">
        <v>3</v>
      </c>
      <c r="AV91" s="198"/>
      <c r="AW91" s="398" t="s">
        <v>181</v>
      </c>
      <c r="AX91" s="399"/>
      <c r="AY91" s="10"/>
      <c r="AZ91" s="10"/>
      <c r="BA91" s="10"/>
      <c r="BB91" s="10"/>
      <c r="BC91" s="10"/>
    </row>
    <row r="92" spans="1:60" ht="63" customHeight="1">
      <c r="A92" s="865"/>
      <c r="B92" s="431"/>
      <c r="C92" s="431"/>
      <c r="D92" s="431"/>
      <c r="E92" s="431"/>
      <c r="F92" s="432"/>
      <c r="G92" s="103" t="s">
        <v>632</v>
      </c>
      <c r="H92" s="104"/>
      <c r="I92" s="104"/>
      <c r="J92" s="104"/>
      <c r="K92" s="104"/>
      <c r="L92" s="104"/>
      <c r="M92" s="104"/>
      <c r="N92" s="104"/>
      <c r="O92" s="105"/>
      <c r="P92" s="104" t="s">
        <v>634</v>
      </c>
      <c r="Q92" s="517"/>
      <c r="R92" s="517"/>
      <c r="S92" s="517"/>
      <c r="T92" s="517"/>
      <c r="U92" s="517"/>
      <c r="V92" s="517"/>
      <c r="W92" s="517"/>
      <c r="X92" s="518"/>
      <c r="Y92" s="561" t="s">
        <v>62</v>
      </c>
      <c r="Z92" s="562"/>
      <c r="AA92" s="563"/>
      <c r="AB92" s="464" t="s">
        <v>587</v>
      </c>
      <c r="AC92" s="464"/>
      <c r="AD92" s="464"/>
      <c r="AE92" s="216">
        <v>3</v>
      </c>
      <c r="AF92" s="217"/>
      <c r="AG92" s="217"/>
      <c r="AH92" s="217"/>
      <c r="AI92" s="216">
        <v>3</v>
      </c>
      <c r="AJ92" s="217"/>
      <c r="AK92" s="217"/>
      <c r="AL92" s="217"/>
      <c r="AM92" s="216">
        <v>2</v>
      </c>
      <c r="AN92" s="217"/>
      <c r="AO92" s="217"/>
      <c r="AP92" s="217"/>
      <c r="AQ92" s="340" t="s">
        <v>589</v>
      </c>
      <c r="AR92" s="206"/>
      <c r="AS92" s="206"/>
      <c r="AT92" s="341"/>
      <c r="AU92" s="217" t="s">
        <v>589</v>
      </c>
      <c r="AV92" s="217"/>
      <c r="AW92" s="217"/>
      <c r="AX92" s="219"/>
      <c r="AY92" s="10"/>
      <c r="AZ92" s="10"/>
      <c r="BA92" s="10"/>
      <c r="BB92" s="10"/>
      <c r="BC92" s="10"/>
      <c r="BD92" s="10"/>
      <c r="BE92" s="10"/>
      <c r="BF92" s="10"/>
      <c r="BG92" s="10"/>
      <c r="BH92" s="10"/>
    </row>
    <row r="93" spans="1:60" ht="63"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587</v>
      </c>
      <c r="AC93" s="526"/>
      <c r="AD93" s="526"/>
      <c r="AE93" s="216">
        <v>4</v>
      </c>
      <c r="AF93" s="217"/>
      <c r="AG93" s="217"/>
      <c r="AH93" s="217"/>
      <c r="AI93" s="216">
        <v>4</v>
      </c>
      <c r="AJ93" s="217"/>
      <c r="AK93" s="217"/>
      <c r="AL93" s="217"/>
      <c r="AM93" s="216">
        <v>4</v>
      </c>
      <c r="AN93" s="217"/>
      <c r="AO93" s="217"/>
      <c r="AP93" s="217"/>
      <c r="AQ93" s="340">
        <v>1</v>
      </c>
      <c r="AR93" s="206"/>
      <c r="AS93" s="206"/>
      <c r="AT93" s="341"/>
      <c r="AU93" s="217" t="s">
        <v>589</v>
      </c>
      <c r="AV93" s="217"/>
      <c r="AW93" s="217"/>
      <c r="AX93" s="219"/>
    </row>
    <row r="94" spans="1:60" ht="63" customHeight="1" thickBo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v>75</v>
      </c>
      <c r="AF94" s="217"/>
      <c r="AG94" s="217"/>
      <c r="AH94" s="217"/>
      <c r="AI94" s="216">
        <v>75</v>
      </c>
      <c r="AJ94" s="217"/>
      <c r="AK94" s="217"/>
      <c r="AL94" s="217"/>
      <c r="AM94" s="216">
        <v>50</v>
      </c>
      <c r="AN94" s="217"/>
      <c r="AO94" s="217"/>
      <c r="AP94" s="217"/>
      <c r="AQ94" s="340" t="s">
        <v>589</v>
      </c>
      <c r="AR94" s="206"/>
      <c r="AS94" s="206"/>
      <c r="AT94" s="341"/>
      <c r="AU94" s="217" t="s">
        <v>589</v>
      </c>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23.25" customHeight="1">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587</v>
      </c>
      <c r="AC101" s="464"/>
      <c r="AD101" s="464"/>
      <c r="AE101" s="216">
        <v>3641</v>
      </c>
      <c r="AF101" s="217"/>
      <c r="AG101" s="217"/>
      <c r="AH101" s="218"/>
      <c r="AI101" s="216">
        <v>3640</v>
      </c>
      <c r="AJ101" s="217"/>
      <c r="AK101" s="217"/>
      <c r="AL101" s="218"/>
      <c r="AM101" s="216"/>
      <c r="AN101" s="217"/>
      <c r="AO101" s="217"/>
      <c r="AP101" s="218"/>
      <c r="AQ101" s="216"/>
      <c r="AR101" s="217"/>
      <c r="AS101" s="217"/>
      <c r="AT101" s="218"/>
      <c r="AU101" s="216"/>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t="s">
        <v>589</v>
      </c>
      <c r="AF102" s="421"/>
      <c r="AG102" s="421"/>
      <c r="AH102" s="421"/>
      <c r="AI102" s="421" t="s">
        <v>589</v>
      </c>
      <c r="AJ102" s="421"/>
      <c r="AK102" s="421"/>
      <c r="AL102" s="421"/>
      <c r="AM102" s="421" t="s">
        <v>591</v>
      </c>
      <c r="AN102" s="421"/>
      <c r="AO102" s="421"/>
      <c r="AP102" s="421"/>
      <c r="AQ102" s="271" t="s">
        <v>589</v>
      </c>
      <c r="AR102" s="272"/>
      <c r="AS102" s="272"/>
      <c r="AT102" s="317"/>
      <c r="AU102" s="271" t="s">
        <v>589</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421"/>
      <c r="AF104" s="421"/>
      <c r="AG104" s="421"/>
      <c r="AH104" s="421"/>
      <c r="AI104" s="421"/>
      <c r="AJ104" s="421"/>
      <c r="AK104" s="421"/>
      <c r="AL104" s="421"/>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c r="AC105" s="472"/>
      <c r="AD105" s="473"/>
      <c r="AE105" s="536"/>
      <c r="AF105" s="536"/>
      <c r="AG105" s="536"/>
      <c r="AH105" s="536"/>
      <c r="AI105" s="536"/>
      <c r="AJ105" s="536"/>
      <c r="AK105" s="536"/>
      <c r="AL105" s="536"/>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36"/>
      <c r="AF117" s="536"/>
      <c r="AG117" s="536"/>
      <c r="AH117" s="536"/>
      <c r="AI117" s="536"/>
      <c r="AJ117" s="536"/>
      <c r="AK117" s="536"/>
      <c r="AL117" s="536"/>
      <c r="AM117" s="536"/>
      <c r="AN117" s="536"/>
      <c r="AO117" s="536"/>
      <c r="AP117" s="536"/>
      <c r="AQ117" s="536"/>
      <c r="AR117" s="536"/>
      <c r="AS117" s="536"/>
      <c r="AT117" s="536"/>
      <c r="AU117" s="536"/>
      <c r="AV117" s="536"/>
      <c r="AW117" s="536"/>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34.5" customHeight="1">
      <c r="A130" s="187" t="s">
        <v>414</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5.25" customHeight="1">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589</v>
      </c>
      <c r="AC154" s="141"/>
      <c r="AD154" s="141"/>
      <c r="AE154" s="146" t="s">
        <v>596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0.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6.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7"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57"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57"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57"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73.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567</v>
      </c>
      <c r="AE713" s="327"/>
      <c r="AF713" s="663"/>
      <c r="AG713" s="100" t="s">
        <v>610</v>
      </c>
      <c r="AH713" s="101"/>
      <c r="AI713" s="101"/>
      <c r="AJ713" s="101"/>
      <c r="AK713" s="101"/>
      <c r="AL713" s="101"/>
      <c r="AM713" s="101"/>
      <c r="AN713" s="101"/>
      <c r="AO713" s="101"/>
      <c r="AP713" s="101"/>
      <c r="AQ713" s="101"/>
      <c r="AR713" s="101"/>
      <c r="AS713" s="101"/>
      <c r="AT713" s="101"/>
      <c r="AU713" s="101"/>
      <c r="AV713" s="101"/>
      <c r="AW713" s="101"/>
      <c r="AX713" s="102"/>
    </row>
    <row r="714" spans="1:50" ht="57"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57"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5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616</v>
      </c>
      <c r="D721" s="295"/>
      <c r="E721" s="295"/>
      <c r="F721" s="296"/>
      <c r="G721" s="285"/>
      <c r="H721" s="286"/>
      <c r="I721" s="82" t="str">
        <f>IF(OR(G721="　", G721=""), "", "-")</f>
        <v/>
      </c>
      <c r="J721" s="289"/>
      <c r="K721" s="289"/>
      <c r="L721" s="82" t="str">
        <f>IF(M721="","","-")</f>
        <v/>
      </c>
      <c r="M721" s="83"/>
      <c r="N721" s="302" t="s">
        <v>617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616</v>
      </c>
      <c r="D722" s="295"/>
      <c r="E722" s="295"/>
      <c r="F722" s="296"/>
      <c r="G722" s="285"/>
      <c r="H722" s="286"/>
      <c r="I722" s="82" t="str">
        <f>IF(OR(G722="　", G722=""), "", "-")</f>
        <v/>
      </c>
      <c r="J722" s="289"/>
      <c r="K722" s="289"/>
      <c r="L722" s="82" t="str">
        <f>IF(M722="","","-")</f>
        <v/>
      </c>
      <c r="M722" s="83"/>
      <c r="N722" s="302" t="s">
        <v>618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t="s">
        <v>616</v>
      </c>
      <c r="D723" s="295"/>
      <c r="E723" s="295"/>
      <c r="F723" s="296"/>
      <c r="G723" s="285"/>
      <c r="H723" s="286"/>
      <c r="I723" s="82" t="str">
        <f>IF(OR(G723="　", G723=""), "", "-")</f>
        <v/>
      </c>
      <c r="J723" s="289"/>
      <c r="K723" s="289"/>
      <c r="L723" s="82" t="str">
        <f>IF(M723="","","-")</f>
        <v/>
      </c>
      <c r="M723" s="83"/>
      <c r="N723" s="302" t="s">
        <v>619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t="s">
        <v>616</v>
      </c>
      <c r="D724" s="295"/>
      <c r="E724" s="295"/>
      <c r="F724" s="296"/>
      <c r="G724" s="285"/>
      <c r="H724" s="286"/>
      <c r="I724" s="82" t="str">
        <f>IF(OR(G724="　", G724=""), "", "-")</f>
        <v/>
      </c>
      <c r="J724" s="289"/>
      <c r="K724" s="289"/>
      <c r="L724" s="82" t="str">
        <f>IF(M724="","","-")</f>
        <v/>
      </c>
      <c r="M724" s="83"/>
      <c r="N724" s="302" t="s">
        <v>620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410</v>
      </c>
      <c r="B737" s="209"/>
      <c r="C737" s="209"/>
      <c r="D737" s="210"/>
      <c r="E737" s="988"/>
      <c r="F737" s="988"/>
      <c r="G737" s="988"/>
      <c r="H737" s="988"/>
      <c r="I737" s="988"/>
      <c r="J737" s="988"/>
      <c r="K737" s="988"/>
      <c r="L737" s="988"/>
      <c r="M737" s="988"/>
      <c r="N737" s="365" t="s">
        <v>405</v>
      </c>
      <c r="O737" s="365"/>
      <c r="P737" s="365"/>
      <c r="Q737" s="365"/>
      <c r="R737" s="988"/>
      <c r="S737" s="988"/>
      <c r="T737" s="988"/>
      <c r="U737" s="988"/>
      <c r="V737" s="988"/>
      <c r="W737" s="988"/>
      <c r="X737" s="988"/>
      <c r="Y737" s="988"/>
      <c r="Z737" s="988"/>
      <c r="AA737" s="365" t="s">
        <v>404</v>
      </c>
      <c r="AB737" s="365"/>
      <c r="AC737" s="365"/>
      <c r="AD737" s="365"/>
      <c r="AE737" s="988"/>
      <c r="AF737" s="988"/>
      <c r="AG737" s="988"/>
      <c r="AH737" s="988"/>
      <c r="AI737" s="988"/>
      <c r="AJ737" s="988"/>
      <c r="AK737" s="988"/>
      <c r="AL737" s="988"/>
      <c r="AM737" s="988"/>
      <c r="AN737" s="365" t="s">
        <v>403</v>
      </c>
      <c r="AO737" s="365"/>
      <c r="AP737" s="365"/>
      <c r="AQ737" s="365"/>
      <c r="AR737" s="994"/>
      <c r="AS737" s="995"/>
      <c r="AT737" s="995"/>
      <c r="AU737" s="995"/>
      <c r="AV737" s="995"/>
      <c r="AW737" s="995"/>
      <c r="AX737" s="996"/>
      <c r="AY737" s="88"/>
      <c r="AZ737" s="88"/>
    </row>
    <row r="738" spans="1:52" ht="24.75" customHeight="1">
      <c r="A738" s="987" t="s">
        <v>402</v>
      </c>
      <c r="B738" s="209"/>
      <c r="C738" s="209"/>
      <c r="D738" s="210"/>
      <c r="E738" s="988"/>
      <c r="F738" s="988"/>
      <c r="G738" s="988"/>
      <c r="H738" s="988"/>
      <c r="I738" s="988"/>
      <c r="J738" s="988"/>
      <c r="K738" s="988"/>
      <c r="L738" s="988"/>
      <c r="M738" s="988"/>
      <c r="N738" s="365" t="s">
        <v>401</v>
      </c>
      <c r="O738" s="365"/>
      <c r="P738" s="365"/>
      <c r="Q738" s="365"/>
      <c r="R738" s="988" t="s">
        <v>624</v>
      </c>
      <c r="S738" s="988"/>
      <c r="T738" s="988"/>
      <c r="U738" s="988"/>
      <c r="V738" s="988"/>
      <c r="W738" s="988"/>
      <c r="X738" s="988"/>
      <c r="Y738" s="988"/>
      <c r="Z738" s="988"/>
      <c r="AA738" s="365" t="s">
        <v>400</v>
      </c>
      <c r="AB738" s="365"/>
      <c r="AC738" s="365"/>
      <c r="AD738" s="365"/>
      <c r="AE738" s="988" t="s">
        <v>625</v>
      </c>
      <c r="AF738" s="988"/>
      <c r="AG738" s="988"/>
      <c r="AH738" s="988"/>
      <c r="AI738" s="988"/>
      <c r="AJ738" s="988"/>
      <c r="AK738" s="988"/>
      <c r="AL738" s="988"/>
      <c r="AM738" s="988"/>
      <c r="AN738" s="365" t="s">
        <v>399</v>
      </c>
      <c r="AO738" s="365"/>
      <c r="AP738" s="365"/>
      <c r="AQ738" s="365"/>
      <c r="AR738" s="994" t="s">
        <v>626</v>
      </c>
      <c r="AS738" s="995"/>
      <c r="AT738" s="995"/>
      <c r="AU738" s="995"/>
      <c r="AV738" s="995"/>
      <c r="AW738" s="995"/>
      <c r="AX738" s="996"/>
    </row>
    <row r="739" spans="1:52" ht="24.75" customHeight="1">
      <c r="A739" s="987" t="s">
        <v>398</v>
      </c>
      <c r="B739" s="209"/>
      <c r="C739" s="209"/>
      <c r="D739" s="210"/>
      <c r="E739" s="988" t="s">
        <v>627</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422</v>
      </c>
      <c r="B740" s="970"/>
      <c r="C740" s="970"/>
      <c r="D740" s="971"/>
      <c r="E740" s="972" t="s">
        <v>616</v>
      </c>
      <c r="F740" s="973"/>
      <c r="G740" s="973"/>
      <c r="H740" s="92" t="str">
        <f>IF(E740="", "", "(")</f>
        <v>(</v>
      </c>
      <c r="I740" s="973"/>
      <c r="J740" s="973"/>
      <c r="K740" s="92" t="str">
        <f>IF(OR(I740="　", I740=""), "", "-")</f>
        <v/>
      </c>
      <c r="L740" s="974">
        <v>170</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628</v>
      </c>
      <c r="H782" s="671"/>
      <c r="I782" s="671"/>
      <c r="J782" s="671"/>
      <c r="K782" s="672"/>
      <c r="L782" s="664" t="s">
        <v>629</v>
      </c>
      <c r="M782" s="665"/>
      <c r="N782" s="665"/>
      <c r="O782" s="665"/>
      <c r="P782" s="665"/>
      <c r="Q782" s="665"/>
      <c r="R782" s="665"/>
      <c r="S782" s="665"/>
      <c r="T782" s="665"/>
      <c r="U782" s="665"/>
      <c r="V782" s="665"/>
      <c r="W782" s="665"/>
      <c r="X782" s="666"/>
      <c r="Y782" s="388">
        <v>1052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1052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630</v>
      </c>
      <c r="D838" s="347"/>
      <c r="E838" s="347"/>
      <c r="F838" s="347"/>
      <c r="G838" s="347"/>
      <c r="H838" s="347"/>
      <c r="I838" s="347"/>
      <c r="J838" s="348" t="s">
        <v>604</v>
      </c>
      <c r="K838" s="349"/>
      <c r="L838" s="349"/>
      <c r="M838" s="349"/>
      <c r="N838" s="349"/>
      <c r="O838" s="349"/>
      <c r="P838" s="362" t="s">
        <v>629</v>
      </c>
      <c r="Q838" s="350"/>
      <c r="R838" s="350"/>
      <c r="S838" s="350"/>
      <c r="T838" s="350"/>
      <c r="U838" s="350"/>
      <c r="V838" s="350"/>
      <c r="W838" s="350"/>
      <c r="X838" s="350"/>
      <c r="Y838" s="351">
        <v>1052</v>
      </c>
      <c r="Z838" s="352"/>
      <c r="AA838" s="352"/>
      <c r="AB838" s="353"/>
      <c r="AC838" s="363" t="s">
        <v>80</v>
      </c>
      <c r="AD838" s="371"/>
      <c r="AE838" s="371"/>
      <c r="AF838" s="371"/>
      <c r="AG838" s="371"/>
      <c r="AH838" s="372" t="s">
        <v>591</v>
      </c>
      <c r="AI838" s="373"/>
      <c r="AJ838" s="373"/>
      <c r="AK838" s="373"/>
      <c r="AL838" s="357" t="s">
        <v>589</v>
      </c>
      <c r="AM838" s="358"/>
      <c r="AN838" s="358"/>
      <c r="AO838" s="359"/>
      <c r="AP838" s="360" t="s">
        <v>589</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85">
      <formula>IF(RIGHT(TEXT(P14,"0.#"),1)=".",FALSE,TRUE)</formula>
    </cfRule>
    <cfRule type="expression" dxfId="2792" priority="14086">
      <formula>IF(RIGHT(TEXT(P14,"0.#"),1)=".",TRUE,FALSE)</formula>
    </cfRule>
  </conditionalFormatting>
  <conditionalFormatting sqref="P18:AX18">
    <cfRule type="expression" dxfId="2791" priority="13961">
      <formula>IF(RIGHT(TEXT(P18,"0.#"),1)=".",FALSE,TRUE)</formula>
    </cfRule>
    <cfRule type="expression" dxfId="2790" priority="13962">
      <formula>IF(RIGHT(TEXT(P18,"0.#"),1)=".",TRUE,FALSE)</formula>
    </cfRule>
  </conditionalFormatting>
  <conditionalFormatting sqref="Y783">
    <cfRule type="expression" dxfId="2789" priority="13957">
      <formula>IF(RIGHT(TEXT(Y783,"0.#"),1)=".",FALSE,TRUE)</formula>
    </cfRule>
    <cfRule type="expression" dxfId="2788" priority="13958">
      <formula>IF(RIGHT(TEXT(Y783,"0.#"),1)=".",TRUE,FALSE)</formula>
    </cfRule>
  </conditionalFormatting>
  <conditionalFormatting sqref="Y792">
    <cfRule type="expression" dxfId="2787" priority="13953">
      <formula>IF(RIGHT(TEXT(Y792,"0.#"),1)=".",FALSE,TRUE)</formula>
    </cfRule>
    <cfRule type="expression" dxfId="2786" priority="13954">
      <formula>IF(RIGHT(TEXT(Y792,"0.#"),1)=".",TRUE,FALSE)</formula>
    </cfRule>
  </conditionalFormatting>
  <conditionalFormatting sqref="Y823:Y830 Y821 Y810:Y817 Y808 Y797:Y804 Y795">
    <cfRule type="expression" dxfId="2785" priority="13735">
      <formula>IF(RIGHT(TEXT(Y795,"0.#"),1)=".",FALSE,TRUE)</formula>
    </cfRule>
    <cfRule type="expression" dxfId="2784" priority="13736">
      <formula>IF(RIGHT(TEXT(Y795,"0.#"),1)=".",TRUE,FALSE)</formula>
    </cfRule>
  </conditionalFormatting>
  <conditionalFormatting sqref="P16:AQ17 P15:AX15 AR13:AX13">
    <cfRule type="expression" dxfId="2783" priority="13783">
      <formula>IF(RIGHT(TEXT(P13,"0.#"),1)=".",FALSE,TRUE)</formula>
    </cfRule>
    <cfRule type="expression" dxfId="2782" priority="13784">
      <formula>IF(RIGHT(TEXT(P13,"0.#"),1)=".",TRUE,FALSE)</formula>
    </cfRule>
  </conditionalFormatting>
  <conditionalFormatting sqref="P19:AJ19">
    <cfRule type="expression" dxfId="2781" priority="13781">
      <formula>IF(RIGHT(TEXT(P19,"0.#"),1)=".",FALSE,TRUE)</formula>
    </cfRule>
    <cfRule type="expression" dxfId="2780" priority="13782">
      <formula>IF(RIGHT(TEXT(P19,"0.#"),1)=".",TRUE,FALSE)</formula>
    </cfRule>
  </conditionalFormatting>
  <conditionalFormatting sqref="AQ101">
    <cfRule type="expression" dxfId="2779" priority="13773">
      <formula>IF(RIGHT(TEXT(AQ101,"0.#"),1)=".",FALSE,TRUE)</formula>
    </cfRule>
    <cfRule type="expression" dxfId="2778" priority="13774">
      <formula>IF(RIGHT(TEXT(AQ101,"0.#"),1)=".",TRUE,FALSE)</formula>
    </cfRule>
  </conditionalFormatting>
  <conditionalFormatting sqref="Y784:Y791 Y782">
    <cfRule type="expression" dxfId="2777" priority="13759">
      <formula>IF(RIGHT(TEXT(Y782,"0.#"),1)=".",FALSE,TRUE)</formula>
    </cfRule>
    <cfRule type="expression" dxfId="2776" priority="13760">
      <formula>IF(RIGHT(TEXT(Y782,"0.#"),1)=".",TRUE,FALSE)</formula>
    </cfRule>
  </conditionalFormatting>
  <conditionalFormatting sqref="AU783">
    <cfRule type="expression" dxfId="2775" priority="13757">
      <formula>IF(RIGHT(TEXT(AU783,"0.#"),1)=".",FALSE,TRUE)</formula>
    </cfRule>
    <cfRule type="expression" dxfId="2774" priority="13758">
      <formula>IF(RIGHT(TEXT(AU783,"0.#"),1)=".",TRUE,FALSE)</formula>
    </cfRule>
  </conditionalFormatting>
  <conditionalFormatting sqref="AU792">
    <cfRule type="expression" dxfId="2773" priority="13755">
      <formula>IF(RIGHT(TEXT(AU792,"0.#"),1)=".",FALSE,TRUE)</formula>
    </cfRule>
    <cfRule type="expression" dxfId="2772" priority="13756">
      <formula>IF(RIGHT(TEXT(AU792,"0.#"),1)=".",TRUE,FALSE)</formula>
    </cfRule>
  </conditionalFormatting>
  <conditionalFormatting sqref="AU784:AU791 AU782">
    <cfRule type="expression" dxfId="2771" priority="13753">
      <formula>IF(RIGHT(TEXT(AU782,"0.#"),1)=".",FALSE,TRUE)</formula>
    </cfRule>
    <cfRule type="expression" dxfId="2770" priority="13754">
      <formula>IF(RIGHT(TEXT(AU782,"0.#"),1)=".",TRUE,FALSE)</formula>
    </cfRule>
  </conditionalFormatting>
  <conditionalFormatting sqref="Y822 Y809 Y796">
    <cfRule type="expression" dxfId="2769" priority="13739">
      <formula>IF(RIGHT(TEXT(Y796,"0.#"),1)=".",FALSE,TRUE)</formula>
    </cfRule>
    <cfRule type="expression" dxfId="2768" priority="13740">
      <formula>IF(RIGHT(TEXT(Y796,"0.#"),1)=".",TRUE,FALSE)</formula>
    </cfRule>
  </conditionalFormatting>
  <conditionalFormatting sqref="Y831 Y818 Y805">
    <cfRule type="expression" dxfId="2767" priority="13737">
      <formula>IF(RIGHT(TEXT(Y805,"0.#"),1)=".",FALSE,TRUE)</formula>
    </cfRule>
    <cfRule type="expression" dxfId="2766" priority="13738">
      <formula>IF(RIGHT(TEXT(Y805,"0.#"),1)=".",TRUE,FALSE)</formula>
    </cfRule>
  </conditionalFormatting>
  <conditionalFormatting sqref="AU822 AU809 AU796">
    <cfRule type="expression" dxfId="2765" priority="13733">
      <formula>IF(RIGHT(TEXT(AU796,"0.#"),1)=".",FALSE,TRUE)</formula>
    </cfRule>
    <cfRule type="expression" dxfId="2764" priority="13734">
      <formula>IF(RIGHT(TEXT(AU796,"0.#"),1)=".",TRUE,FALSE)</formula>
    </cfRule>
  </conditionalFormatting>
  <conditionalFormatting sqref="AU831 AU818 AU805">
    <cfRule type="expression" dxfId="2763" priority="13731">
      <formula>IF(RIGHT(TEXT(AU805,"0.#"),1)=".",FALSE,TRUE)</formula>
    </cfRule>
    <cfRule type="expression" dxfId="2762" priority="13732">
      <formula>IF(RIGHT(TEXT(AU805,"0.#"),1)=".",TRUE,FALSE)</formula>
    </cfRule>
  </conditionalFormatting>
  <conditionalFormatting sqref="AU823:AU830 AU821 AU810:AU817 AU808 AU797:AU804 AU795">
    <cfRule type="expression" dxfId="2761" priority="13729">
      <formula>IF(RIGHT(TEXT(AU795,"0.#"),1)=".",FALSE,TRUE)</formula>
    </cfRule>
    <cfRule type="expression" dxfId="2760" priority="13730">
      <formula>IF(RIGHT(TEXT(AU795,"0.#"),1)=".",TRUE,FALSE)</formula>
    </cfRule>
  </conditionalFormatting>
  <conditionalFormatting sqref="AE55">
    <cfRule type="expression" dxfId="2759" priority="13451">
      <formula>IF(RIGHT(TEXT(AE55,"0.#"),1)=".",FALSE,TRUE)</formula>
    </cfRule>
    <cfRule type="expression" dxfId="2758" priority="13452">
      <formula>IF(RIGHT(TEXT(AE55,"0.#"),1)=".",TRUE,FALSE)</formula>
    </cfRule>
  </conditionalFormatting>
  <conditionalFormatting sqref="AI55">
    <cfRule type="expression" dxfId="2757" priority="13449">
      <formula>IF(RIGHT(TEXT(AI55,"0.#"),1)=".",FALSE,TRUE)</formula>
    </cfRule>
    <cfRule type="expression" dxfId="2756" priority="13450">
      <formula>IF(RIGHT(TEXT(AI55,"0.#"),1)=".",TRUE,FALSE)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97">
    <cfRule type="expression" dxfId="2719" priority="13335">
      <formula>IF(RIGHT(TEXT(AE97,"0.#"),1)=".",FALSE,TRUE)</formula>
    </cfRule>
    <cfRule type="expression" dxfId="2718" priority="13336">
      <formula>IF(RIGHT(TEXT(AE97,"0.#"),1)=".",TRUE,FALSE)</formula>
    </cfRule>
  </conditionalFormatting>
  <conditionalFormatting sqref="AE98">
    <cfRule type="expression" dxfId="2717" priority="13333">
      <formula>IF(RIGHT(TEXT(AE98,"0.#"),1)=".",FALSE,TRUE)</formula>
    </cfRule>
    <cfRule type="expression" dxfId="2716" priority="13334">
      <formula>IF(RIGHT(TEXT(AE98,"0.#"),1)=".",TRUE,FALSE)</formula>
    </cfRule>
  </conditionalFormatting>
  <conditionalFormatting sqref="AE99">
    <cfRule type="expression" dxfId="2715" priority="13331">
      <formula>IF(RIGHT(TEXT(AE99,"0.#"),1)=".",FALSE,TRUE)</formula>
    </cfRule>
    <cfRule type="expression" dxfId="2714" priority="13332">
      <formula>IF(RIGHT(TEXT(AE99,"0.#"),1)=".",TRUE,FALSE)</formula>
    </cfRule>
  </conditionalFormatting>
  <conditionalFormatting sqref="AI99">
    <cfRule type="expression" dxfId="2713" priority="13329">
      <formula>IF(RIGHT(TEXT(AI99,"0.#"),1)=".",FALSE,TRUE)</formula>
    </cfRule>
    <cfRule type="expression" dxfId="2712" priority="13330">
      <formula>IF(RIGHT(TEXT(AI99,"0.#"),1)=".",TRUE,FALSE)</formula>
    </cfRule>
  </conditionalFormatting>
  <conditionalFormatting sqref="AI98">
    <cfRule type="expression" dxfId="2711" priority="13327">
      <formula>IF(RIGHT(TEXT(AI98,"0.#"),1)=".",FALSE,TRUE)</formula>
    </cfRule>
    <cfRule type="expression" dxfId="2710" priority="13328">
      <formula>IF(RIGHT(TEXT(AI98,"0.#"),1)=".",TRUE,FALSE)</formula>
    </cfRule>
  </conditionalFormatting>
  <conditionalFormatting sqref="AI97">
    <cfRule type="expression" dxfId="2709" priority="13325">
      <formula>IF(RIGHT(TEXT(AI97,"0.#"),1)=".",FALSE,TRUE)</formula>
    </cfRule>
    <cfRule type="expression" dxfId="2708" priority="13326">
      <formula>IF(RIGHT(TEXT(AI97,"0.#"),1)=".",TRUE,FALSE)</formula>
    </cfRule>
  </conditionalFormatting>
  <conditionalFormatting sqref="AM97">
    <cfRule type="expression" dxfId="2707" priority="13323">
      <formula>IF(RIGHT(TEXT(AM97,"0.#"),1)=".",FALSE,TRUE)</formula>
    </cfRule>
    <cfRule type="expression" dxfId="2706" priority="13324">
      <formula>IF(RIGHT(TEXT(AM97,"0.#"),1)=".",TRUE,FALSE)</formula>
    </cfRule>
  </conditionalFormatting>
  <conditionalFormatting sqref="AM98">
    <cfRule type="expression" dxfId="2705" priority="13321">
      <formula>IF(RIGHT(TEXT(AM98,"0.#"),1)=".",FALSE,TRUE)</formula>
    </cfRule>
    <cfRule type="expression" dxfId="2704" priority="13322">
      <formula>IF(RIGHT(TEXT(AM98,"0.#"),1)=".",TRUE,FALSE)</formula>
    </cfRule>
  </conditionalFormatting>
  <conditionalFormatting sqref="AM99">
    <cfRule type="expression" dxfId="2703" priority="13319">
      <formula>IF(RIGHT(TEXT(AM99,"0.#"),1)=".",FALSE,TRUE)</formula>
    </cfRule>
    <cfRule type="expression" dxfId="2702" priority="13320">
      <formula>IF(RIGHT(TEXT(AM99,"0.#"),1)=".",TRUE,FALSE)</formula>
    </cfRule>
  </conditionalFormatting>
  <conditionalFormatting sqref="AM101">
    <cfRule type="expression" dxfId="2701" priority="13303">
      <formula>IF(RIGHT(TEXT(AM101,"0.#"),1)=".",FALSE,TRUE)</formula>
    </cfRule>
    <cfRule type="expression" dxfId="2700" priority="13304">
      <formula>IF(RIGHT(TEXT(AM101,"0.#"),1)=".",TRUE,FALSE)</formula>
    </cfRule>
  </conditionalFormatting>
  <conditionalFormatting sqref="AE102">
    <cfRule type="expression" dxfId="2699" priority="13301">
      <formula>IF(RIGHT(TEXT(AE102,"0.#"),1)=".",FALSE,TRUE)</formula>
    </cfRule>
    <cfRule type="expression" dxfId="2698" priority="13302">
      <formula>IF(RIGHT(TEXT(AE102,"0.#"),1)=".",TRUE,FALSE)</formula>
    </cfRule>
  </conditionalFormatting>
  <conditionalFormatting sqref="AI102">
    <cfRule type="expression" dxfId="2697" priority="13299">
      <formula>IF(RIGHT(TEXT(AI102,"0.#"),1)=".",FALSE,TRUE)</formula>
    </cfRule>
    <cfRule type="expression" dxfId="2696" priority="13300">
      <formula>IF(RIGHT(TEXT(AI102,"0.#"),1)=".",TRUE,FALSE)</formula>
    </cfRule>
  </conditionalFormatting>
  <conditionalFormatting sqref="AM102">
    <cfRule type="expression" dxfId="2695" priority="13297">
      <formula>IF(RIGHT(TEXT(AM102,"0.#"),1)=".",FALSE,TRUE)</formula>
    </cfRule>
    <cfRule type="expression" dxfId="2694" priority="13298">
      <formula>IF(RIGHT(TEXT(AM102,"0.#"),1)=".",TRUE,FALSE)</formula>
    </cfRule>
  </conditionalFormatting>
  <conditionalFormatting sqref="AQ102">
    <cfRule type="expression" dxfId="2693" priority="13295">
      <formula>IF(RIGHT(TEXT(AQ102,"0.#"),1)=".",FALSE,TRUE)</formula>
    </cfRule>
    <cfRule type="expression" dxfId="2692" priority="13296">
      <formula>IF(RIGHT(TEXT(AQ102,"0.#"),1)=".",TRUE,FALSE)</formula>
    </cfRule>
  </conditionalFormatting>
  <conditionalFormatting sqref="AM104">
    <cfRule type="expression" dxfId="2691" priority="13289">
      <formula>IF(RIGHT(TEXT(AM104,"0.#"),1)=".",FALSE,TRUE)</formula>
    </cfRule>
    <cfRule type="expression" dxfId="2690" priority="13290">
      <formula>IF(RIGHT(TEXT(AM104,"0.#"),1)=".",TRUE,FALSE)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E116 AQ116">
    <cfRule type="expression" dxfId="2651" priority="13237">
      <formula>IF(RIGHT(TEXT(AE116,"0.#"),1)=".",FALSE,TRUE)</formula>
    </cfRule>
    <cfRule type="expression" dxfId="2650" priority="13238">
      <formula>IF(RIGHT(TEXT(AE116,"0.#"),1)=".",TRUE,FALSE)</formula>
    </cfRule>
  </conditionalFormatting>
  <conditionalFormatting sqref="AI116">
    <cfRule type="expression" dxfId="2649" priority="13235">
      <formula>IF(RIGHT(TEXT(AI116,"0.#"),1)=".",FALSE,TRUE)</formula>
    </cfRule>
    <cfRule type="expression" dxfId="2648" priority="13236">
      <formula>IF(RIGHT(TEXT(AI116,"0.#"),1)=".",TRUE,FALSE)</formula>
    </cfRule>
  </conditionalFormatting>
  <conditionalFormatting sqref="AM116">
    <cfRule type="expression" dxfId="2647" priority="13233">
      <formula>IF(RIGHT(TEXT(AM116,"0.#"),1)=".",FALSE,TRUE)</formula>
    </cfRule>
    <cfRule type="expression" dxfId="2646" priority="13234">
      <formula>IF(RIGHT(TEXT(AM116,"0.#"),1)=".",TRUE,FALSE)</formula>
    </cfRule>
  </conditionalFormatting>
  <conditionalFormatting sqref="AE117 AM117">
    <cfRule type="expression" dxfId="2645" priority="13231">
      <formula>IF(RIGHT(TEXT(AE117,"0.#"),1)=".",FALSE,TRUE)</formula>
    </cfRule>
    <cfRule type="expression" dxfId="2644" priority="13232">
      <formula>IF(RIGHT(TEXT(AE117,"0.#"),1)=".",TRUE,FALSE)</formula>
    </cfRule>
  </conditionalFormatting>
  <conditionalFormatting sqref="AI117">
    <cfRule type="expression" dxfId="2643" priority="13229">
      <formula>IF(RIGHT(TEXT(AI117,"0.#"),1)=".",FALSE,TRUE)</formula>
    </cfRule>
    <cfRule type="expression" dxfId="2642" priority="13230">
      <formula>IF(RIGHT(TEXT(AI117,"0.#"),1)=".",TRUE,FALSE)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134:AE135 AI134:AI135 AM134:AM135 AQ134:AQ135 AU134:AU135">
    <cfRule type="expression" dxfId="2589" priority="13137">
      <formula>IF(RIGHT(TEXT(AE134,"0.#"),1)=".",FALSE,TRUE)</formula>
    </cfRule>
    <cfRule type="expression" dxfId="2588" priority="13138">
      <formula>IF(RIGHT(TEXT(AE134,"0.#"),1)=".",TRUE,FALSE)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M435">
    <cfRule type="expression" dxfId="2585" priority="13091">
      <formula>IF(RIGHT(TEXT(AM435,"0.#"),1)=".",FALSE,TRUE)</formula>
    </cfRule>
    <cfRule type="expression" dxfId="2584" priority="13092">
      <formula>IF(RIGHT(TEXT(AM435,"0.#"),1)=".",TRUE,FALSE)</formula>
    </cfRule>
  </conditionalFormatting>
  <conditionalFormatting sqref="AE434">
    <cfRule type="expression" dxfId="2583" priority="13105">
      <formula>IF(RIGHT(TEXT(AE434,"0.#"),1)=".",FALSE,TRUE)</formula>
    </cfRule>
    <cfRule type="expression" dxfId="2582" priority="13106">
      <formula>IF(RIGHT(TEXT(AE434,"0.#"),1)=".",TRUE,FALSE)</formula>
    </cfRule>
  </conditionalFormatting>
  <conditionalFormatting sqref="AE435">
    <cfRule type="expression" dxfId="2581" priority="13103">
      <formula>IF(RIGHT(TEXT(AE435,"0.#"),1)=".",FALSE,TRUE)</formula>
    </cfRule>
    <cfRule type="expression" dxfId="2580" priority="13104">
      <formula>IF(RIGHT(TEXT(AE435,"0.#"),1)=".",TRUE,FALSE)</formula>
    </cfRule>
  </conditionalFormatting>
  <conditionalFormatting sqref="AM433">
    <cfRule type="expression" dxfId="2579" priority="13095">
      <formula>IF(RIGHT(TEXT(AM433,"0.#"),1)=".",FALSE,TRUE)</formula>
    </cfRule>
    <cfRule type="expression" dxfId="2578" priority="13096">
      <formula>IF(RIGHT(TEXT(AM433,"0.#"),1)=".",TRUE,FALSE)</formula>
    </cfRule>
  </conditionalFormatting>
  <conditionalFormatting sqref="AM434">
    <cfRule type="expression" dxfId="2577" priority="13093">
      <formula>IF(RIGHT(TEXT(AM434,"0.#"),1)=".",FALSE,TRUE)</formula>
    </cfRule>
    <cfRule type="expression" dxfId="2576" priority="13094">
      <formula>IF(RIGHT(TEXT(AM434,"0.#"),1)=".",TRUE,FALSE)</formula>
    </cfRule>
  </conditionalFormatting>
  <conditionalFormatting sqref="AU433">
    <cfRule type="expression" dxfId="2575" priority="13083">
      <formula>IF(RIGHT(TEXT(AU433,"0.#"),1)=".",FALSE,TRUE)</formula>
    </cfRule>
    <cfRule type="expression" dxfId="2574" priority="13084">
      <formula>IF(RIGHT(TEXT(AU433,"0.#"),1)=".",TRUE,FALSE)</formula>
    </cfRule>
  </conditionalFormatting>
  <conditionalFormatting sqref="AU434">
    <cfRule type="expression" dxfId="2573" priority="13081">
      <formula>IF(RIGHT(TEXT(AU434,"0.#"),1)=".",FALSE,TRUE)</formula>
    </cfRule>
    <cfRule type="expression" dxfId="2572" priority="13082">
      <formula>IF(RIGHT(TEXT(AU434,"0.#"),1)=".",TRUE,FALSE)</formula>
    </cfRule>
  </conditionalFormatting>
  <conditionalFormatting sqref="AU435">
    <cfRule type="expression" dxfId="2571" priority="13079">
      <formula>IF(RIGHT(TEXT(AU435,"0.#"),1)=".",FALSE,TRUE)</formula>
    </cfRule>
    <cfRule type="expression" dxfId="2570" priority="13080">
      <formula>IF(RIGHT(TEXT(AU435,"0.#"),1)=".",TRUE,FALSE)</formula>
    </cfRule>
  </conditionalFormatting>
  <conditionalFormatting sqref="AI435">
    <cfRule type="expression" dxfId="2569" priority="13013">
      <formula>IF(RIGHT(TEXT(AI435,"0.#"),1)=".",FALSE,TRUE)</formula>
    </cfRule>
    <cfRule type="expression" dxfId="2568" priority="13014">
      <formula>IF(RIGHT(TEXT(AI435,"0.#"),1)=".",TRUE,FALSE)</formula>
    </cfRule>
  </conditionalFormatting>
  <conditionalFormatting sqref="AI433">
    <cfRule type="expression" dxfId="2567" priority="13017">
      <formula>IF(RIGHT(TEXT(AI433,"0.#"),1)=".",FALSE,TRUE)</formula>
    </cfRule>
    <cfRule type="expression" dxfId="2566" priority="13018">
      <formula>IF(RIGHT(TEXT(AI433,"0.#"),1)=".",TRUE,FALSE)</formula>
    </cfRule>
  </conditionalFormatting>
  <conditionalFormatting sqref="AI434">
    <cfRule type="expression" dxfId="2565" priority="13015">
      <formula>IF(RIGHT(TEXT(AI434,"0.#"),1)=".",FALSE,TRUE)</formula>
    </cfRule>
    <cfRule type="expression" dxfId="2564" priority="13016">
      <formula>IF(RIGHT(TEXT(AI434,"0.#"),1)=".",TRUE,FALSE)</formula>
    </cfRule>
  </conditionalFormatting>
  <conditionalFormatting sqref="AQ434">
    <cfRule type="expression" dxfId="2563" priority="12999">
      <formula>IF(RIGHT(TEXT(AQ434,"0.#"),1)=".",FALSE,TRUE)</formula>
    </cfRule>
    <cfRule type="expression" dxfId="2562" priority="13000">
      <formula>IF(RIGHT(TEXT(AQ434,"0.#"),1)=".",TRUE,FALSE)</formula>
    </cfRule>
  </conditionalFormatting>
  <conditionalFormatting sqref="AQ435">
    <cfRule type="expression" dxfId="2561" priority="12985">
      <formula>IF(RIGHT(TEXT(AQ435,"0.#"),1)=".",FALSE,TRUE)</formula>
    </cfRule>
    <cfRule type="expression" dxfId="2560" priority="12986">
      <formula>IF(RIGHT(TEXT(AQ435,"0.#"),1)=".",TRUE,FALSE)</formula>
    </cfRule>
  </conditionalFormatting>
  <conditionalFormatting sqref="AQ433">
    <cfRule type="expression" dxfId="2559" priority="12983">
      <formula>IF(RIGHT(TEXT(AQ433,"0.#"),1)=".",FALSE,TRUE)</formula>
    </cfRule>
    <cfRule type="expression" dxfId="2558" priority="12984">
      <formula>IF(RIGHT(TEXT(AQ433,"0.#"),1)=".",TRUE,FALSE)</formula>
    </cfRule>
  </conditionalFormatting>
  <conditionalFormatting sqref="AL840:AO867">
    <cfRule type="expression" dxfId="2557" priority="6707">
      <formula>IF(AND(AL840&gt;=0, RIGHT(TEXT(AL840,"0.#"),1)&lt;&gt;"."),TRUE,FALSE)</formula>
    </cfRule>
    <cfRule type="expression" dxfId="2556" priority="6708">
      <formula>IF(AND(AL840&gt;=0, RIGHT(TEXT(AL840,"0.#"),1)="."),TRUE,FALSE)</formula>
    </cfRule>
    <cfRule type="expression" dxfId="2555" priority="6709">
      <formula>IF(AND(AL840&lt;0, RIGHT(TEXT(AL840,"0.#"),1)&lt;&gt;"."),TRUE,FALSE)</formula>
    </cfRule>
    <cfRule type="expression" dxfId="2554" priority="6710">
      <formula>IF(AND(AL840&lt;0, RIGHT(TEXT(AL840,"0.#"),1)="."),TRUE,FALSE)</formula>
    </cfRule>
  </conditionalFormatting>
  <conditionalFormatting sqref="AQ53:AQ55">
    <cfRule type="expression" dxfId="2553" priority="4729">
      <formula>IF(RIGHT(TEXT(AQ53,"0.#"),1)=".",FALSE,TRUE)</formula>
    </cfRule>
    <cfRule type="expression" dxfId="2552" priority="4730">
      <formula>IF(RIGHT(TEXT(AQ53,"0.#"),1)=".",TRUE,FALSE)</formula>
    </cfRule>
  </conditionalFormatting>
  <conditionalFormatting sqref="AU53:AU55">
    <cfRule type="expression" dxfId="2551" priority="4727">
      <formula>IF(RIGHT(TEXT(AU53,"0.#"),1)=".",FALSE,TRUE)</formula>
    </cfRule>
    <cfRule type="expression" dxfId="2550" priority="4728">
      <formula>IF(RIGHT(TEXT(AU53,"0.#"),1)=".",TRUE,FALSE)</formula>
    </cfRule>
  </conditionalFormatting>
  <conditionalFormatting sqref="AQ60:AQ62">
    <cfRule type="expression" dxfId="2549" priority="4725">
      <formula>IF(RIGHT(TEXT(AQ60,"0.#"),1)=".",FALSE,TRUE)</formula>
    </cfRule>
    <cfRule type="expression" dxfId="2548" priority="4726">
      <formula>IF(RIGHT(TEXT(AQ60,"0.#"),1)=".",TRUE,FALSE)</formula>
    </cfRule>
  </conditionalFormatting>
  <conditionalFormatting sqref="AU60:AU62">
    <cfRule type="expression" dxfId="2547" priority="4723">
      <formula>IF(RIGHT(TEXT(AU60,"0.#"),1)=".",FALSE,TRUE)</formula>
    </cfRule>
    <cfRule type="expression" dxfId="2546" priority="4724">
      <formula>IF(RIGHT(TEXT(AU60,"0.#"),1)=".",TRUE,FALSE)</formula>
    </cfRule>
  </conditionalFormatting>
  <conditionalFormatting sqref="AQ75:AQ77">
    <cfRule type="expression" dxfId="2545" priority="4721">
      <formula>IF(RIGHT(TEXT(AQ75,"0.#"),1)=".",FALSE,TRUE)</formula>
    </cfRule>
    <cfRule type="expression" dxfId="2544" priority="4722">
      <formula>IF(RIGHT(TEXT(AQ75,"0.#"),1)=".",TRUE,FALSE)</formula>
    </cfRule>
  </conditionalFormatting>
  <conditionalFormatting sqref="AU75:AU77">
    <cfRule type="expression" dxfId="2543" priority="4719">
      <formula>IF(RIGHT(TEXT(AU75,"0.#"),1)=".",FALSE,TRUE)</formula>
    </cfRule>
    <cfRule type="expression" dxfId="2542" priority="4720">
      <formula>IF(RIGHT(TEXT(AU75,"0.#"),1)=".",TRUE,FALSE)</formula>
    </cfRule>
  </conditionalFormatting>
  <conditionalFormatting sqref="AQ87:AQ89">
    <cfRule type="expression" dxfId="2541" priority="4717">
      <formula>IF(RIGHT(TEXT(AQ87,"0.#"),1)=".",FALSE,TRUE)</formula>
    </cfRule>
    <cfRule type="expression" dxfId="2540" priority="4718">
      <formula>IF(RIGHT(TEXT(AQ87,"0.#"),1)=".",TRUE,FALSE)</formula>
    </cfRule>
  </conditionalFormatting>
  <conditionalFormatting sqref="AU87:AU89">
    <cfRule type="expression" dxfId="2539" priority="4715">
      <formula>IF(RIGHT(TEXT(AU87,"0.#"),1)=".",FALSE,TRUE)</formula>
    </cfRule>
    <cfRule type="expression" dxfId="2538" priority="4716">
      <formula>IF(RIGHT(TEXT(AU87,"0.#"),1)=".",TRUE,FALSE)</formula>
    </cfRule>
  </conditionalFormatting>
  <conditionalFormatting sqref="AQ92:AQ94">
    <cfRule type="expression" dxfId="2537" priority="4713">
      <formula>IF(RIGHT(TEXT(AQ92,"0.#"),1)=".",FALSE,TRUE)</formula>
    </cfRule>
    <cfRule type="expression" dxfId="2536" priority="4714">
      <formula>IF(RIGHT(TEXT(AQ92,"0.#"),1)=".",TRUE,FALSE)</formula>
    </cfRule>
  </conditionalFormatting>
  <conditionalFormatting sqref="AU92:AU94">
    <cfRule type="expression" dxfId="2535" priority="4711">
      <formula>IF(RIGHT(TEXT(AU92,"0.#"),1)=".",FALSE,TRUE)</formula>
    </cfRule>
    <cfRule type="expression" dxfId="2534" priority="4712">
      <formula>IF(RIGHT(TEXT(AU92,"0.#"),1)=".",TRUE,FALSE)</formula>
    </cfRule>
  </conditionalFormatting>
  <conditionalFormatting sqref="AQ97:AQ99">
    <cfRule type="expression" dxfId="2533" priority="4709">
      <formula>IF(RIGHT(TEXT(AQ97,"0.#"),1)=".",FALSE,TRUE)</formula>
    </cfRule>
    <cfRule type="expression" dxfId="2532" priority="4710">
      <formula>IF(RIGHT(TEXT(AQ97,"0.#"),1)=".",TRUE,FALSE)</formula>
    </cfRule>
  </conditionalFormatting>
  <conditionalFormatting sqref="AU97:AU99">
    <cfRule type="expression" dxfId="2531" priority="4707">
      <formula>IF(RIGHT(TEXT(AU97,"0.#"),1)=".",FALSE,TRUE)</formula>
    </cfRule>
    <cfRule type="expression" dxfId="2530" priority="4708">
      <formula>IF(RIGHT(TEXT(AU97,"0.#"),1)=".",TRUE,FALSE)</formula>
    </cfRule>
  </conditionalFormatting>
  <conditionalFormatting sqref="AE458">
    <cfRule type="expression" dxfId="2529" priority="4401">
      <formula>IF(RIGHT(TEXT(AE458,"0.#"),1)=".",FALSE,TRUE)</formula>
    </cfRule>
    <cfRule type="expression" dxfId="2528" priority="4402">
      <formula>IF(RIGHT(TEXT(AE458,"0.#"),1)=".",TRUE,FALSE)</formula>
    </cfRule>
  </conditionalFormatting>
  <conditionalFormatting sqref="AM460">
    <cfRule type="expression" dxfId="2527" priority="4391">
      <formula>IF(RIGHT(TEXT(AM460,"0.#"),1)=".",FALSE,TRUE)</formula>
    </cfRule>
    <cfRule type="expression" dxfId="2526" priority="4392">
      <formula>IF(RIGHT(TEXT(AM460,"0.#"),1)=".",TRUE,FALSE)</formula>
    </cfRule>
  </conditionalFormatting>
  <conditionalFormatting sqref="AE459">
    <cfRule type="expression" dxfId="2525" priority="4399">
      <formula>IF(RIGHT(TEXT(AE459,"0.#"),1)=".",FALSE,TRUE)</formula>
    </cfRule>
    <cfRule type="expression" dxfId="2524" priority="4400">
      <formula>IF(RIGHT(TEXT(AE459,"0.#"),1)=".",TRUE,FALSE)</formula>
    </cfRule>
  </conditionalFormatting>
  <conditionalFormatting sqref="AE460">
    <cfRule type="expression" dxfId="2523" priority="4397">
      <formula>IF(RIGHT(TEXT(AE460,"0.#"),1)=".",FALSE,TRUE)</formula>
    </cfRule>
    <cfRule type="expression" dxfId="2522" priority="4398">
      <formula>IF(RIGHT(TEXT(AE460,"0.#"),1)=".",TRUE,FALSE)</formula>
    </cfRule>
  </conditionalFormatting>
  <conditionalFormatting sqref="AM458">
    <cfRule type="expression" dxfId="2521" priority="4395">
      <formula>IF(RIGHT(TEXT(AM458,"0.#"),1)=".",FALSE,TRUE)</formula>
    </cfRule>
    <cfRule type="expression" dxfId="2520" priority="4396">
      <formula>IF(RIGHT(TEXT(AM458,"0.#"),1)=".",TRUE,FALSE)</formula>
    </cfRule>
  </conditionalFormatting>
  <conditionalFormatting sqref="AM459">
    <cfRule type="expression" dxfId="2519" priority="4393">
      <formula>IF(RIGHT(TEXT(AM459,"0.#"),1)=".",FALSE,TRUE)</formula>
    </cfRule>
    <cfRule type="expression" dxfId="2518" priority="4394">
      <formula>IF(RIGHT(TEXT(AM459,"0.#"),1)=".",TRUE,FALSE)</formula>
    </cfRule>
  </conditionalFormatting>
  <conditionalFormatting sqref="AU458">
    <cfRule type="expression" dxfId="2517" priority="4389">
      <formula>IF(RIGHT(TEXT(AU458,"0.#"),1)=".",FALSE,TRUE)</formula>
    </cfRule>
    <cfRule type="expression" dxfId="2516" priority="4390">
      <formula>IF(RIGHT(TEXT(AU458,"0.#"),1)=".",TRUE,FALSE)</formula>
    </cfRule>
  </conditionalFormatting>
  <conditionalFormatting sqref="AU459">
    <cfRule type="expression" dxfId="2515" priority="4387">
      <formula>IF(RIGHT(TEXT(AU459,"0.#"),1)=".",FALSE,TRUE)</formula>
    </cfRule>
    <cfRule type="expression" dxfId="2514" priority="4388">
      <formula>IF(RIGHT(TEXT(AU459,"0.#"),1)=".",TRUE,FALSE)</formula>
    </cfRule>
  </conditionalFormatting>
  <conditionalFormatting sqref="AU460">
    <cfRule type="expression" dxfId="2513" priority="4385">
      <formula>IF(RIGHT(TEXT(AU460,"0.#"),1)=".",FALSE,TRUE)</formula>
    </cfRule>
    <cfRule type="expression" dxfId="2512" priority="4386">
      <formula>IF(RIGHT(TEXT(AU460,"0.#"),1)=".",TRUE,FALSE)</formula>
    </cfRule>
  </conditionalFormatting>
  <conditionalFormatting sqref="AI460">
    <cfRule type="expression" dxfId="2511" priority="4379">
      <formula>IF(RIGHT(TEXT(AI460,"0.#"),1)=".",FALSE,TRUE)</formula>
    </cfRule>
    <cfRule type="expression" dxfId="2510" priority="4380">
      <formula>IF(RIGHT(TEXT(AI460,"0.#"),1)=".",TRUE,FALSE)</formula>
    </cfRule>
  </conditionalFormatting>
  <conditionalFormatting sqref="AI458">
    <cfRule type="expression" dxfId="2509" priority="4383">
      <formula>IF(RIGHT(TEXT(AI458,"0.#"),1)=".",FALSE,TRUE)</formula>
    </cfRule>
    <cfRule type="expression" dxfId="2508" priority="4384">
      <formula>IF(RIGHT(TEXT(AI458,"0.#"),1)=".",TRUE,FALSE)</formula>
    </cfRule>
  </conditionalFormatting>
  <conditionalFormatting sqref="AI459">
    <cfRule type="expression" dxfId="2507" priority="4381">
      <formula>IF(RIGHT(TEXT(AI459,"0.#"),1)=".",FALSE,TRUE)</formula>
    </cfRule>
    <cfRule type="expression" dxfId="2506" priority="4382">
      <formula>IF(RIGHT(TEXT(AI459,"0.#"),1)=".",TRUE,FALSE)</formula>
    </cfRule>
  </conditionalFormatting>
  <conditionalFormatting sqref="AQ459">
    <cfRule type="expression" dxfId="2505" priority="4377">
      <formula>IF(RIGHT(TEXT(AQ459,"0.#"),1)=".",FALSE,TRUE)</formula>
    </cfRule>
    <cfRule type="expression" dxfId="2504" priority="4378">
      <formula>IF(RIGHT(TEXT(AQ459,"0.#"),1)=".",TRUE,FALSE)</formula>
    </cfRule>
  </conditionalFormatting>
  <conditionalFormatting sqref="AQ460">
    <cfRule type="expression" dxfId="2503" priority="4375">
      <formula>IF(RIGHT(TEXT(AQ460,"0.#"),1)=".",FALSE,TRUE)</formula>
    </cfRule>
    <cfRule type="expression" dxfId="2502" priority="4376">
      <formula>IF(RIGHT(TEXT(AQ460,"0.#"),1)=".",TRUE,FALSE)</formula>
    </cfRule>
  </conditionalFormatting>
  <conditionalFormatting sqref="AQ458">
    <cfRule type="expression" dxfId="2501" priority="4373">
      <formula>IF(RIGHT(TEXT(AQ458,"0.#"),1)=".",FALSE,TRUE)</formula>
    </cfRule>
    <cfRule type="expression" dxfId="2500" priority="4374">
      <formula>IF(RIGHT(TEXT(AQ458,"0.#"),1)=".",TRUE,FALSE)</formula>
    </cfRule>
  </conditionalFormatting>
  <conditionalFormatting sqref="AE120 AM120">
    <cfRule type="expression" dxfId="2499" priority="3051">
      <formula>IF(RIGHT(TEXT(AE120,"0.#"),1)=".",FALSE,TRUE)</formula>
    </cfRule>
    <cfRule type="expression" dxfId="2498" priority="3052">
      <formula>IF(RIGHT(TEXT(AE120,"0.#"),1)=".",TRUE,FALSE)</formula>
    </cfRule>
  </conditionalFormatting>
  <conditionalFormatting sqref="AI126">
    <cfRule type="expression" dxfId="2497" priority="3041">
      <formula>IF(RIGHT(TEXT(AI126,"0.#"),1)=".",FALSE,TRUE)</formula>
    </cfRule>
    <cfRule type="expression" dxfId="2496" priority="3042">
      <formula>IF(RIGHT(TEXT(AI126,"0.#"),1)=".",TRUE,FALSE)</formula>
    </cfRule>
  </conditionalFormatting>
  <conditionalFormatting sqref="AI120">
    <cfRule type="expression" dxfId="2495" priority="3049">
      <formula>IF(RIGHT(TEXT(AI120,"0.#"),1)=".",FALSE,TRUE)</formula>
    </cfRule>
    <cfRule type="expression" dxfId="2494" priority="3050">
      <formula>IF(RIGHT(TEXT(AI120,"0.#"),1)=".",TRUE,FALSE)</formula>
    </cfRule>
  </conditionalFormatting>
  <conditionalFormatting sqref="AE123 AM123">
    <cfRule type="expression" dxfId="2493" priority="3047">
      <formula>IF(RIGHT(TEXT(AE123,"0.#"),1)=".",FALSE,TRUE)</formula>
    </cfRule>
    <cfRule type="expression" dxfId="2492" priority="3048">
      <formula>IF(RIGHT(TEXT(AE123,"0.#"),1)=".",TRUE,FALSE)</formula>
    </cfRule>
  </conditionalFormatting>
  <conditionalFormatting sqref="AI123">
    <cfRule type="expression" dxfId="2491" priority="3045">
      <formula>IF(RIGHT(TEXT(AI123,"0.#"),1)=".",FALSE,TRUE)</formula>
    </cfRule>
    <cfRule type="expression" dxfId="2490" priority="3046">
      <formula>IF(RIGHT(TEXT(AI123,"0.#"),1)=".",TRUE,FALSE)</formula>
    </cfRule>
  </conditionalFormatting>
  <conditionalFormatting sqref="AE126 AM126">
    <cfRule type="expression" dxfId="2489" priority="3043">
      <formula>IF(RIGHT(TEXT(AE126,"0.#"),1)=".",FALSE,TRUE)</formula>
    </cfRule>
    <cfRule type="expression" dxfId="2488" priority="3044">
      <formula>IF(RIGHT(TEXT(AE126,"0.#"),1)=".",TRUE,FALSE)</formula>
    </cfRule>
  </conditionalFormatting>
  <conditionalFormatting sqref="AE129 AM129">
    <cfRule type="expression" dxfId="2487" priority="3039">
      <formula>IF(RIGHT(TEXT(AE129,"0.#"),1)=".",FALSE,TRUE)</formula>
    </cfRule>
    <cfRule type="expression" dxfId="2486" priority="3040">
      <formula>IF(RIGHT(TEXT(AE129,"0.#"),1)=".",TRUE,FALSE)</formula>
    </cfRule>
  </conditionalFormatting>
  <conditionalFormatting sqref="AI129">
    <cfRule type="expression" dxfId="2485" priority="3037">
      <formula>IF(RIGHT(TEXT(AI129,"0.#"),1)=".",FALSE,TRUE)</formula>
    </cfRule>
    <cfRule type="expression" dxfId="2484" priority="3038">
      <formula>IF(RIGHT(TEXT(AI129,"0.#"),1)=".",TRUE,FALSE)</formula>
    </cfRule>
  </conditionalFormatting>
  <conditionalFormatting sqref="Y840:Y867">
    <cfRule type="expression" dxfId="2483" priority="3035">
      <formula>IF(RIGHT(TEXT(Y840,"0.#"),1)=".",FALSE,TRUE)</formula>
    </cfRule>
    <cfRule type="expression" dxfId="2482" priority="3036">
      <formula>IF(RIGHT(TEXT(Y840,"0.#"),1)=".",TRUE,FALSE)</formula>
    </cfRule>
  </conditionalFormatting>
  <conditionalFormatting sqref="AU518">
    <cfRule type="expression" dxfId="2481" priority="1545">
      <formula>IF(RIGHT(TEXT(AU518,"0.#"),1)=".",FALSE,TRUE)</formula>
    </cfRule>
    <cfRule type="expression" dxfId="2480" priority="1546">
      <formula>IF(RIGHT(TEXT(AU518,"0.#"),1)=".",TRUE,FALSE)</formula>
    </cfRule>
  </conditionalFormatting>
  <conditionalFormatting sqref="AQ551">
    <cfRule type="expression" dxfId="2479" priority="1321">
      <formula>IF(RIGHT(TEXT(AQ551,"0.#"),1)=".",FALSE,TRUE)</formula>
    </cfRule>
    <cfRule type="expression" dxfId="2478" priority="1322">
      <formula>IF(RIGHT(TEXT(AQ551,"0.#"),1)=".",TRUE,FALSE)</formula>
    </cfRule>
  </conditionalFormatting>
  <conditionalFormatting sqref="AE556">
    <cfRule type="expression" dxfId="2477" priority="1319">
      <formula>IF(RIGHT(TEXT(AE556,"0.#"),1)=".",FALSE,TRUE)</formula>
    </cfRule>
    <cfRule type="expression" dxfId="2476" priority="1320">
      <formula>IF(RIGHT(TEXT(AE556,"0.#"),1)=".",TRUE,FALSE)</formula>
    </cfRule>
  </conditionalFormatting>
  <conditionalFormatting sqref="AE557">
    <cfRule type="expression" dxfId="2475" priority="1317">
      <formula>IF(RIGHT(TEXT(AE557,"0.#"),1)=".",FALSE,TRUE)</formula>
    </cfRule>
    <cfRule type="expression" dxfId="2474" priority="1318">
      <formula>IF(RIGHT(TEXT(AE557,"0.#"),1)=".",TRUE,FALSE)</formula>
    </cfRule>
  </conditionalFormatting>
  <conditionalFormatting sqref="AE558">
    <cfRule type="expression" dxfId="2473" priority="1315">
      <formula>IF(RIGHT(TEXT(AE558,"0.#"),1)=".",FALSE,TRUE)</formula>
    </cfRule>
    <cfRule type="expression" dxfId="2472" priority="1316">
      <formula>IF(RIGHT(TEXT(AE558,"0.#"),1)=".",TRUE,FALSE)</formula>
    </cfRule>
  </conditionalFormatting>
  <conditionalFormatting sqref="AU556">
    <cfRule type="expression" dxfId="2471" priority="1307">
      <formula>IF(RIGHT(TEXT(AU556,"0.#"),1)=".",FALSE,TRUE)</formula>
    </cfRule>
    <cfRule type="expression" dxfId="2470" priority="1308">
      <formula>IF(RIGHT(TEXT(AU556,"0.#"),1)=".",TRUE,FALSE)</formula>
    </cfRule>
  </conditionalFormatting>
  <conditionalFormatting sqref="AU557">
    <cfRule type="expression" dxfId="2469" priority="1305">
      <formula>IF(RIGHT(TEXT(AU557,"0.#"),1)=".",FALSE,TRUE)</formula>
    </cfRule>
    <cfRule type="expression" dxfId="2468" priority="1306">
      <formula>IF(RIGHT(TEXT(AU557,"0.#"),1)=".",TRUE,FALSE)</formula>
    </cfRule>
  </conditionalFormatting>
  <conditionalFormatting sqref="AU558">
    <cfRule type="expression" dxfId="2467" priority="1303">
      <formula>IF(RIGHT(TEXT(AU558,"0.#"),1)=".",FALSE,TRUE)</formula>
    </cfRule>
    <cfRule type="expression" dxfId="2466" priority="1304">
      <formula>IF(RIGHT(TEXT(AU558,"0.#"),1)=".",TRUE,FALSE)</formula>
    </cfRule>
  </conditionalFormatting>
  <conditionalFormatting sqref="AQ557">
    <cfRule type="expression" dxfId="2465" priority="1295">
      <formula>IF(RIGHT(TEXT(AQ557,"0.#"),1)=".",FALSE,TRUE)</formula>
    </cfRule>
    <cfRule type="expression" dxfId="2464" priority="1296">
      <formula>IF(RIGHT(TEXT(AQ557,"0.#"),1)=".",TRUE,FALSE)</formula>
    </cfRule>
  </conditionalFormatting>
  <conditionalFormatting sqref="AQ558">
    <cfRule type="expression" dxfId="2463" priority="1293">
      <formula>IF(RIGHT(TEXT(AQ558,"0.#"),1)=".",FALSE,TRUE)</formula>
    </cfRule>
    <cfRule type="expression" dxfId="2462" priority="1294">
      <formula>IF(RIGHT(TEXT(AQ558,"0.#"),1)=".",TRUE,FALSE)</formula>
    </cfRule>
  </conditionalFormatting>
  <conditionalFormatting sqref="AQ556">
    <cfRule type="expression" dxfId="2461" priority="1291">
      <formula>IF(RIGHT(TEXT(AQ556,"0.#"),1)=".",FALSE,TRUE)</formula>
    </cfRule>
    <cfRule type="expression" dxfId="2460" priority="1292">
      <formula>IF(RIGHT(TEXT(AQ556,"0.#"),1)=".",TRUE,FALSE)</formula>
    </cfRule>
  </conditionalFormatting>
  <conditionalFormatting sqref="AE561">
    <cfRule type="expression" dxfId="2459" priority="1289">
      <formula>IF(RIGHT(TEXT(AE561,"0.#"),1)=".",FALSE,TRUE)</formula>
    </cfRule>
    <cfRule type="expression" dxfId="2458" priority="1290">
      <formula>IF(RIGHT(TEXT(AE561,"0.#"),1)=".",TRUE,FALSE)</formula>
    </cfRule>
  </conditionalFormatting>
  <conditionalFormatting sqref="AE562">
    <cfRule type="expression" dxfId="2457" priority="1287">
      <formula>IF(RIGHT(TEXT(AE562,"0.#"),1)=".",FALSE,TRUE)</formula>
    </cfRule>
    <cfRule type="expression" dxfId="2456" priority="1288">
      <formula>IF(RIGHT(TEXT(AE562,"0.#"),1)=".",TRUE,FALSE)</formula>
    </cfRule>
  </conditionalFormatting>
  <conditionalFormatting sqref="AE563">
    <cfRule type="expression" dxfId="2455" priority="1285">
      <formula>IF(RIGHT(TEXT(AE563,"0.#"),1)=".",FALSE,TRUE)</formula>
    </cfRule>
    <cfRule type="expression" dxfId="2454" priority="1286">
      <formula>IF(RIGHT(TEXT(AE563,"0.#"),1)=".",TRUE,FALSE)</formula>
    </cfRule>
  </conditionalFormatting>
  <conditionalFormatting sqref="AL1103:AO1132">
    <cfRule type="expression" dxfId="2453" priority="2941">
      <formula>IF(AND(AL1103&gt;=0, RIGHT(TEXT(AL1103,"0.#"),1)&lt;&gt;"."),TRUE,FALSE)</formula>
    </cfRule>
    <cfRule type="expression" dxfId="2452" priority="2942">
      <formula>IF(AND(AL1103&gt;=0, RIGHT(TEXT(AL1103,"0.#"),1)="."),TRUE,FALSE)</formula>
    </cfRule>
    <cfRule type="expression" dxfId="2451" priority="2943">
      <formula>IF(AND(AL1103&lt;0, RIGHT(TEXT(AL1103,"0.#"),1)&lt;&gt;"."),TRUE,FALSE)</formula>
    </cfRule>
    <cfRule type="expression" dxfId="2450" priority="2944">
      <formula>IF(AND(AL1103&lt;0, RIGHT(TEXT(AL1103,"0.#"),1)="."),TRUE,FALSE)</formula>
    </cfRule>
  </conditionalFormatting>
  <conditionalFormatting sqref="Y1103:Y1132">
    <cfRule type="expression" dxfId="2449" priority="2939">
      <formula>IF(RIGHT(TEXT(Y1103,"0.#"),1)=".",FALSE,TRUE)</formula>
    </cfRule>
    <cfRule type="expression" dxfId="2448" priority="2940">
      <formula>IF(RIGHT(TEXT(Y1103,"0.#"),1)=".",TRUE,FALSE)</formula>
    </cfRule>
  </conditionalFormatting>
  <conditionalFormatting sqref="AQ553">
    <cfRule type="expression" dxfId="2447" priority="1323">
      <formula>IF(RIGHT(TEXT(AQ553,"0.#"),1)=".",FALSE,TRUE)</formula>
    </cfRule>
    <cfRule type="expression" dxfId="2446" priority="1324">
      <formula>IF(RIGHT(TEXT(AQ553,"0.#"),1)=".",TRUE,FALSE)</formula>
    </cfRule>
  </conditionalFormatting>
  <conditionalFormatting sqref="AU552">
    <cfRule type="expression" dxfId="2445" priority="1335">
      <formula>IF(RIGHT(TEXT(AU552,"0.#"),1)=".",FALSE,TRUE)</formula>
    </cfRule>
    <cfRule type="expression" dxfId="2444" priority="1336">
      <formula>IF(RIGHT(TEXT(AU552,"0.#"),1)=".",TRUE,FALSE)</formula>
    </cfRule>
  </conditionalFormatting>
  <conditionalFormatting sqref="AE552">
    <cfRule type="expression" dxfId="2443" priority="1347">
      <formula>IF(RIGHT(TEXT(AE552,"0.#"),1)=".",FALSE,TRUE)</formula>
    </cfRule>
    <cfRule type="expression" dxfId="2442" priority="1348">
      <formula>IF(RIGHT(TEXT(AE552,"0.#"),1)=".",TRUE,FALSE)</formula>
    </cfRule>
  </conditionalFormatting>
  <conditionalFormatting sqref="AQ548">
    <cfRule type="expression" dxfId="2441" priority="1353">
      <formula>IF(RIGHT(TEXT(AQ548,"0.#"),1)=".",FALSE,TRUE)</formula>
    </cfRule>
    <cfRule type="expression" dxfId="2440" priority="1354">
      <formula>IF(RIGHT(TEXT(AQ548,"0.#"),1)=".",TRUE,FALSE)</formula>
    </cfRule>
  </conditionalFormatting>
  <conditionalFormatting sqref="AL838:AO839">
    <cfRule type="expression" dxfId="2439" priority="2893">
      <formula>IF(AND(AL838&gt;=0, RIGHT(TEXT(AL838,"0.#"),1)&lt;&gt;"."),TRUE,FALSE)</formula>
    </cfRule>
    <cfRule type="expression" dxfId="2438" priority="2894">
      <formula>IF(AND(AL838&gt;=0, RIGHT(TEXT(AL838,"0.#"),1)="."),TRUE,FALSE)</formula>
    </cfRule>
    <cfRule type="expression" dxfId="2437" priority="2895">
      <formula>IF(AND(AL838&lt;0, RIGHT(TEXT(AL838,"0.#"),1)&lt;&gt;"."),TRUE,FALSE)</formula>
    </cfRule>
    <cfRule type="expression" dxfId="2436" priority="2896">
      <formula>IF(AND(AL838&lt;0, RIGHT(TEXT(AL838,"0.#"),1)="."),TRUE,FALSE)</formula>
    </cfRule>
  </conditionalFormatting>
  <conditionalFormatting sqref="Y838:Y839">
    <cfRule type="expression" dxfId="2435" priority="2891">
      <formula>IF(RIGHT(TEXT(Y838,"0.#"),1)=".",FALSE,TRUE)</formula>
    </cfRule>
    <cfRule type="expression" dxfId="2434" priority="2892">
      <formula>IF(RIGHT(TEXT(Y838,"0.#"),1)=".",TRUE,FALSE)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Q46:AQ48">
    <cfRule type="expression" dxfId="2227" priority="2031">
      <formula>IF(RIGHT(TEXT(AQ46,"0.#"),1)=".",FALSE,TRUE)</formula>
    </cfRule>
    <cfRule type="expression" dxfId="2226" priority="2032">
      <formula>IF(RIGHT(TEXT(AQ46,"0.#"),1)=".",TRUE,FALSE)</formula>
    </cfRule>
  </conditionalFormatting>
  <conditionalFormatting sqref="AE146:AE147 AI146:AI147 AM146:AM147 AQ146:AQ147 AU146:AU147">
    <cfRule type="expression" dxfId="2225" priority="2023">
      <formula>IF(RIGHT(TEXT(AE146,"0.#"),1)=".",FALSE,TRUE)</formula>
    </cfRule>
    <cfRule type="expression" dxfId="2224" priority="2024">
      <formula>IF(RIGHT(TEXT(AE146,"0.#"),1)=".",TRUE,FALSE)</formula>
    </cfRule>
  </conditionalFormatting>
  <conditionalFormatting sqref="AE138:AE139 AI138:AI139 AM138:AM139 AQ138:AQ139 AU138:AU139">
    <cfRule type="expression" dxfId="2223" priority="2027">
      <formula>IF(RIGHT(TEXT(AE138,"0.#"),1)=".",FALSE,TRUE)</formula>
    </cfRule>
    <cfRule type="expression" dxfId="2222" priority="2028">
      <formula>IF(RIGHT(TEXT(AE138,"0.#"),1)=".",TRUE,FALSE)</formula>
    </cfRule>
  </conditionalFormatting>
  <conditionalFormatting sqref="AE142:AE143 AI142:AI143 AM142:AM143 AQ142:AQ143 AU142:AU143">
    <cfRule type="expression" dxfId="2221" priority="2025">
      <formula>IF(RIGHT(TEXT(AE142,"0.#"),1)=".",FALSE,TRUE)</formula>
    </cfRule>
    <cfRule type="expression" dxfId="2220" priority="2026">
      <formula>IF(RIGHT(TEXT(AE142,"0.#"),1)=".",TRUE,FALSE)</formula>
    </cfRule>
  </conditionalFormatting>
  <conditionalFormatting sqref="AE198:AE199 AI198:AI199 AM198:AM199 AQ198:AQ199 AU198:AU199">
    <cfRule type="expression" dxfId="2219" priority="2017">
      <formula>IF(RIGHT(TEXT(AE198,"0.#"),1)=".",FALSE,TRUE)</formula>
    </cfRule>
    <cfRule type="expression" dxfId="2218" priority="2018">
      <formula>IF(RIGHT(TEXT(AE198,"0.#"),1)=".",TRUE,FALSE)</formula>
    </cfRule>
  </conditionalFormatting>
  <conditionalFormatting sqref="AE150:AE151 AI150:AI151 AM150:AM151 AQ150:AQ151 AU150:AU151">
    <cfRule type="expression" dxfId="2217" priority="2021">
      <formula>IF(RIGHT(TEXT(AE150,"0.#"),1)=".",FALSE,TRUE)</formula>
    </cfRule>
    <cfRule type="expression" dxfId="2216" priority="2022">
      <formula>IF(RIGHT(TEXT(AE150,"0.#"),1)=".",TRUE,FALSE)</formula>
    </cfRule>
  </conditionalFormatting>
  <conditionalFormatting sqref="AE194:AE195 AI194:AI195 AM194:AM195 AQ194:AQ195 AU194:AU195">
    <cfRule type="expression" dxfId="2215" priority="2019">
      <formula>IF(RIGHT(TEXT(AE194,"0.#"),1)=".",FALSE,TRUE)</formula>
    </cfRule>
    <cfRule type="expression" dxfId="2214" priority="2020">
      <formula>IF(RIGHT(TEXT(AE194,"0.#"),1)=".",TRUE,FALSE)</formula>
    </cfRule>
  </conditionalFormatting>
  <conditionalFormatting sqref="AE210:AE211 AI210:AI211 AM210:AM211 AQ210:AQ211 AU210:AU211">
    <cfRule type="expression" dxfId="2213" priority="2011">
      <formula>IF(RIGHT(TEXT(AE210,"0.#"),1)=".",FALSE,TRUE)</formula>
    </cfRule>
    <cfRule type="expression" dxfId="2212" priority="2012">
      <formula>IF(RIGHT(TEXT(AE210,"0.#"),1)=".",TRUE,FALSE)</formula>
    </cfRule>
  </conditionalFormatting>
  <conditionalFormatting sqref="AE202:AE203 AI202:AI203 AM202:AM203 AQ202:AQ203 AU202:AU203">
    <cfRule type="expression" dxfId="2211" priority="2015">
      <formula>IF(RIGHT(TEXT(AE202,"0.#"),1)=".",FALSE,TRUE)</formula>
    </cfRule>
    <cfRule type="expression" dxfId="2210" priority="2016">
      <formula>IF(RIGHT(TEXT(AE202,"0.#"),1)=".",TRUE,FALSE)</formula>
    </cfRule>
  </conditionalFormatting>
  <conditionalFormatting sqref="AE206:AE207 AI206:AI207 AM206:AM207 AQ206:AQ207 AU206:AU207">
    <cfRule type="expression" dxfId="2209" priority="2013">
      <formula>IF(RIGHT(TEXT(AE206,"0.#"),1)=".",FALSE,TRUE)</formula>
    </cfRule>
    <cfRule type="expression" dxfId="2208" priority="2014">
      <formula>IF(RIGHT(TEXT(AE206,"0.#"),1)=".",TRUE,FALSE)</formula>
    </cfRule>
  </conditionalFormatting>
  <conditionalFormatting sqref="AE262:AE263 AI262:AI263 AM262:AM263 AQ262:AQ263 AU262:AU263">
    <cfRule type="expression" dxfId="2207" priority="2005">
      <formula>IF(RIGHT(TEXT(AE262,"0.#"),1)=".",FALSE,TRUE)</formula>
    </cfRule>
    <cfRule type="expression" dxfId="2206" priority="2006">
      <formula>IF(RIGHT(TEXT(AE262,"0.#"),1)=".",TRUE,FALSE)</formula>
    </cfRule>
  </conditionalFormatting>
  <conditionalFormatting sqref="AE254:AE255 AI254:AI255 AM254:AM255 AQ254:AQ255 AU254:AU255">
    <cfRule type="expression" dxfId="2205" priority="2009">
      <formula>IF(RIGHT(TEXT(AE254,"0.#"),1)=".",FALSE,TRUE)</formula>
    </cfRule>
    <cfRule type="expression" dxfId="2204" priority="2010">
      <formula>IF(RIGHT(TEXT(AE254,"0.#"),1)=".",TRUE,FALSE)</formula>
    </cfRule>
  </conditionalFormatting>
  <conditionalFormatting sqref="AE258:AE259 AI258:AI259 AM258:AM259 AQ258:AQ259 AU258:AU259">
    <cfRule type="expression" dxfId="2203" priority="2007">
      <formula>IF(RIGHT(TEXT(AE258,"0.#"),1)=".",FALSE,TRUE)</formula>
    </cfRule>
    <cfRule type="expression" dxfId="2202" priority="2008">
      <formula>IF(RIGHT(TEXT(AE258,"0.#"),1)=".",TRUE,FALSE)</formula>
    </cfRule>
  </conditionalFormatting>
  <conditionalFormatting sqref="AE314:AE315 AI314:AI315 AM314:AM315 AQ314:AQ315 AU314:AU315">
    <cfRule type="expression" dxfId="2201" priority="1999">
      <formula>IF(RIGHT(TEXT(AE314,"0.#"),1)=".",FALSE,TRUE)</formula>
    </cfRule>
    <cfRule type="expression" dxfId="2200" priority="2000">
      <formula>IF(RIGHT(TEXT(AE314,"0.#"),1)=".",TRUE,FALSE)</formula>
    </cfRule>
  </conditionalFormatting>
  <conditionalFormatting sqref="AE266:AE267 AI266:AI267 AM266:AM267 AQ266:AQ267 AU266:AU267">
    <cfRule type="expression" dxfId="2199" priority="2003">
      <formula>IF(RIGHT(TEXT(AE266,"0.#"),1)=".",FALSE,TRUE)</formula>
    </cfRule>
    <cfRule type="expression" dxfId="2198" priority="2004">
      <formula>IF(RIGHT(TEXT(AE266,"0.#"),1)=".",TRUE,FALSE)</formula>
    </cfRule>
  </conditionalFormatting>
  <conditionalFormatting sqref="AE270:AE271 AI270:AI271 AM270:AM271 AQ270:AQ271 AU270:AU271">
    <cfRule type="expression" dxfId="2197" priority="2001">
      <formula>IF(RIGHT(TEXT(AE270,"0.#"),1)=".",FALSE,TRUE)</formula>
    </cfRule>
    <cfRule type="expression" dxfId="2196" priority="2002">
      <formula>IF(RIGHT(TEXT(AE270,"0.#"),1)=".",TRUE,FALSE)</formula>
    </cfRule>
  </conditionalFormatting>
  <conditionalFormatting sqref="AE326:AE327 AI326:AI327 AM326:AM327 AQ326:AQ327 AU326:AU327">
    <cfRule type="expression" dxfId="2195" priority="1993">
      <formula>IF(RIGHT(TEXT(AE326,"0.#"),1)=".",FALSE,TRUE)</formula>
    </cfRule>
    <cfRule type="expression" dxfId="2194" priority="1994">
      <formula>IF(RIGHT(TEXT(AE326,"0.#"),1)=".",TRUE,FALSE)</formula>
    </cfRule>
  </conditionalFormatting>
  <conditionalFormatting sqref="AE318:AE319 AI318:AI319 AM318:AM319 AQ318:AQ319 AU318:AU319">
    <cfRule type="expression" dxfId="2193" priority="1997">
      <formula>IF(RIGHT(TEXT(AE318,"0.#"),1)=".",FALSE,TRUE)</formula>
    </cfRule>
    <cfRule type="expression" dxfId="2192" priority="1998">
      <formula>IF(RIGHT(TEXT(AE318,"0.#"),1)=".",TRUE,FALSE)</formula>
    </cfRule>
  </conditionalFormatting>
  <conditionalFormatting sqref="AE322:AE323 AI322:AI323 AM322:AM323 AQ322:AQ323 AU322:AU323">
    <cfRule type="expression" dxfId="2191" priority="1995">
      <formula>IF(RIGHT(TEXT(AE322,"0.#"),1)=".",FALSE,TRUE)</formula>
    </cfRule>
    <cfRule type="expression" dxfId="2190" priority="1996">
      <formula>IF(RIGHT(TEXT(AE322,"0.#"),1)=".",TRUE,FALSE)</formula>
    </cfRule>
  </conditionalFormatting>
  <conditionalFormatting sqref="AE378:AE379 AI378:AI379 AM378:AM379 AQ378:AQ379 AU378:AU379">
    <cfRule type="expression" dxfId="2189" priority="1987">
      <formula>IF(RIGHT(TEXT(AE378,"0.#"),1)=".",FALSE,TRUE)</formula>
    </cfRule>
    <cfRule type="expression" dxfId="2188" priority="1988">
      <formula>IF(RIGHT(TEXT(AE378,"0.#"),1)=".",TRUE,FALSE)</formula>
    </cfRule>
  </conditionalFormatting>
  <conditionalFormatting sqref="AE330:AE331 AI330:AI331 AM330:AM331 AQ330:AQ331 AU330:AU331">
    <cfRule type="expression" dxfId="2187" priority="1991">
      <formula>IF(RIGHT(TEXT(AE330,"0.#"),1)=".",FALSE,TRUE)</formula>
    </cfRule>
    <cfRule type="expression" dxfId="2186" priority="1992">
      <formula>IF(RIGHT(TEXT(AE330,"0.#"),1)=".",TRUE,FALSE)</formula>
    </cfRule>
  </conditionalFormatting>
  <conditionalFormatting sqref="AE374:AE375 AI374:AI375 AM374:AM375 AQ374:AQ375 AU374:AU375">
    <cfRule type="expression" dxfId="2185" priority="1989">
      <formula>IF(RIGHT(TEXT(AE374,"0.#"),1)=".",FALSE,TRUE)</formula>
    </cfRule>
    <cfRule type="expression" dxfId="2184" priority="1990">
      <formula>IF(RIGHT(TEXT(AE374,"0.#"),1)=".",TRUE,FALSE)</formula>
    </cfRule>
  </conditionalFormatting>
  <conditionalFormatting sqref="AE390:AE391 AI390:AI391 AM390:AM391 AQ390:AQ391 AU390:AU391">
    <cfRule type="expression" dxfId="2183" priority="1981">
      <formula>IF(RIGHT(TEXT(AE390,"0.#"),1)=".",FALSE,TRUE)</formula>
    </cfRule>
    <cfRule type="expression" dxfId="2182" priority="1982">
      <formula>IF(RIGHT(TEXT(AE390,"0.#"),1)=".",TRUE,FALSE)</formula>
    </cfRule>
  </conditionalFormatting>
  <conditionalFormatting sqref="AE382:AE383 AI382:AI383 AM382:AM383 AQ382:AQ383 AU382:AU383">
    <cfRule type="expression" dxfId="2181" priority="1985">
      <formula>IF(RIGHT(TEXT(AE382,"0.#"),1)=".",FALSE,TRUE)</formula>
    </cfRule>
    <cfRule type="expression" dxfId="2180" priority="1986">
      <formula>IF(RIGHT(TEXT(AE382,"0.#"),1)=".",TRUE,FALSE)</formula>
    </cfRule>
  </conditionalFormatting>
  <conditionalFormatting sqref="AE386:AE387 AI386:AI387 AM386:AM387 AQ386:AQ387 AU386:AU387">
    <cfRule type="expression" dxfId="2179" priority="1983">
      <formula>IF(RIGHT(TEXT(AE386,"0.#"),1)=".",FALSE,TRUE)</formula>
    </cfRule>
    <cfRule type="expression" dxfId="2178" priority="1984">
      <formula>IF(RIGHT(TEXT(AE386,"0.#"),1)=".",TRUE,FALSE)</formula>
    </cfRule>
  </conditionalFormatting>
  <conditionalFormatting sqref="AE440">
    <cfRule type="expression" dxfId="2177" priority="1975">
      <formula>IF(RIGHT(TEXT(AE440,"0.#"),1)=".",FALSE,TRUE)</formula>
    </cfRule>
    <cfRule type="expression" dxfId="2176" priority="1976">
      <formula>IF(RIGHT(TEXT(AE440,"0.#"),1)=".",TRUE,FALSE)</formula>
    </cfRule>
  </conditionalFormatting>
  <conditionalFormatting sqref="AE438">
    <cfRule type="expression" dxfId="2175" priority="1979">
      <formula>IF(RIGHT(TEXT(AE438,"0.#"),1)=".",FALSE,TRUE)</formula>
    </cfRule>
    <cfRule type="expression" dxfId="2174" priority="1980">
      <formula>IF(RIGHT(TEXT(AE438,"0.#"),1)=".",TRUE,FALSE)</formula>
    </cfRule>
  </conditionalFormatting>
  <conditionalFormatting sqref="AE439">
    <cfRule type="expression" dxfId="2173" priority="1977">
      <formula>IF(RIGHT(TEXT(AE439,"0.#"),1)=".",FALSE,TRUE)</formula>
    </cfRule>
    <cfRule type="expression" dxfId="2172" priority="1978">
      <formula>IF(RIGHT(TEXT(AE439,"0.#"),1)=".",TRUE,FALSE)</formula>
    </cfRule>
  </conditionalFormatting>
  <conditionalFormatting sqref="AM440">
    <cfRule type="expression" dxfId="2171" priority="1969">
      <formula>IF(RIGHT(TEXT(AM440,"0.#"),1)=".",FALSE,TRUE)</formula>
    </cfRule>
    <cfRule type="expression" dxfId="2170" priority="1970">
      <formula>IF(RIGHT(TEXT(AM440,"0.#"),1)=".",TRUE,FALSE)</formula>
    </cfRule>
  </conditionalFormatting>
  <conditionalFormatting sqref="AM438">
    <cfRule type="expression" dxfId="2169" priority="1973">
      <formula>IF(RIGHT(TEXT(AM438,"0.#"),1)=".",FALSE,TRUE)</formula>
    </cfRule>
    <cfRule type="expression" dxfId="2168" priority="1974">
      <formula>IF(RIGHT(TEXT(AM438,"0.#"),1)=".",TRUE,FALSE)</formula>
    </cfRule>
  </conditionalFormatting>
  <conditionalFormatting sqref="AM439">
    <cfRule type="expression" dxfId="2167" priority="1971">
      <formula>IF(RIGHT(TEXT(AM439,"0.#"),1)=".",FALSE,TRUE)</formula>
    </cfRule>
    <cfRule type="expression" dxfId="2166" priority="1972">
      <formula>IF(RIGHT(TEXT(AM439,"0.#"),1)=".",TRUE,FALSE)</formula>
    </cfRule>
  </conditionalFormatting>
  <conditionalFormatting sqref="AU440">
    <cfRule type="expression" dxfId="2165" priority="1963">
      <formula>IF(RIGHT(TEXT(AU440,"0.#"),1)=".",FALSE,TRUE)</formula>
    </cfRule>
    <cfRule type="expression" dxfId="2164" priority="1964">
      <formula>IF(RIGHT(TEXT(AU440,"0.#"),1)=".",TRUE,FALSE)</formula>
    </cfRule>
  </conditionalFormatting>
  <conditionalFormatting sqref="AU438">
    <cfRule type="expression" dxfId="2163" priority="1967">
      <formula>IF(RIGHT(TEXT(AU438,"0.#"),1)=".",FALSE,TRUE)</formula>
    </cfRule>
    <cfRule type="expression" dxfId="2162" priority="1968">
      <formula>IF(RIGHT(TEXT(AU438,"0.#"),1)=".",TRUE,FALSE)</formula>
    </cfRule>
  </conditionalFormatting>
  <conditionalFormatting sqref="AU439">
    <cfRule type="expression" dxfId="2161" priority="1965">
      <formula>IF(RIGHT(TEXT(AU439,"0.#"),1)=".",FALSE,TRUE)</formula>
    </cfRule>
    <cfRule type="expression" dxfId="2160" priority="1966">
      <formula>IF(RIGHT(TEXT(AU439,"0.#"),1)=".",TRUE,FALSE)</formula>
    </cfRule>
  </conditionalFormatting>
  <conditionalFormatting sqref="AI440">
    <cfRule type="expression" dxfId="2159" priority="1957">
      <formula>IF(RIGHT(TEXT(AI440,"0.#"),1)=".",FALSE,TRUE)</formula>
    </cfRule>
    <cfRule type="expression" dxfId="2158" priority="1958">
      <formula>IF(RIGHT(TEXT(AI440,"0.#"),1)=".",TRUE,FALSE)</formula>
    </cfRule>
  </conditionalFormatting>
  <conditionalFormatting sqref="AI438">
    <cfRule type="expression" dxfId="2157" priority="1961">
      <formula>IF(RIGHT(TEXT(AI438,"0.#"),1)=".",FALSE,TRUE)</formula>
    </cfRule>
    <cfRule type="expression" dxfId="2156" priority="1962">
      <formula>IF(RIGHT(TEXT(AI438,"0.#"),1)=".",TRUE,FALSE)</formula>
    </cfRule>
  </conditionalFormatting>
  <conditionalFormatting sqref="AI439">
    <cfRule type="expression" dxfId="2155" priority="1959">
      <formula>IF(RIGHT(TEXT(AI439,"0.#"),1)=".",FALSE,TRUE)</formula>
    </cfRule>
    <cfRule type="expression" dxfId="2154" priority="1960">
      <formula>IF(RIGHT(TEXT(AI439,"0.#"),1)=".",TRUE,FALSE)</formula>
    </cfRule>
  </conditionalFormatting>
  <conditionalFormatting sqref="AQ438">
    <cfRule type="expression" dxfId="2153" priority="1951">
      <formula>IF(RIGHT(TEXT(AQ438,"0.#"),1)=".",FALSE,TRUE)</formula>
    </cfRule>
    <cfRule type="expression" dxfId="2152" priority="1952">
      <formula>IF(RIGHT(TEXT(AQ438,"0.#"),1)=".",TRUE,FALSE)</formula>
    </cfRule>
  </conditionalFormatting>
  <conditionalFormatting sqref="AQ439">
    <cfRule type="expression" dxfId="2151" priority="1955">
      <formula>IF(RIGHT(TEXT(AQ439,"0.#"),1)=".",FALSE,TRUE)</formula>
    </cfRule>
    <cfRule type="expression" dxfId="2150" priority="1956">
      <formula>IF(RIGHT(TEXT(AQ439,"0.#"),1)=".",TRUE,FALSE)</formula>
    </cfRule>
  </conditionalFormatting>
  <conditionalFormatting sqref="AQ440">
    <cfRule type="expression" dxfId="2149" priority="1953">
      <formula>IF(RIGHT(TEXT(AQ440,"0.#"),1)=".",FALSE,TRUE)</formula>
    </cfRule>
    <cfRule type="expression" dxfId="2148" priority="1954">
      <formula>IF(RIGHT(TEXT(AQ440,"0.#"),1)=".",TRUE,FALSE)</formula>
    </cfRule>
  </conditionalFormatting>
  <conditionalFormatting sqref="AE445">
    <cfRule type="expression" dxfId="2147" priority="1945">
      <formula>IF(RIGHT(TEXT(AE445,"0.#"),1)=".",FALSE,TRUE)</formula>
    </cfRule>
    <cfRule type="expression" dxfId="2146" priority="1946">
      <formula>IF(RIGHT(TEXT(AE445,"0.#"),1)=".",TRUE,FALSE)</formula>
    </cfRule>
  </conditionalFormatting>
  <conditionalFormatting sqref="AE443">
    <cfRule type="expression" dxfId="2145" priority="1949">
      <formula>IF(RIGHT(TEXT(AE443,"0.#"),1)=".",FALSE,TRUE)</formula>
    </cfRule>
    <cfRule type="expression" dxfId="2144" priority="1950">
      <formula>IF(RIGHT(TEXT(AE443,"0.#"),1)=".",TRUE,FALSE)</formula>
    </cfRule>
  </conditionalFormatting>
  <conditionalFormatting sqref="AE444">
    <cfRule type="expression" dxfId="2143" priority="1947">
      <formula>IF(RIGHT(TEXT(AE444,"0.#"),1)=".",FALSE,TRUE)</formula>
    </cfRule>
    <cfRule type="expression" dxfId="2142" priority="1948">
      <formula>IF(RIGHT(TEXT(AE444,"0.#"),1)=".",TRUE,FALSE)</formula>
    </cfRule>
  </conditionalFormatting>
  <conditionalFormatting sqref="AM445">
    <cfRule type="expression" dxfId="2141" priority="1939">
      <formula>IF(RIGHT(TEXT(AM445,"0.#"),1)=".",FALSE,TRUE)</formula>
    </cfRule>
    <cfRule type="expression" dxfId="2140" priority="1940">
      <formula>IF(RIGHT(TEXT(AM445,"0.#"),1)=".",TRUE,FALSE)</formula>
    </cfRule>
  </conditionalFormatting>
  <conditionalFormatting sqref="AM443">
    <cfRule type="expression" dxfId="2139" priority="1943">
      <formula>IF(RIGHT(TEXT(AM443,"0.#"),1)=".",FALSE,TRUE)</formula>
    </cfRule>
    <cfRule type="expression" dxfId="2138" priority="1944">
      <formula>IF(RIGHT(TEXT(AM443,"0.#"),1)=".",TRUE,FALSE)</formula>
    </cfRule>
  </conditionalFormatting>
  <conditionalFormatting sqref="AM444">
    <cfRule type="expression" dxfId="2137" priority="1941">
      <formula>IF(RIGHT(TEXT(AM444,"0.#"),1)=".",FALSE,TRUE)</formula>
    </cfRule>
    <cfRule type="expression" dxfId="2136" priority="1942">
      <formula>IF(RIGHT(TEXT(AM444,"0.#"),1)=".",TRUE,FALSE)</formula>
    </cfRule>
  </conditionalFormatting>
  <conditionalFormatting sqref="AU445">
    <cfRule type="expression" dxfId="2135" priority="1933">
      <formula>IF(RIGHT(TEXT(AU445,"0.#"),1)=".",FALSE,TRUE)</formula>
    </cfRule>
    <cfRule type="expression" dxfId="2134" priority="1934">
      <formula>IF(RIGHT(TEXT(AU445,"0.#"),1)=".",TRUE,FALSE)</formula>
    </cfRule>
  </conditionalFormatting>
  <conditionalFormatting sqref="AU443">
    <cfRule type="expression" dxfId="2133" priority="1937">
      <formula>IF(RIGHT(TEXT(AU443,"0.#"),1)=".",FALSE,TRUE)</formula>
    </cfRule>
    <cfRule type="expression" dxfId="2132" priority="1938">
      <formula>IF(RIGHT(TEXT(AU443,"0.#"),1)=".",TRUE,FALSE)</formula>
    </cfRule>
  </conditionalFormatting>
  <conditionalFormatting sqref="AU444">
    <cfRule type="expression" dxfId="2131" priority="1935">
      <formula>IF(RIGHT(TEXT(AU444,"0.#"),1)=".",FALSE,TRUE)</formula>
    </cfRule>
    <cfRule type="expression" dxfId="2130" priority="1936">
      <formula>IF(RIGHT(TEXT(AU444,"0.#"),1)=".",TRUE,FALSE)</formula>
    </cfRule>
  </conditionalFormatting>
  <conditionalFormatting sqref="AI445">
    <cfRule type="expression" dxfId="2129" priority="1927">
      <formula>IF(RIGHT(TEXT(AI445,"0.#"),1)=".",FALSE,TRUE)</formula>
    </cfRule>
    <cfRule type="expression" dxfId="2128" priority="1928">
      <formula>IF(RIGHT(TEXT(AI445,"0.#"),1)=".",TRUE,FALSE)</formula>
    </cfRule>
  </conditionalFormatting>
  <conditionalFormatting sqref="AI443">
    <cfRule type="expression" dxfId="2127" priority="1931">
      <formula>IF(RIGHT(TEXT(AI443,"0.#"),1)=".",FALSE,TRUE)</formula>
    </cfRule>
    <cfRule type="expression" dxfId="2126" priority="1932">
      <formula>IF(RIGHT(TEXT(AI443,"0.#"),1)=".",TRUE,FALSE)</formula>
    </cfRule>
  </conditionalFormatting>
  <conditionalFormatting sqref="AI444">
    <cfRule type="expression" dxfId="2125" priority="1929">
      <formula>IF(RIGHT(TEXT(AI444,"0.#"),1)=".",FALSE,TRUE)</formula>
    </cfRule>
    <cfRule type="expression" dxfId="2124" priority="1930">
      <formula>IF(RIGHT(TEXT(AI444,"0.#"),1)=".",TRUE,FALSE)</formula>
    </cfRule>
  </conditionalFormatting>
  <conditionalFormatting sqref="AQ443">
    <cfRule type="expression" dxfId="2123" priority="1921">
      <formula>IF(RIGHT(TEXT(AQ443,"0.#"),1)=".",FALSE,TRUE)</formula>
    </cfRule>
    <cfRule type="expression" dxfId="2122" priority="1922">
      <formula>IF(RIGHT(TEXT(AQ443,"0.#"),1)=".",TRUE,FALSE)</formula>
    </cfRule>
  </conditionalFormatting>
  <conditionalFormatting sqref="AQ444">
    <cfRule type="expression" dxfId="2121" priority="1925">
      <formula>IF(RIGHT(TEXT(AQ444,"0.#"),1)=".",FALSE,TRUE)</formula>
    </cfRule>
    <cfRule type="expression" dxfId="2120" priority="1926">
      <formula>IF(RIGHT(TEXT(AQ444,"0.#"),1)=".",TRUE,FALSE)</formula>
    </cfRule>
  </conditionalFormatting>
  <conditionalFormatting sqref="AQ445">
    <cfRule type="expression" dxfId="2119" priority="1923">
      <formula>IF(RIGHT(TEXT(AQ445,"0.#"),1)=".",FALSE,TRUE)</formula>
    </cfRule>
    <cfRule type="expression" dxfId="2118" priority="1924">
      <formula>IF(RIGHT(TEXT(AQ445,"0.#"),1)=".",TRUE,FALSE)</formula>
    </cfRule>
  </conditionalFormatting>
  <conditionalFormatting sqref="Y873:Y900">
    <cfRule type="expression" dxfId="2117" priority="2151">
      <formula>IF(RIGHT(TEXT(Y873,"0.#"),1)=".",FALSE,TRUE)</formula>
    </cfRule>
    <cfRule type="expression" dxfId="2116" priority="2152">
      <formula>IF(RIGHT(TEXT(Y873,"0.#"),1)=".",TRUE,FALSE)</formula>
    </cfRule>
  </conditionalFormatting>
  <conditionalFormatting sqref="Y871:Y872">
    <cfRule type="expression" dxfId="2115" priority="2145">
      <formula>IF(RIGHT(TEXT(Y871,"0.#"),1)=".",FALSE,TRUE)</formula>
    </cfRule>
    <cfRule type="expression" dxfId="2114" priority="2146">
      <formula>IF(RIGHT(TEXT(Y871,"0.#"),1)=".",TRUE,FALSE)</formula>
    </cfRule>
  </conditionalFormatting>
  <conditionalFormatting sqref="Y906:Y933">
    <cfRule type="expression" dxfId="2113" priority="2139">
      <formula>IF(RIGHT(TEXT(Y906,"0.#"),1)=".",FALSE,TRUE)</formula>
    </cfRule>
    <cfRule type="expression" dxfId="2112" priority="2140">
      <formula>IF(RIGHT(TEXT(Y906,"0.#"),1)=".",TRUE,FALSE)</formula>
    </cfRule>
  </conditionalFormatting>
  <conditionalFormatting sqref="Y904:Y905">
    <cfRule type="expression" dxfId="2111" priority="2133">
      <formula>IF(RIGHT(TEXT(Y904,"0.#"),1)=".",FALSE,TRUE)</formula>
    </cfRule>
    <cfRule type="expression" dxfId="2110" priority="2134">
      <formula>IF(RIGHT(TEXT(Y904,"0.#"),1)=".",TRUE,FALSE)</formula>
    </cfRule>
  </conditionalFormatting>
  <conditionalFormatting sqref="Y939:Y966">
    <cfRule type="expression" dxfId="2109" priority="2127">
      <formula>IF(RIGHT(TEXT(Y939,"0.#"),1)=".",FALSE,TRUE)</formula>
    </cfRule>
    <cfRule type="expression" dxfId="2108" priority="2128">
      <formula>IF(RIGHT(TEXT(Y939,"0.#"),1)=".",TRUE,FALSE)</formula>
    </cfRule>
  </conditionalFormatting>
  <conditionalFormatting sqref="Y937:Y938">
    <cfRule type="expression" dxfId="2107" priority="2121">
      <formula>IF(RIGHT(TEXT(Y937,"0.#"),1)=".",FALSE,TRUE)</formula>
    </cfRule>
    <cfRule type="expression" dxfId="2106" priority="2122">
      <formula>IF(RIGHT(TEXT(Y937,"0.#"),1)=".",TRUE,FALSE)</formula>
    </cfRule>
  </conditionalFormatting>
  <conditionalFormatting sqref="Y972:Y999">
    <cfRule type="expression" dxfId="2105" priority="2115">
      <formula>IF(RIGHT(TEXT(Y972,"0.#"),1)=".",FALSE,TRUE)</formula>
    </cfRule>
    <cfRule type="expression" dxfId="2104" priority="2116">
      <formula>IF(RIGHT(TEXT(Y972,"0.#"),1)=".",TRUE,FALSE)</formula>
    </cfRule>
  </conditionalFormatting>
  <conditionalFormatting sqref="Y970:Y971">
    <cfRule type="expression" dxfId="2103" priority="2109">
      <formula>IF(RIGHT(TEXT(Y970,"0.#"),1)=".",FALSE,TRUE)</formula>
    </cfRule>
    <cfRule type="expression" dxfId="2102" priority="2110">
      <formula>IF(RIGHT(TEXT(Y970,"0.#"),1)=".",TRUE,FALSE)</formula>
    </cfRule>
  </conditionalFormatting>
  <conditionalFormatting sqref="Y1005:Y1032">
    <cfRule type="expression" dxfId="2101" priority="2103">
      <formula>IF(RIGHT(TEXT(Y1005,"0.#"),1)=".",FALSE,TRUE)</formula>
    </cfRule>
    <cfRule type="expression" dxfId="2100" priority="2104">
      <formula>IF(RIGHT(TEXT(Y1005,"0.#"),1)=".",TRUE,FALSE)</formula>
    </cfRule>
  </conditionalFormatting>
  <conditionalFormatting sqref="W24:W27">
    <cfRule type="expression" dxfId="2099" priority="2385">
      <formula>IF(RIGHT(TEXT(W24,"0.#"),1)=".",FALSE,TRUE)</formula>
    </cfRule>
    <cfRule type="expression" dxfId="2098" priority="2386">
      <formula>IF(RIGHT(TEXT(W24,"0.#"),1)=".",TRUE,FALSE)</formula>
    </cfRule>
  </conditionalFormatting>
  <conditionalFormatting sqref="W28">
    <cfRule type="expression" dxfId="2097" priority="2377">
      <formula>IF(RIGHT(TEXT(W28,"0.#"),1)=".",FALSE,TRUE)</formula>
    </cfRule>
    <cfRule type="expression" dxfId="2096" priority="2378">
      <formula>IF(RIGHT(TEXT(W28,"0.#"),1)=".",TRUE,FALSE)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73:AO900">
    <cfRule type="expression" dxfId="2023" priority="2153">
      <formula>IF(AND(AL873&gt;=0, RIGHT(TEXT(AL873,"0.#"),1)&lt;&gt;"."),TRUE,FALSE)</formula>
    </cfRule>
    <cfRule type="expression" dxfId="2022" priority="2154">
      <formula>IF(AND(AL873&gt;=0, RIGHT(TEXT(AL873,"0.#"),1)="."),TRUE,FALSE)</formula>
    </cfRule>
    <cfRule type="expression" dxfId="2021" priority="2155">
      <formula>IF(AND(AL873&lt;0, RIGHT(TEXT(AL873,"0.#"),1)&lt;&gt;"."),TRUE,FALSE)</formula>
    </cfRule>
    <cfRule type="expression" dxfId="2020" priority="2156">
      <formula>IF(AND(AL873&lt;0, RIGHT(TEXT(AL873,"0.#"),1)="."),TRUE,FALSE)</formula>
    </cfRule>
  </conditionalFormatting>
  <conditionalFormatting sqref="AL871:AO872">
    <cfRule type="expression" dxfId="2019" priority="2147">
      <formula>IF(AND(AL871&gt;=0, RIGHT(TEXT(AL871,"0.#"),1)&lt;&gt;"."),TRUE,FALSE)</formula>
    </cfRule>
    <cfRule type="expression" dxfId="2018" priority="2148">
      <formula>IF(AND(AL871&gt;=0, RIGHT(TEXT(AL871,"0.#"),1)="."),TRUE,FALSE)</formula>
    </cfRule>
    <cfRule type="expression" dxfId="2017" priority="2149">
      <formula>IF(AND(AL871&lt;0, RIGHT(TEXT(AL871,"0.#"),1)&lt;&gt;"."),TRUE,FALSE)</formula>
    </cfRule>
    <cfRule type="expression" dxfId="2016" priority="2150">
      <formula>IF(AND(AL871&lt;0, RIGHT(TEXT(AL871,"0.#"),1)="."),TRUE,FALSE)</formula>
    </cfRule>
  </conditionalFormatting>
  <conditionalFormatting sqref="AL906:AO933">
    <cfRule type="expression" dxfId="2015" priority="2141">
      <formula>IF(AND(AL906&gt;=0, RIGHT(TEXT(AL906,"0.#"),1)&lt;&gt;"."),TRUE,FALSE)</formula>
    </cfRule>
    <cfRule type="expression" dxfId="2014" priority="2142">
      <formula>IF(AND(AL906&gt;=0, RIGHT(TEXT(AL906,"0.#"),1)="."),TRUE,FALSE)</formula>
    </cfRule>
    <cfRule type="expression" dxfId="2013" priority="2143">
      <formula>IF(AND(AL906&lt;0, RIGHT(TEXT(AL906,"0.#"),1)&lt;&gt;"."),TRUE,FALSE)</formula>
    </cfRule>
    <cfRule type="expression" dxfId="2012" priority="2144">
      <formula>IF(AND(AL906&lt;0, RIGHT(TEXT(AL906,"0.#"),1)="."),TRUE,FALSE)</formula>
    </cfRule>
  </conditionalFormatting>
  <conditionalFormatting sqref="AL904:AO905">
    <cfRule type="expression" dxfId="2011" priority="2135">
      <formula>IF(AND(AL904&gt;=0, RIGHT(TEXT(AL904,"0.#"),1)&lt;&gt;"."),TRUE,FALSE)</formula>
    </cfRule>
    <cfRule type="expression" dxfId="2010" priority="2136">
      <formula>IF(AND(AL904&gt;=0, RIGHT(TEXT(AL904,"0.#"),1)="."),TRUE,FALSE)</formula>
    </cfRule>
    <cfRule type="expression" dxfId="2009" priority="2137">
      <formula>IF(AND(AL904&lt;0, RIGHT(TEXT(AL904,"0.#"),1)&lt;&gt;"."),TRUE,FALSE)</formula>
    </cfRule>
    <cfRule type="expression" dxfId="2008" priority="2138">
      <formula>IF(AND(AL904&lt;0, RIGHT(TEXT(AL904,"0.#"),1)="."),TRUE,FALSE)</formula>
    </cfRule>
  </conditionalFormatting>
  <conditionalFormatting sqref="AL939:AO966">
    <cfRule type="expression" dxfId="2007" priority="2129">
      <formula>IF(AND(AL939&gt;=0, RIGHT(TEXT(AL939,"0.#"),1)&lt;&gt;"."),TRUE,FALSE)</formula>
    </cfRule>
    <cfRule type="expression" dxfId="2006" priority="2130">
      <formula>IF(AND(AL939&gt;=0, RIGHT(TEXT(AL939,"0.#"),1)="."),TRUE,FALSE)</formula>
    </cfRule>
    <cfRule type="expression" dxfId="2005" priority="2131">
      <formula>IF(AND(AL939&lt;0, RIGHT(TEXT(AL939,"0.#"),1)&lt;&gt;"."),TRUE,FALSE)</formula>
    </cfRule>
    <cfRule type="expression" dxfId="2004" priority="2132">
      <formula>IF(AND(AL939&lt;0, RIGHT(TEXT(AL939,"0.#"),1)="."),TRUE,FALSE)</formula>
    </cfRule>
  </conditionalFormatting>
  <conditionalFormatting sqref="AL937:AO938">
    <cfRule type="expression" dxfId="2003" priority="2123">
      <formula>IF(AND(AL937&gt;=0, RIGHT(TEXT(AL937,"0.#"),1)&lt;&gt;"."),TRUE,FALSE)</formula>
    </cfRule>
    <cfRule type="expression" dxfId="2002" priority="2124">
      <formula>IF(AND(AL937&gt;=0, RIGHT(TEXT(AL937,"0.#"),1)="."),TRUE,FALSE)</formula>
    </cfRule>
    <cfRule type="expression" dxfId="2001" priority="2125">
      <formula>IF(AND(AL937&lt;0, RIGHT(TEXT(AL937,"0.#"),1)&lt;&gt;"."),TRUE,FALSE)</formula>
    </cfRule>
    <cfRule type="expression" dxfId="2000" priority="2126">
      <formula>IF(AND(AL937&lt;0, RIGHT(TEXT(AL937,"0.#"),1)="."),TRUE,FALSE)</formula>
    </cfRule>
  </conditionalFormatting>
  <conditionalFormatting sqref="AL972:AO999">
    <cfRule type="expression" dxfId="1999" priority="2117">
      <formula>IF(AND(AL972&gt;=0, RIGHT(TEXT(AL972,"0.#"),1)&lt;&gt;"."),TRUE,FALSE)</formula>
    </cfRule>
    <cfRule type="expression" dxfId="1998" priority="2118">
      <formula>IF(AND(AL972&gt;=0, RIGHT(TEXT(AL972,"0.#"),1)="."),TRUE,FALSE)</formula>
    </cfRule>
    <cfRule type="expression" dxfId="1997" priority="2119">
      <formula>IF(AND(AL972&lt;0, RIGHT(TEXT(AL972,"0.#"),1)&lt;&gt;"."),TRUE,FALSE)</formula>
    </cfRule>
    <cfRule type="expression" dxfId="1996" priority="2120">
      <formula>IF(AND(AL972&lt;0, RIGHT(TEXT(AL972,"0.#"),1)="."),TRUE,FALSE)</formula>
    </cfRule>
  </conditionalFormatting>
  <conditionalFormatting sqref="AL970:AO971">
    <cfRule type="expression" dxfId="1995" priority="2111">
      <formula>IF(AND(AL970&gt;=0, RIGHT(TEXT(AL970,"0.#"),1)&lt;&gt;"."),TRUE,FALSE)</formula>
    </cfRule>
    <cfRule type="expression" dxfId="1994" priority="2112">
      <formula>IF(AND(AL970&gt;=0, RIGHT(TEXT(AL970,"0.#"),1)="."),TRUE,FALSE)</formula>
    </cfRule>
    <cfRule type="expression" dxfId="1993" priority="2113">
      <formula>IF(AND(AL970&lt;0, RIGHT(TEXT(AL970,"0.#"),1)&lt;&gt;"."),TRUE,FALSE)</formula>
    </cfRule>
    <cfRule type="expression" dxfId="1992" priority="2114">
      <formula>IF(AND(AL970&lt;0, RIGHT(TEXT(AL970,"0.#"),1)="."),TRUE,FALSE)</formula>
    </cfRule>
  </conditionalFormatting>
  <conditionalFormatting sqref="AL1005:AO1032">
    <cfRule type="expression" dxfId="1991" priority="2105">
      <formula>IF(AND(AL1005&gt;=0, RIGHT(TEXT(AL1005,"0.#"),1)&lt;&gt;"."),TRUE,FALSE)</formula>
    </cfRule>
    <cfRule type="expression" dxfId="1990" priority="2106">
      <formula>IF(AND(AL1005&gt;=0, RIGHT(TEXT(AL1005,"0.#"),1)="."),TRUE,FALSE)</formula>
    </cfRule>
    <cfRule type="expression" dxfId="1989" priority="2107">
      <formula>IF(AND(AL1005&lt;0, RIGHT(TEXT(AL1005,"0.#"),1)&lt;&gt;"."),TRUE,FALSE)</formula>
    </cfRule>
    <cfRule type="expression" dxfId="1988" priority="2108">
      <formula>IF(AND(AL1005&lt;0, RIGHT(TEXT(AL1005,"0.#"),1)="."),TRUE,FALSE)</formula>
    </cfRule>
  </conditionalFormatting>
  <conditionalFormatting sqref="AL1003:AO1004">
    <cfRule type="expression" dxfId="1987" priority="2099">
      <formula>IF(AND(AL1003&gt;=0, RIGHT(TEXT(AL1003,"0.#"),1)&lt;&gt;"."),TRUE,FALSE)</formula>
    </cfRule>
    <cfRule type="expression" dxfId="1986" priority="2100">
      <formula>IF(AND(AL1003&gt;=0, RIGHT(TEXT(AL1003,"0.#"),1)="."),TRUE,FALSE)</formula>
    </cfRule>
    <cfRule type="expression" dxfId="1985" priority="2101">
      <formula>IF(AND(AL1003&lt;0, RIGHT(TEXT(AL1003,"0.#"),1)&lt;&gt;"."),TRUE,FALSE)</formula>
    </cfRule>
    <cfRule type="expression" dxfId="1984" priority="2102">
      <formula>IF(AND(AL1003&lt;0, RIGHT(TEXT(AL1003,"0.#"),1)="."),TRUE,FALSE)</formula>
    </cfRule>
  </conditionalFormatting>
  <conditionalFormatting sqref="Y1003:Y1004">
    <cfRule type="expression" dxfId="1983" priority="2097">
      <formula>IF(RIGHT(TEXT(Y1003,"0.#"),1)=".",FALSE,TRUE)</formula>
    </cfRule>
    <cfRule type="expression" dxfId="1982" priority="2098">
      <formula>IF(RIGHT(TEXT(Y1003,"0.#"),1)=".",TRUE,FALSE)</formula>
    </cfRule>
  </conditionalFormatting>
  <conditionalFormatting sqref="AL1038:AO1065">
    <cfRule type="expression" dxfId="1981" priority="2093">
      <formula>IF(AND(AL1038&gt;=0, RIGHT(TEXT(AL1038,"0.#"),1)&lt;&gt;"."),TRUE,FALSE)</formula>
    </cfRule>
    <cfRule type="expression" dxfId="1980" priority="2094">
      <formula>IF(AND(AL1038&gt;=0, RIGHT(TEXT(AL1038,"0.#"),1)="."),TRUE,FALSE)</formula>
    </cfRule>
    <cfRule type="expression" dxfId="1979" priority="2095">
      <formula>IF(AND(AL1038&lt;0, RIGHT(TEXT(AL1038,"0.#"),1)&lt;&gt;"."),TRUE,FALSE)</formula>
    </cfRule>
    <cfRule type="expression" dxfId="1978" priority="2096">
      <formula>IF(AND(AL1038&lt;0, RIGHT(TEXT(AL1038,"0.#"),1)="."),TRUE,FALSE)</formula>
    </cfRule>
  </conditionalFormatting>
  <conditionalFormatting sqref="Y1038:Y1065">
    <cfRule type="expression" dxfId="1977" priority="2091">
      <formula>IF(RIGHT(TEXT(Y1038,"0.#"),1)=".",FALSE,TRUE)</formula>
    </cfRule>
    <cfRule type="expression" dxfId="1976" priority="2092">
      <formula>IF(RIGHT(TEXT(Y1038,"0.#"),1)=".",TRUE,FALSE)</formula>
    </cfRule>
  </conditionalFormatting>
  <conditionalFormatting sqref="AL1036:AO1037">
    <cfRule type="expression" dxfId="1975" priority="2087">
      <formula>IF(AND(AL1036&gt;=0, RIGHT(TEXT(AL1036,"0.#"),1)&lt;&gt;"."),TRUE,FALSE)</formula>
    </cfRule>
    <cfRule type="expression" dxfId="1974" priority="2088">
      <formula>IF(AND(AL1036&gt;=0, RIGHT(TEXT(AL1036,"0.#"),1)="."),TRUE,FALSE)</formula>
    </cfRule>
    <cfRule type="expression" dxfId="1973" priority="2089">
      <formula>IF(AND(AL1036&lt;0, RIGHT(TEXT(AL1036,"0.#"),1)&lt;&gt;"."),TRUE,FALSE)</formula>
    </cfRule>
    <cfRule type="expression" dxfId="1972" priority="2090">
      <formula>IF(AND(AL1036&lt;0, RIGHT(TEXT(AL1036,"0.#"),1)="."),TRUE,FALSE)</formula>
    </cfRule>
  </conditionalFormatting>
  <conditionalFormatting sqref="Y1036:Y1037">
    <cfRule type="expression" dxfId="1971" priority="2085">
      <formula>IF(RIGHT(TEXT(Y1036,"0.#"),1)=".",FALSE,TRUE)</formula>
    </cfRule>
    <cfRule type="expression" dxfId="1970" priority="2086">
      <formula>IF(RIGHT(TEXT(Y1036,"0.#"),1)=".",TRUE,FALSE)</formula>
    </cfRule>
  </conditionalFormatting>
  <conditionalFormatting sqref="AL1071:AO1098">
    <cfRule type="expression" dxfId="1969" priority="2081">
      <formula>IF(AND(AL1071&gt;=0, RIGHT(TEXT(AL1071,"0.#"),1)&lt;&gt;"."),TRUE,FALSE)</formula>
    </cfRule>
    <cfRule type="expression" dxfId="1968" priority="2082">
      <formula>IF(AND(AL1071&gt;=0, RIGHT(TEXT(AL1071,"0.#"),1)="."),TRUE,FALSE)</formula>
    </cfRule>
    <cfRule type="expression" dxfId="1967" priority="2083">
      <formula>IF(AND(AL1071&lt;0, RIGHT(TEXT(AL1071,"0.#"),1)&lt;&gt;"."),TRUE,FALSE)</formula>
    </cfRule>
    <cfRule type="expression" dxfId="1966" priority="2084">
      <formula>IF(AND(AL1071&lt;0, RIGHT(TEXT(AL1071,"0.#"),1)="."),TRUE,FALSE)</formula>
    </cfRule>
  </conditionalFormatting>
  <conditionalFormatting sqref="Y1071:Y1098">
    <cfRule type="expression" dxfId="1965" priority="2079">
      <formula>IF(RIGHT(TEXT(Y1071,"0.#"),1)=".",FALSE,TRUE)</formula>
    </cfRule>
    <cfRule type="expression" dxfId="1964" priority="2080">
      <formula>IF(RIGHT(TEXT(Y1071,"0.#"),1)=".",TRUE,FALSE)</formula>
    </cfRule>
  </conditionalFormatting>
  <conditionalFormatting sqref="AL1069:AO1070">
    <cfRule type="expression" dxfId="1963" priority="2075">
      <formula>IF(AND(AL1069&gt;=0, RIGHT(TEXT(AL1069,"0.#"),1)&lt;&gt;"."),TRUE,FALSE)</formula>
    </cfRule>
    <cfRule type="expression" dxfId="1962" priority="2076">
      <formula>IF(AND(AL1069&gt;=0, RIGHT(TEXT(AL1069,"0.#"),1)="."),TRUE,FALSE)</formula>
    </cfRule>
    <cfRule type="expression" dxfId="1961" priority="2077">
      <formula>IF(AND(AL1069&lt;0, RIGHT(TEXT(AL1069,"0.#"),1)&lt;&gt;"."),TRUE,FALSE)</formula>
    </cfRule>
    <cfRule type="expression" dxfId="1960" priority="2078">
      <formula>IF(AND(AL1069&lt;0, RIGHT(TEXT(AL1069,"0.#"),1)="."),TRUE,FALSE)</formula>
    </cfRule>
  </conditionalFormatting>
  <conditionalFormatting sqref="Y1069:Y1070">
    <cfRule type="expression" dxfId="1959" priority="2073">
      <formula>IF(RIGHT(TEXT(Y1069,"0.#"),1)=".",FALSE,TRUE)</formula>
    </cfRule>
    <cfRule type="expression" dxfId="1958" priority="2074">
      <formula>IF(RIGHT(TEXT(Y1069,"0.#"),1)=".",TRUE,FALSE)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13:AQ13">
    <cfRule type="expression" dxfId="781" priority="81">
      <formula>IF(RIGHT(TEXT(P13,"0.#"),1)=".",FALSE,TRUE)</formula>
    </cfRule>
    <cfRule type="expression" dxfId="780" priority="82">
      <formula>IF(RIGHT(TEXT(P13,"0.#"),1)=".",TRUE,FALSE)</formula>
    </cfRule>
  </conditionalFormatting>
  <conditionalFormatting sqref="W23:AC23">
    <cfRule type="expression" dxfId="779" priority="79">
      <formula>IF(RIGHT(TEXT(W23,"0.#"),1)=".",FALSE,TRUE)</formula>
    </cfRule>
    <cfRule type="expression" dxfId="778" priority="80">
      <formula>IF(RIGHT(TEXT(W23,"0.#"),1)=".",TRUE,FALSE)</formula>
    </cfRule>
  </conditionalFormatting>
  <conditionalFormatting sqref="P23:V23">
    <cfRule type="expression" dxfId="777" priority="77">
      <formula>IF(RIGHT(TEXT(P23,"0.#"),1)=".",FALSE,TRUE)</formula>
    </cfRule>
    <cfRule type="expression" dxfId="776" priority="78">
      <formula>IF(RIGHT(TEXT(P23,"0.#"),1)=".",TRUE,FALSE)</formula>
    </cfRule>
  </conditionalFormatting>
  <conditionalFormatting sqref="AI34">
    <cfRule type="expression" dxfId="775" priority="65">
      <formula>IF(RIGHT(TEXT(AI34,"0.#"),1)=".",FALSE,TRUE)</formula>
    </cfRule>
    <cfRule type="expression" dxfId="774" priority="66">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M32:AM34">
    <cfRule type="expression" dxfId="763" priority="63">
      <formula>IF(RIGHT(TEXT(AM32,"0.#"),1)=".",FALSE,TRUE)</formula>
    </cfRule>
    <cfRule type="expression" dxfId="762" priority="64">
      <formula>IF(RIGHT(TEXT(AM32,"0.#"),1)=".",TRUE,FALSE)</formula>
    </cfRule>
  </conditionalFormatting>
  <conditionalFormatting sqref="AI41">
    <cfRule type="expression" dxfId="761" priority="51">
      <formula>IF(RIGHT(TEXT(AI41,"0.#"),1)=".",FALSE,TRUE)</formula>
    </cfRule>
    <cfRule type="expression" dxfId="760" priority="52">
      <formula>IF(RIGHT(TEXT(AI41,"0.#"),1)=".",TRUE,FALSE)</formula>
    </cfRule>
  </conditionalFormatting>
  <conditionalFormatting sqref="AE41">
    <cfRule type="expression" dxfId="759" priority="61">
      <formula>IF(RIGHT(TEXT(AE41,"0.#"),1)=".",FALSE,TRUE)</formula>
    </cfRule>
    <cfRule type="expression" dxfId="758" priority="62">
      <formula>IF(RIGHT(TEXT(AE41,"0.#"),1)=".",TRUE,FALSE)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39">
    <cfRule type="expression" dxfId="755" priority="57">
      <formula>IF(RIGHT(TEXT(AE39,"0.#"),1)=".",FALSE,TRUE)</formula>
    </cfRule>
    <cfRule type="expression" dxfId="754" priority="58">
      <formula>IF(RIGHT(TEXT(AE39,"0.#"),1)=".",TRUE,FALSE)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M39:AM41">
    <cfRule type="expression" dxfId="749" priority="49">
      <formula>IF(RIGHT(TEXT(AM39,"0.#"),1)=".",FALSE,TRUE)</formula>
    </cfRule>
    <cfRule type="expression" dxfId="748" priority="50">
      <formula>IF(RIGHT(TEXT(AM39,"0.#"),1)=".",TRUE,FALSE)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M89">
    <cfRule type="expression" dxfId="745" priority="31">
      <formula>IF(RIGHT(TEXT(AM89,"0.#"),1)=".",FALSE,TRUE)</formula>
    </cfRule>
    <cfRule type="expression" dxfId="744" priority="32">
      <formula>IF(RIGHT(TEXT(AM89,"0.#"),1)=".",TRUE,FALSE)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9">
    <cfRule type="expression" dxfId="741" priority="43">
      <formula>IF(RIGHT(TEXT(AE89,"0.#"),1)=".",FALSE,TRUE)</formula>
    </cfRule>
    <cfRule type="expression" dxfId="740" priority="44">
      <formula>IF(RIGHT(TEXT(AE89,"0.#"),1)=".",TRUE,FALSE)</formula>
    </cfRule>
  </conditionalFormatting>
  <conditionalFormatting sqref="AI89">
    <cfRule type="expression" dxfId="739" priority="41">
      <formula>IF(RIGHT(TEXT(AI89,"0.#"),1)=".",FALSE,TRUE)</formula>
    </cfRule>
    <cfRule type="expression" dxfId="738" priority="42">
      <formula>IF(RIGHT(TEXT(AI89,"0.#"),1)=".",TRUE,FALSE)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I87">
    <cfRule type="expression" dxfId="735" priority="37">
      <formula>IF(RIGHT(TEXT(AI87,"0.#"),1)=".",FALSE,TRUE)</formula>
    </cfRule>
    <cfRule type="expression" dxfId="734" priority="38">
      <formula>IF(RIGHT(TEXT(AI87,"0.#"),1)=".",TRUE,FALSE)</formula>
    </cfRule>
  </conditionalFormatting>
  <conditionalFormatting sqref="AM87">
    <cfRule type="expression" dxfId="733" priority="35">
      <formula>IF(RIGHT(TEXT(AM87,"0.#"),1)=".",FALSE,TRUE)</formula>
    </cfRule>
    <cfRule type="expression" dxfId="732" priority="36">
      <formula>IF(RIGHT(TEXT(AM87,"0.#"),1)=".",TRUE,FALSE)</formula>
    </cfRule>
  </conditionalFormatting>
  <conditionalFormatting sqref="AM88">
    <cfRule type="expression" dxfId="731" priority="33">
      <formula>IF(RIGHT(TEXT(AM88,"0.#"),1)=".",FALSE,TRUE)</formula>
    </cfRule>
    <cfRule type="expression" dxfId="730" priority="34">
      <formula>IF(RIGHT(TEXT(AM88,"0.#"),1)=".",TRUE,FALSE)</formula>
    </cfRule>
  </conditionalFormatting>
  <conditionalFormatting sqref="AM93">
    <cfRule type="expression" dxfId="729" priority="15">
      <formula>IF(RIGHT(TEXT(AM93,"0.#"),1)=".",FALSE,TRUE)</formula>
    </cfRule>
    <cfRule type="expression" dxfId="728" priority="16">
      <formula>IF(RIGHT(TEXT(AM93,"0.#"),1)=".",TRUE,FALSE)</formula>
    </cfRule>
  </conditionalFormatting>
  <conditionalFormatting sqref="AI92">
    <cfRule type="expression" dxfId="727" priority="19">
      <formula>IF(RIGHT(TEXT(AI92,"0.#"),1)=".",FALSE,TRUE)</formula>
    </cfRule>
    <cfRule type="expression" dxfId="726" priority="20">
      <formula>IF(RIGHT(TEXT(AI92,"0.#"),1)=".",TRUE,FALSE)</formula>
    </cfRule>
  </conditionalFormatting>
  <conditionalFormatting sqref="AM92">
    <cfRule type="expression" dxfId="725" priority="17">
      <formula>IF(RIGHT(TEXT(AM92,"0.#"),1)=".",FALSE,TRUE)</formula>
    </cfRule>
    <cfRule type="expression" dxfId="724" priority="18">
      <formula>IF(RIGHT(TEXT(AM92,"0.#"),1)=".",TRUE,FALSE)</formula>
    </cfRule>
  </conditionalFormatting>
  <conditionalFormatting sqref="AM94">
    <cfRule type="expression" dxfId="723" priority="13">
      <formula>IF(RIGHT(TEXT(AM94,"0.#"),1)=".",FALSE,TRUE)</formula>
    </cfRule>
    <cfRule type="expression" dxfId="722" priority="14">
      <formula>IF(RIGHT(TEXT(AM94,"0.#"),1)=".",TRUE,FALSE)</formula>
    </cfRule>
  </conditionalFormatting>
  <conditionalFormatting sqref="AE92">
    <cfRule type="expression" dxfId="721" priority="29">
      <formula>IF(RIGHT(TEXT(AE92,"0.#"),1)=".",FALSE,TRUE)</formula>
    </cfRule>
    <cfRule type="expression" dxfId="720" priority="30">
      <formula>IF(RIGHT(TEXT(AE92,"0.#"),1)=".",TRUE,FALSE)</formula>
    </cfRule>
  </conditionalFormatting>
  <conditionalFormatting sqref="AE93">
    <cfRule type="expression" dxfId="719" priority="27">
      <formula>IF(RIGHT(TEXT(AE93,"0.#"),1)=".",FALSE,TRUE)</formula>
    </cfRule>
    <cfRule type="expression" dxfId="718" priority="28">
      <formula>IF(RIGHT(TEXT(AE93,"0.#"),1)=".",TRUE,FALSE)</formula>
    </cfRule>
  </conditionalFormatting>
  <conditionalFormatting sqref="AE94">
    <cfRule type="expression" dxfId="717" priority="25">
      <formula>IF(RIGHT(TEXT(AE94,"0.#"),1)=".",FALSE,TRUE)</formula>
    </cfRule>
    <cfRule type="expression" dxfId="716" priority="26">
      <formula>IF(RIGHT(TEXT(AE94,"0.#"),1)=".",TRUE,FALSE)</formula>
    </cfRule>
  </conditionalFormatting>
  <conditionalFormatting sqref="AI94">
    <cfRule type="expression" dxfId="715" priority="23">
      <formula>IF(RIGHT(TEXT(AI94,"0.#"),1)=".",FALSE,TRUE)</formula>
    </cfRule>
    <cfRule type="expression" dxfId="714" priority="24">
      <formula>IF(RIGHT(TEXT(AI94,"0.#"),1)=".",TRUE,FALSE)</formula>
    </cfRule>
  </conditionalFormatting>
  <conditionalFormatting sqref="AI93">
    <cfRule type="expression" dxfId="713" priority="21">
      <formula>IF(RIGHT(TEXT(AI93,"0.#"),1)=".",FALSE,TRUE)</formula>
    </cfRule>
    <cfRule type="expression" dxfId="712" priority="22">
      <formula>IF(RIGHT(TEXT(AI93,"0.#"),1)=".",TRUE,FALSE)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104">
    <cfRule type="expression" dxfId="703" priority="3">
      <formula>IF(RIGHT(TEXT(AE104,"0.#"),1)=".",FALSE,TRUE)</formula>
    </cfRule>
    <cfRule type="expression" dxfId="702" priority="4">
      <formula>IF(RIGHT(TEXT(AE104,"0.#"),1)=".",TRUE,FALSE)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8" max="49" man="1"/>
    <brk id="707" max="49" man="1"/>
    <brk id="731"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9"/>
      <c r="AA2" s="830"/>
      <c r="AB2" s="1030" t="s">
        <v>11</v>
      </c>
      <c r="AC2" s="1031"/>
      <c r="AD2" s="1032"/>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9"/>
      <c r="AA9" s="830"/>
      <c r="AB9" s="1030" t="s">
        <v>11</v>
      </c>
      <c r="AC9" s="1031"/>
      <c r="AD9" s="1032"/>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9"/>
      <c r="AA16" s="830"/>
      <c r="AB16" s="1030" t="s">
        <v>11</v>
      </c>
      <c r="AC16" s="1031"/>
      <c r="AD16" s="1032"/>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9"/>
      <c r="AA23" s="830"/>
      <c r="AB23" s="1030" t="s">
        <v>11</v>
      </c>
      <c r="AC23" s="1031"/>
      <c r="AD23" s="1032"/>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9"/>
      <c r="AA30" s="830"/>
      <c r="AB30" s="1030" t="s">
        <v>11</v>
      </c>
      <c r="AC30" s="1031"/>
      <c r="AD30" s="1032"/>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9"/>
      <c r="AA37" s="830"/>
      <c r="AB37" s="1030" t="s">
        <v>11</v>
      </c>
      <c r="AC37" s="1031"/>
      <c r="AD37" s="1032"/>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9"/>
      <c r="AA44" s="830"/>
      <c r="AB44" s="1030" t="s">
        <v>11</v>
      </c>
      <c r="AC44" s="1031"/>
      <c r="AD44" s="1032"/>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9"/>
      <c r="AA51" s="830"/>
      <c r="AB51" s="242" t="s">
        <v>11</v>
      </c>
      <c r="AC51" s="1031"/>
      <c r="AD51" s="1032"/>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9"/>
      <c r="AA58" s="830"/>
      <c r="AB58" s="1030" t="s">
        <v>11</v>
      </c>
      <c r="AC58" s="1031"/>
      <c r="AD58" s="1032"/>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9"/>
      <c r="AA65" s="830"/>
      <c r="AB65" s="1030" t="s">
        <v>11</v>
      </c>
      <c r="AC65" s="1031"/>
      <c r="AD65" s="1032"/>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2020-06-16T01:27:38Z</cp:lastPrinted>
  <dcterms:created xsi:type="dcterms:W3CDTF">2012-03-13T00:50:25Z</dcterms:created>
  <dcterms:modified xsi:type="dcterms:W3CDTF">2020-09-15T06:00:16Z</dcterms:modified>
</cp:coreProperties>
</file>