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M119" i="3" l="1"/>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<sst xmlns="http://schemas.openxmlformats.org/spreadsheetml/2006/main" count="2916" uniqueCount="632">
  <si>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</si>
  <si>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</si>
  <si>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</si>
  <si>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</si>
  <si>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</si>
  <si>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</si>
  <si>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</si>
  <si>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</si>
  <si>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</si>
  <si>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</si>
  <si>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</si>
  <si>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</si>
  <si>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</si>
  <si>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</si>
  <si>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</si>
  <si>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</si>
  <si>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</si>
  <si>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</si>
  <si>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</si>
  <si>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</si>
  <si>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</si>
  <si>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</si>
  <si>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</si>
  <si>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</si>
  <si>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</si>
  <si>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</si>
  <si>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</si>
  <si>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</si>
  <si>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</si>
  <si>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</si>
  <si>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</si>
  <si>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</si>
  <si>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</si>
  <si>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</si>
  <si>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</si>
  <si>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</si>
  <si>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</si>
  <si>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</si>
  <si>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</si>
  <si>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</si>
  <si>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</si>
  <si>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</si>
  <si>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</si>
  <si>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</si>
  <si>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</si>
  <si>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</si>
  <si>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</si>
  <si>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</si>
  <si>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</si>
  <si>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</si>
  <si>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</si>
  <si>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</si>
  <si>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</si>
  <si>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</si>
  <si>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</si>
  <si>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</si>
  <si>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</si>
  <si>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</si>
  <si>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</si>
  <si>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</si>
  <si>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</si>
  <si>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</si>
  <si>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</si>
  <si>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</si>
  <si>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</si>
  <si>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</si>
  <si>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</si>
  <si>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</si>
  <si>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</si>
  <si>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</si>
  <si>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</si>
  <si>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</si>
  <si>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</si>
  <si>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</si>
  <si>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</si>
  <si>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</si>
  <si>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</si>
  <si>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</si>
  <si>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</si>
  <si>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</si>
  <si>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</si>
  <si>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</si>
  <si>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</si>
  <si>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</si>
  <si>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</si>
  <si>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</si>
  <si>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</si>
  <si>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</si>
  <si>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</si>
  <si>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</si>
  <si>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</si>
  <si>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</si>
  <si>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</si>
  <si>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</si>
  <si>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</si>
  <si>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</si>
  <si>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</si>
  <si>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</si>
  <si>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</si>
  <si>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</si>
  <si>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</si>
  <si>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</si>
  <si>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</si>
  <si>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</si>
  <si>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</si>
  <si>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</si>
  <si>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</si>
  <si>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</si>
  <si>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</si>
  <si>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</si>
  <si>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</si>
  <si>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</si>
  <si>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</si>
  <si>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</si>
  <si>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</si>
  <si>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</si>
  <si>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</si>
  <si>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</si>
  <si>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</si>
  <si>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</si>
  <si>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</si>
  <si>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</si>
  <si>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</si>
  <si>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</si>
  <si>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</si>
  <si>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</si>
  <si>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</si>
  <si>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</si>
  <si>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</si>
  <si>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</si>
  <si>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</si>
  <si>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</si>
  <si>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</si>
  <si>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</si>
  <si>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</si>
  <si>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</si>
  <si>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</si>
  <si>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</si>
  <si>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</si>
  <si>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</si>
  <si>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</si>
  <si>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</si>
  <si>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</si>
  <si>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</si>
  <si>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</si>
  <si>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</si>
  <si>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</si>
  <si>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</si>
  <si>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</si>
  <si>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</si>
  <si>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</si>
  <si>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</si>
  <si>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</si>
  <si>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</si>
  <si>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</si>
  <si>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</si>
  <si>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</si>
  <si>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</si>
  <si>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</si>
  <si>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</si>
  <si>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</si>
  <si>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</si>
  <si>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</si>
  <si>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</si>
  <si>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</si>
  <si>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</si>
  <si>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</si>
  <si>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</si>
  <si>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</si>
  <si>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</si>
  <si>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</si>
  <si>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</si>
  <si>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</si>
  <si>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</si>
  <si>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</si>
  <si>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</si>
  <si>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</si>
  <si>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</si>
  <si>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</si>
  <si>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</si>
  <si>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</si>
  <si>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</si>
  <si>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</si>
  <si>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</si>
  <si>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</si>
  <si>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</si>
  <si>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</si>
  <si>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</si>
  <si>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</si>
  <si>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</si>
  <si>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</si>
  <si>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</si>
  <si>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</si>
  <si>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</si>
  <si>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</si>
  <si>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</si>
  <si>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</si>
  <si>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</si>
  <si>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</si>
  <si>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</si>
  <si>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</si>
  <si>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</si>
  <si>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</si>
  <si>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</si>
  <si>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</si>
  <si>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</si>
  <si>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</si>
  <si>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</si>
  <si>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</si>
  <si>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</si>
  <si>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</si>
  <si>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</si>
  <si>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</si>
  <si>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</si>
  <si>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</si>
  <si>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</si>
  <si>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</si>
  <si>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</si>
  <si>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</si>
  <si>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</si>
  <si>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</si>
  <si>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</si>
  <si>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</si>
  <si>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</si>
  <si>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</si>
  <si>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</si>
  <si>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</si>
  <si>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</si>
  <si>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</si>
  <si>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</si>
  <si>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</si>
  <si>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</si>
  <si>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</si>
  <si>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</si>
  <si>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</si>
  <si>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</si>
  <si>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</si>
  <si>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</si>
  <si>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</si>
  <si>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</si>
  <si>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</si>
  <si>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</si>
  <si>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</si>
  <si>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</si>
  <si>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</si>
  <si>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</si>
  <si>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</si>
  <si>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</si>
  <si>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</si>
  <si>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</si>
  <si>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</si>
  <si>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</si>
  <si>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</si>
  <si>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</si>
  <si>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</si>
  <si>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</si>
  <si>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</si>
  <si>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</si>
  <si>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</si>
  <si>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</si>
  <si>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</si>
  <si>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</si>
  <si>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</si>
  <si>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</si>
  <si>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</si>
  <si>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</si>
  <si>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</si>
  <si>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</si>
  <si>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</si>
  <si>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</si>
  <si>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</si>
  <si>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</si>
  <si>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</si>
  <si>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</si>
  <si>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</si>
  <si>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</si>
  <si>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</si>
  <si>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</si>
  <si>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</si>
  <si>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</si>
  <si>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</si>
  <si>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</si>
  <si>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</si>
  <si>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</si>
  <si>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</si>
  <si>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</si>
  <si>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</si>
  <si>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</si>
  <si>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</si>
  <si>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</si>
  <si>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</si>
  <si>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</si>
  <si>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</si>
  <si>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</si>
  <si>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</si>
  <si>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</si>
  <si>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</si>
  <si>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</si>
  <si>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</si>
  <si>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</si>
  <si>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</si>
  <si>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</si>
  <si>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</si>
  <si>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</si>
  <si>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</si>
  <si>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</si>
  <si>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</si>
  <si>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</si>
  <si>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</si>
  <si>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</si>
  <si>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</si>
  <si>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</si>
  <si>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</si>
  <si>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</si>
  <si>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</si>
  <si>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</si>
  <si>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</si>
  <si>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</si>
  <si>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</si>
  <si>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</si>
  <si>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</si>
  <si>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</si>
  <si>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</si>
  <si>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</si>
  <si>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</si>
  <si>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</si>
  <si>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</si>
  <si>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</si>
  <si>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</si>
  <si>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</si>
  <si>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</si>
  <si>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</si>
  <si>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</si>
  <si>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</si>
  <si>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</si>
  <si>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</si>
  <si>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</si>
  <si>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</si>
  <si>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</si>
  <si>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</si>
  <si>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</si>
  <si>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</si>
  <si>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</si>
  <si>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</si>
  <si>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</si>
  <si>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</si>
  <si>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</si>
  <si>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</si>
  <si>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</si>
  <si>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</si>
  <si>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</si>
  <si>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</si>
  <si>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</si>
  <si>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</si>
  <si>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</si>
  <si>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</si>
  <si>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</si>
  <si>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</si>
  <si>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</si>
  <si>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</si>
  <si>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</si>
  <si>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</si>
  <si>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</si>
  <si>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</si>
  <si>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</si>
  <si>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</si>
  <si>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</si>
  <si>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</si>
  <si>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</si>
  <si>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</si>
  <si>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</si>
  <si>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</si>
  <si>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</si>
  <si>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</si>
  <si>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</si>
  <si>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</si>
  <si>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</si>
  <si>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</si>
  <si>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</si>
  <si>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</si>
  <si>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</si>
  <si>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</si>
  <si>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</si>
  <si>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</si>
  <si>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</si>
  <si>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</si>
  <si>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</si>
  <si>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</si>
  <si>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</si>
  <si>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</si>
  <si>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</si>
  <si>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</si>
  <si>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</si>
  <si>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</si>
  <si>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</si>
  <si>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</si>
  <si>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</si>
  <si>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</si>
  <si>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</si>
  <si>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</si>
  <si>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</si>
  <si>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</si>
  <si>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</si>
  <si>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</si>
  <si>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</si>
  <si>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</si>
  <si>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</si>
  <si>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</si>
  <si>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</si>
  <si>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</si>
  <si>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</si>
  <si>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</si>
  <si>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</si>
  <si>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</si>
  <si>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</si>
  <si>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</si>
  <si>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</si>
  <si>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</si>
  <si>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</si>
  <si>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</si>
  <si>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</si>
  <si>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</si>
  <si>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</si>
  <si>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</si>
  <si>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</si>
  <si>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</si>
  <si>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</si>
  <si>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</si>
  <si>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</si>
  <si>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</si>
  <si>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</si>
  <si>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</si>
  <si>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</si>
  <si>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</si>
  <si>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</si>
  <si>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</si>
  <si>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</si>
  <si>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</si>
  <si>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</si>
  <si>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</si>
  <si>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</si>
  <si>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</si>
  <si>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</si>
  <si>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</si>
  <si>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</si>
  <si>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</si>
  <si>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</si>
  <si>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</si>
  <si>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</si>
  <si>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</si>
  <si>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</si>
  <si>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</si>
  <si>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</si>
  <si>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</si>
  <si>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</si>
  <si>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</si>
  <si>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</si>
  <si>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</si>
  <si>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</si>
  <si>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</si>
  <si>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</si>
  <si>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</si>
  <si>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</si>
  <si>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</si>
  <si>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</si>
  <si>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</si>
  <si>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</si>
  <si>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</si>
  <si>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</si>
  <si>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</si>
  <si>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</si>
  <si>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</si>
  <si>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</si>
  <si>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</si>
  <si>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</si>
  <si>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</si>
  <si>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</si>
  <si>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</si>
  <si>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</si>
  <si>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</si>
  <si>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</si>
  <si>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</si>
  <si>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</si>
  <si>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</si>
  <si>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</si>
  <si>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</si>
  <si>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</si>
  <si>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</si>
  <si>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</si>
  <si>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</si>
  <si>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</si>
  <si>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</si>
  <si>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</si>
  <si>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</si>
  <si>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</si>
  <si>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</si>
  <si>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</si>
  <si>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</si>
  <si>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</si>
  <si>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</si>
  <si>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</si>
  <si>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</si>
  <si>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</si>
  <si>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</si>
  <si>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</si>
  <si>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</si>
  <si>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</si>
  <si>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</si>
  <si>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</si>
  <si>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</si>
  <si>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</si>
  <si>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</si>
  <si>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</si>
  <si>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</si>
  <si>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</si>
  <si>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</si>
  <si>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</si>
  <si>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</si>
  <si>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</si>
  <si>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</si>
  <si>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</si>
  <si>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</si>
  <si>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</si>
  <si>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</si>
  <si>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</si>
  <si>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</si>
  <si>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</si>
  <si>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</si>
  <si>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</si>
  <si>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</si>
  <si>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</si>
  <si>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</si>
  <si>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</si>
  <si>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</si>
  <si>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</si>
  <si>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</si>
  <si>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</si>
  <si>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</si>
  <si>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</si>
  <si>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</si>
  <si>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</si>
  <si>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</si>
  <si>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</si>
  <si>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</si>
  <si>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</si>
  <si>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</si>
  <si>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</si>
  <si>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</si>
  <si>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</si>
  <si>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</si>
  <si>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</si>
  <si>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</si>
  <si>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</si>
  <si>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</si>
  <si>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</si>
  <si>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</si>
  <si>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</si>
  <si>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</si>
  <si>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</si>
  <si>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</si>
  <si>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</si>
  <si>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</si>
  <si>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</si>
  <si>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気候変動と脆弱性の問題への取組</t>
    <rPh sb="0" eb="2">
      <t>キコウ</t>
    </rPh>
    <rPh sb="2" eb="4">
      <t>ヘンドウ</t>
    </rPh>
    <rPh sb="5" eb="8">
      <t>ゼイジャクセイ</t>
    </rPh>
    <rPh sb="9" eb="11">
      <t>モンダイ</t>
    </rPh>
    <rPh sb="13" eb="14">
      <t>ト</t>
    </rPh>
    <rPh sb="14" eb="15">
      <t>クミ</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</si>
  <si>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</si>
  <si>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</si>
  <si>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</si>
  <si>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</si>
  <si>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</si>
  <si>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t>
    <phoneticPr fontId="5"/>
  </si>
  <si>
    <t>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械において国内外で活用する。</t>
    <rPh sb="0" eb="3">
      <t>コクナイガイ</t>
    </rPh>
    <rPh sb="4" eb="7">
      <t>センモンカ</t>
    </rPh>
    <rPh sb="8" eb="11">
      <t>ユウシキシャ</t>
    </rPh>
    <rPh sb="12" eb="14">
      <t>セイフ</t>
    </rPh>
    <rPh sb="14" eb="17">
      <t>カンケイシャ</t>
    </rPh>
    <rPh sb="17" eb="18">
      <t>トウ</t>
    </rPh>
    <rPh sb="19" eb="20">
      <t>ショウ</t>
    </rPh>
    <rPh sb="24" eb="25">
      <t>ワ</t>
    </rPh>
    <rPh sb="26" eb="27">
      <t>クニ</t>
    </rPh>
    <rPh sb="36" eb="39">
      <t>タイヨウシュウ</t>
    </rPh>
    <rPh sb="39" eb="41">
      <t>チイキ</t>
    </rPh>
    <rPh sb="45" eb="47">
      <t>キコウ</t>
    </rPh>
    <rPh sb="47" eb="49">
      <t>ヘンドウ</t>
    </rPh>
    <rPh sb="50" eb="53">
      <t>ゼイジャクセイ</t>
    </rPh>
    <rPh sb="60" eb="62">
      <t>コクサイ</t>
    </rPh>
    <rPh sb="62" eb="64">
      <t>カイギ</t>
    </rPh>
    <rPh sb="64" eb="65">
      <t>トウ</t>
    </rPh>
    <rPh sb="66" eb="68">
      <t>カイサイ</t>
    </rPh>
    <rPh sb="71" eb="73">
      <t>カイギ</t>
    </rPh>
    <rPh sb="73" eb="74">
      <t>トウ</t>
    </rPh>
    <rPh sb="76" eb="79">
      <t>シュッセキシャ</t>
    </rPh>
    <rPh sb="80" eb="82">
      <t>チケン</t>
    </rPh>
    <rPh sb="83" eb="85">
      <t>ケイケン</t>
    </rPh>
    <rPh sb="86" eb="88">
      <t>キョウユウ</t>
    </rPh>
    <rPh sb="90" eb="92">
      <t>コンゴ</t>
    </rPh>
    <rPh sb="92" eb="93">
      <t>ショウ</t>
    </rPh>
    <rPh sb="100" eb="101">
      <t>タイ</t>
    </rPh>
    <rPh sb="112" eb="114">
      <t>ギロン</t>
    </rPh>
    <rPh sb="121" eb="122">
      <t>エ</t>
    </rPh>
    <rPh sb="125" eb="127">
      <t>セイカ</t>
    </rPh>
    <rPh sb="128" eb="131">
      <t>ホウコクショ</t>
    </rPh>
    <rPh sb="136" eb="139">
      <t>ガイムショウ</t>
    </rPh>
    <rPh sb="146" eb="148">
      <t>コウヒョウ</t>
    </rPh>
    <rPh sb="155" eb="157">
      <t>サマザマ</t>
    </rPh>
    <rPh sb="158" eb="160">
      <t>キカイ</t>
    </rPh>
    <rPh sb="164" eb="167">
      <t>コクナイガイ</t>
    </rPh>
    <rPh sb="168" eb="170">
      <t>カツヨウ</t>
    </rPh>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</si>
  <si>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</si>
  <si>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</si>
  <si>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</si>
  <si>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回</t>
    <rPh sb="0" eb="1">
      <t>カイ</t>
    </rPh>
    <phoneticPr fontId="5"/>
  </si>
  <si>
    <t>-</t>
    <phoneticPr fontId="5"/>
  </si>
  <si>
    <t>本事業による国際会議等の開催回数</t>
    <rPh sb="0" eb="1">
      <t>ホン</t>
    </rPh>
    <rPh sb="1" eb="3">
      <t>ジギョウ</t>
    </rPh>
    <rPh sb="6" eb="8">
      <t>コクサイ</t>
    </rPh>
    <rPh sb="8" eb="10">
      <t>カイギ</t>
    </rPh>
    <rPh sb="10" eb="11">
      <t>トウ</t>
    </rPh>
    <rPh sb="12" eb="14">
      <t>カイサイ</t>
    </rPh>
    <rPh sb="14" eb="16">
      <t>カイスウ</t>
    </rPh>
    <phoneticPr fontId="5"/>
  </si>
  <si>
    <t>-</t>
    <phoneticPr fontId="5"/>
  </si>
  <si>
    <t>本事業による成果物（報告書等）の数（同じ内容を複数の言語で作成した場合は別と数える）</t>
    <rPh sb="0" eb="1">
      <t>ホン</t>
    </rPh>
    <rPh sb="1" eb="3">
      <t>ジギョウ</t>
    </rPh>
    <rPh sb="6" eb="9">
      <t>セイカブツ</t>
    </rPh>
    <rPh sb="10" eb="13">
      <t>ホウコクショ</t>
    </rPh>
    <rPh sb="13" eb="14">
      <t>トウ</t>
    </rPh>
    <rPh sb="16" eb="17">
      <t>カズ</t>
    </rPh>
    <rPh sb="18" eb="19">
      <t>オナ</t>
    </rPh>
    <rPh sb="20" eb="22">
      <t>ナイヨウ</t>
    </rPh>
    <rPh sb="23" eb="25">
      <t>フクスウ</t>
    </rPh>
    <rPh sb="26" eb="28">
      <t>ゲンゴ</t>
    </rPh>
    <rPh sb="29" eb="31">
      <t>サクセイ</t>
    </rPh>
    <rPh sb="33" eb="35">
      <t>バアイ</t>
    </rPh>
    <rPh sb="36" eb="37">
      <t>ベツ</t>
    </rPh>
    <rPh sb="38" eb="39">
      <t>カゾ</t>
    </rPh>
    <phoneticPr fontId="5"/>
  </si>
  <si>
    <t>成果物作成に係る費用／成果物の数　　　　　　　　　　　　　　</t>
    <rPh sb="0" eb="3">
      <t>セイカブツ</t>
    </rPh>
    <rPh sb="3" eb="5">
      <t>サクセイ</t>
    </rPh>
    <rPh sb="6" eb="7">
      <t>カカ</t>
    </rPh>
    <rPh sb="8" eb="10">
      <t>ヒヨウ</t>
    </rPh>
    <rPh sb="11" eb="14">
      <t>セイカブツ</t>
    </rPh>
    <rPh sb="15" eb="16">
      <t>カズ</t>
    </rPh>
    <phoneticPr fontId="5"/>
  </si>
  <si>
    <t>百万円</t>
    <rPh sb="0" eb="2">
      <t>ヒャクマン</t>
    </rPh>
    <rPh sb="2" eb="3">
      <t>エン</t>
    </rPh>
    <phoneticPr fontId="5"/>
  </si>
  <si>
    <t>会議等開催費/成果物の数</t>
    <rPh sb="0" eb="2">
      <t>カイギ</t>
    </rPh>
    <rPh sb="2" eb="3">
      <t>トウ</t>
    </rPh>
    <rPh sb="3" eb="6">
      <t>カイサイヒ</t>
    </rPh>
    <rPh sb="7" eb="10">
      <t>セイカブツ</t>
    </rPh>
    <rPh sb="11" eb="12">
      <t>カズ</t>
    </rPh>
    <phoneticPr fontId="5"/>
  </si>
  <si>
    <t>7.7/2</t>
    <phoneticPr fontId="5"/>
  </si>
  <si>
    <t>成果物作成に係る費用／活用回数（過去に作成した成果物を活用した場合，活用した年度の回数とする）　</t>
    <rPh sb="0" eb="3">
      <t>セイカブツ</t>
    </rPh>
    <rPh sb="3" eb="5">
      <t>サクセイ</t>
    </rPh>
    <rPh sb="6" eb="7">
      <t>カカ</t>
    </rPh>
    <rPh sb="8" eb="10">
      <t>ヒヨウ</t>
    </rPh>
    <rPh sb="11" eb="13">
      <t>カツヨウ</t>
    </rPh>
    <rPh sb="13" eb="15">
      <t>カイスウ</t>
    </rPh>
    <rPh sb="16" eb="18">
      <t>カコ</t>
    </rPh>
    <rPh sb="19" eb="21">
      <t>サクセイ</t>
    </rPh>
    <rPh sb="23" eb="26">
      <t>セイカブツ</t>
    </rPh>
    <rPh sb="27" eb="29">
      <t>カツヨウ</t>
    </rPh>
    <rPh sb="31" eb="33">
      <t>バアイ</t>
    </rPh>
    <rPh sb="34" eb="36">
      <t>カツヨウ</t>
    </rPh>
    <rPh sb="38" eb="40">
      <t>ネンド</t>
    </rPh>
    <rPh sb="41" eb="43">
      <t>カイスウ</t>
    </rPh>
    <phoneticPr fontId="5"/>
  </si>
  <si>
    <t>会議等開催費/報告書活用回数</t>
    <rPh sb="0" eb="2">
      <t>カイギ</t>
    </rPh>
    <rPh sb="2" eb="3">
      <t>トウ</t>
    </rPh>
    <rPh sb="3" eb="6">
      <t>カイサイヒ</t>
    </rPh>
    <rPh sb="7" eb="10">
      <t>ホウコクショ</t>
    </rPh>
    <rPh sb="10" eb="12">
      <t>カツヨウ</t>
    </rPh>
    <rPh sb="12" eb="14">
      <t>カイスウ</t>
    </rPh>
    <phoneticPr fontId="5"/>
  </si>
  <si>
    <t>－</t>
    <phoneticPr fontId="5"/>
  </si>
  <si>
    <t>7.7/1</t>
    <phoneticPr fontId="5"/>
  </si>
  <si>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</si>
  <si>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</si>
  <si>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地球規模で取り組むべき差し迫った議題である気候変動問題について，交渉を我が国がリードするための施策である。</t>
    <rPh sb="0" eb="2">
      <t>チキュウ</t>
    </rPh>
    <rPh sb="2" eb="4">
      <t>キボ</t>
    </rPh>
    <rPh sb="5" eb="6">
      <t>ト</t>
    </rPh>
    <rPh sb="7" eb="8">
      <t>ク</t>
    </rPh>
    <rPh sb="11" eb="12">
      <t>サ</t>
    </rPh>
    <rPh sb="13" eb="14">
      <t>セマ</t>
    </rPh>
    <rPh sb="16" eb="18">
      <t>ギダイ</t>
    </rPh>
    <rPh sb="21" eb="23">
      <t>キコウ</t>
    </rPh>
    <rPh sb="23" eb="25">
      <t>ヘンドウ</t>
    </rPh>
    <rPh sb="25" eb="27">
      <t>モンダイ</t>
    </rPh>
    <rPh sb="32" eb="34">
      <t>コウショウ</t>
    </rPh>
    <rPh sb="35" eb="36">
      <t>ワ</t>
    </rPh>
    <rPh sb="37" eb="38">
      <t>クニ</t>
    </rPh>
    <rPh sb="47" eb="49">
      <t>シサク</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</si>
  <si>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</si>
  <si>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我が国の立場を反映する形で国際的な議論をリードするには，気候変動と脆弱性の分野においても我が国のイニシアティブを示すことが重要である。</t>
    <rPh sb="0" eb="1">
      <t>ワ</t>
    </rPh>
    <rPh sb="2" eb="3">
      <t>クニ</t>
    </rPh>
    <rPh sb="4" eb="6">
      <t>タチバ</t>
    </rPh>
    <rPh sb="7" eb="9">
      <t>ハンエイ</t>
    </rPh>
    <rPh sb="11" eb="12">
      <t>カタチ</t>
    </rPh>
    <rPh sb="13" eb="16">
      <t>コクサイテキ</t>
    </rPh>
    <rPh sb="17" eb="19">
      <t>ギロン</t>
    </rPh>
    <rPh sb="28" eb="30">
      <t>キコウ</t>
    </rPh>
    <rPh sb="30" eb="32">
      <t>ヘンドウ</t>
    </rPh>
    <rPh sb="33" eb="36">
      <t>ゼイジャクセイ</t>
    </rPh>
    <rPh sb="37" eb="39">
      <t>ブンヤ</t>
    </rPh>
    <rPh sb="44" eb="45">
      <t>ワ</t>
    </rPh>
    <rPh sb="46" eb="47">
      <t>クニ</t>
    </rPh>
    <rPh sb="56" eb="57">
      <t>シメ</t>
    </rPh>
    <rPh sb="61" eb="63">
      <t>ジュウヨウ</t>
    </rPh>
    <phoneticPr fontId="5"/>
  </si>
  <si>
    <t>無</t>
  </si>
  <si>
    <t>‐</t>
  </si>
  <si>
    <t>会議の運営等において必要なものに限定している。</t>
    <rPh sb="0" eb="2">
      <t>カイギ</t>
    </rPh>
    <rPh sb="3" eb="6">
      <t>ウンエイトウ</t>
    </rPh>
    <rPh sb="10" eb="12">
      <t>ヒツヨウ</t>
    </rPh>
    <rPh sb="16" eb="18">
      <t>ゲンテイ</t>
    </rPh>
    <phoneticPr fontId="5"/>
  </si>
  <si>
    <t>限られた予算内で最大限の効果を生じるよう，企画を精査している。</t>
    <rPh sb="0" eb="1">
      <t>カギ</t>
    </rPh>
    <rPh sb="4" eb="7">
      <t>ヨサンナイ</t>
    </rPh>
    <rPh sb="8" eb="11">
      <t>サイダイゲン</t>
    </rPh>
    <rPh sb="12" eb="14">
      <t>コウカ</t>
    </rPh>
    <rPh sb="15" eb="16">
      <t>ショウ</t>
    </rPh>
    <rPh sb="21" eb="23">
      <t>キカク</t>
    </rPh>
    <rPh sb="24" eb="26">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</si>
  <si>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</si>
  <si>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新28-0004　2016年日本開催サミット（G7気候変動と脆弱性作業部会関連経費）</t>
    <rPh sb="0" eb="1">
      <t>シン</t>
    </rPh>
    <rPh sb="13" eb="14">
      <t>ネン</t>
    </rPh>
    <rPh sb="14" eb="16">
      <t>ニホン</t>
    </rPh>
    <rPh sb="16" eb="18">
      <t>カイサイ</t>
    </rPh>
    <rPh sb="25" eb="27">
      <t>キコウ</t>
    </rPh>
    <rPh sb="27" eb="29">
      <t>ヘンドウ</t>
    </rPh>
    <rPh sb="30" eb="33">
      <t>ゼイジャクセイ</t>
    </rPh>
    <rPh sb="33" eb="35">
      <t>サギョウ</t>
    </rPh>
    <rPh sb="35" eb="37">
      <t>ブカイ</t>
    </rPh>
    <rPh sb="37" eb="39">
      <t>カンレン</t>
    </rPh>
    <rPh sb="39" eb="41">
      <t>ケイヒ</t>
    </rPh>
    <phoneticPr fontId="5"/>
  </si>
  <si>
    <t>新30-0019</t>
    <rPh sb="0" eb="1">
      <t>シン</t>
    </rPh>
    <phoneticPr fontId="5"/>
  </si>
  <si>
    <t>気候変動と脆弱性に関する知見・経験をより多くの人に共有する。</t>
    <phoneticPr fontId="5"/>
  </si>
  <si>
    <t>本事業により開催した会議の出席者数</t>
    <phoneticPr fontId="5"/>
  </si>
  <si>
    <t>人</t>
    <rPh sb="0" eb="1">
      <t>ヒト</t>
    </rPh>
    <phoneticPr fontId="5"/>
  </si>
  <si>
    <t>人</t>
    <rPh sb="0" eb="1">
      <t>ヒト</t>
    </rPh>
    <phoneticPr fontId="5"/>
  </si>
  <si>
    <t>本事業により開催した会議の出席者数</t>
    <phoneticPr fontId="5"/>
  </si>
  <si>
    <t>気候変動と脆弱性に関する議論におけるプレゼンスを強化する。</t>
    <phoneticPr fontId="5"/>
  </si>
  <si>
    <t>本事業による会議に関する情報及び成果物が閲覧された回数</t>
    <phoneticPr fontId="5"/>
  </si>
  <si>
    <t>回</t>
    <rPh sb="0" eb="1">
      <t>カイ</t>
    </rPh>
    <phoneticPr fontId="5"/>
  </si>
  <si>
    <t>-</t>
    <phoneticPr fontId="5"/>
  </si>
  <si>
    <t>-</t>
    <phoneticPr fontId="5"/>
  </si>
  <si>
    <t>本事業による会議の情報及び成果物が掲載されているウェブページのアクセス数（日・英合計。過年度実施分を含む）
※ 平成30年度実施分に関するページは2018年7月作成</t>
    <phoneticPr fontId="5"/>
  </si>
  <si>
    <t>本事業による成果物（報告書等）を自らが活用した回数
（外務省ホームページでの公表はまとめて1とする））</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</si>
  <si>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phoneticPr fontId="5"/>
  </si>
  <si>
    <t>限られた予算の範囲内で最大限の効果を発揮できるよう，効率的・効果的な会議企画及び成果物作成に努めている。</t>
    <phoneticPr fontId="5"/>
  </si>
  <si>
    <t>新30-0019</t>
    <rPh sb="0" eb="1">
      <t>シン</t>
    </rPh>
    <phoneticPr fontId="5"/>
  </si>
  <si>
    <t>また，執行額についてもG20関連会議費の中に併せ組み込まれていることから，本会議費のみの抽出は不可。</t>
  </si>
  <si>
    <t>アジア・大洋州における気候変動と脆弱性に関する国際会議開催経費（※平成30年度の場合）</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3" eb="35">
      <t>ヘイセイ</t>
    </rPh>
    <rPh sb="37" eb="39">
      <t>ネンド</t>
    </rPh>
    <rPh sb="40" eb="42">
      <t>バアイ</t>
    </rPh>
    <phoneticPr fontId="5"/>
  </si>
  <si>
    <t>※令和元年度については，G20関連会議と同時開催としたため，かかる経費はG20予算より支弁した。</t>
    <rPh sb="1" eb="3">
      <t>レイワ</t>
    </rPh>
    <rPh sb="3" eb="6">
      <t>ガンネンド</t>
    </rPh>
    <rPh sb="15" eb="17">
      <t>カンレン</t>
    </rPh>
    <rPh sb="17" eb="19">
      <t>カイギ</t>
    </rPh>
    <rPh sb="20" eb="22">
      <t>ドウジ</t>
    </rPh>
    <rPh sb="22" eb="24">
      <t>カイサイ</t>
    </rPh>
    <rPh sb="33" eb="35">
      <t>ケイヒ</t>
    </rPh>
    <rPh sb="39" eb="41">
      <t>ヨサン</t>
    </rPh>
    <rPh sb="43" eb="45">
      <t>シベン</t>
    </rPh>
    <phoneticPr fontId="5"/>
  </si>
  <si>
    <t>近年，気候変動と脆弱性が国家の安全保障に及ぼす影響について，国際的に注目が集まっている。我が国はアジア・大洋州地域における議論を主導し，気候変動分野におけるプレゼンス強化を実現する。</t>
    <rPh sb="0" eb="2">
      <t>キンネン</t>
    </rPh>
    <rPh sb="3" eb="7">
      <t>キコウヘンドウ</t>
    </rPh>
    <rPh sb="8" eb="11">
      <t>ゼイジャクセイ</t>
    </rPh>
    <rPh sb="12" eb="14">
      <t>コッカ</t>
    </rPh>
    <rPh sb="15" eb="17">
      <t>アンゼン</t>
    </rPh>
    <rPh sb="17" eb="19">
      <t>ホショウ</t>
    </rPh>
    <rPh sb="20" eb="21">
      <t>オヨ</t>
    </rPh>
    <rPh sb="23" eb="25">
      <t>エイキョウ</t>
    </rPh>
    <rPh sb="30" eb="33">
      <t>コクサイテキ</t>
    </rPh>
    <rPh sb="34" eb="36">
      <t>チュウモク</t>
    </rPh>
    <rPh sb="37" eb="38">
      <t>アツ</t>
    </rPh>
    <rPh sb="44" eb="45">
      <t>ワ</t>
    </rPh>
    <rPh sb="46" eb="47">
      <t>クニ</t>
    </rPh>
    <rPh sb="52" eb="55">
      <t>タイヨウシュウ</t>
    </rPh>
    <rPh sb="55" eb="57">
      <t>チイキ</t>
    </rPh>
    <rPh sb="61" eb="63">
      <t>ギロン</t>
    </rPh>
    <rPh sb="64" eb="66">
      <t>シュドウ</t>
    </rPh>
    <rPh sb="68" eb="70">
      <t>キコウ</t>
    </rPh>
    <rPh sb="70" eb="72">
      <t>ヘンドウ</t>
    </rPh>
    <rPh sb="72" eb="74">
      <t>ブンヤ</t>
    </rPh>
    <rPh sb="83" eb="85">
      <t>キョウカ</t>
    </rPh>
    <rPh sb="86" eb="88">
      <t>ジツゲン</t>
    </rPh>
    <phoneticPr fontId="5"/>
  </si>
  <si>
    <t>7.5/１</t>
    <phoneticPr fontId="5"/>
  </si>
  <si>
    <t>-</t>
  </si>
  <si>
    <t>コスト削減に努めるとともに，招へい者や会議の形式の見直しを行い，より効率的・効果的な会議企画及び成果物作成に努める。</t>
    <rPh sb="3" eb="5">
      <t>サクゲン</t>
    </rPh>
    <rPh sb="6" eb="7">
      <t>ツト</t>
    </rPh>
    <rPh sb="14" eb="15">
      <t>ショウ</t>
    </rPh>
    <rPh sb="17" eb="18">
      <t>シャ</t>
    </rPh>
    <rPh sb="19" eb="21">
      <t>カイギ</t>
    </rPh>
    <rPh sb="22" eb="24">
      <t>ケイシキ</t>
    </rPh>
    <rPh sb="25" eb="27">
      <t>ミナオ</t>
    </rPh>
    <rPh sb="29" eb="30">
      <t>オコナ</t>
    </rPh>
    <phoneticPr fontId="5"/>
  </si>
  <si>
    <t>国際会議開催にかかる経費かつ適応・強靱性に係る事業であり，温室効果ガス排出削減量の測定は困難</t>
  </si>
  <si>
    <t>２－２　気候変動問題の解決に向けた取組の推進</t>
  </si>
  <si>
    <t>令和２年度</t>
  </si>
  <si>
    <t>内外関係機関との連携を含めた支援を着実に実施し，二国間の開発協力などを通じた気候変動関連途上国支援や，企業や自治体との連携等を含め，様々な分野や手段で気候変動問題への解決に貢献する。</t>
  </si>
  <si>
    <t>○平成30年度：平成29年12月の気候変動サミットで河野外務大臣が平成30年中の開催を発表した気候変動と脆弱性の国際会議を成功させる。
○令和元年度：内外関係機関との連携を含めた支援を着実に実施し，二国間の開発協力などを通じた気候変動関連途上国支援や，企業や自治体との連携等を含め，様々な分野や手段で気候変動問題への解決に貢献する。</t>
  </si>
  <si>
    <t xml:space="preserve">○平成30年度：７月に東京において「アジア・大洋州における気候変動と脆弱性に関する国際会議」を開催し，130名以上の参加を得た。同会議では，国内外の政府関係者・国連機関職員，専門家や企業・投資関係者，研究者，市民団体など幅広い参加者が，気候変動が国家の脆弱性に与える影響や今後生じうるリスクに対する有効なアプローチ等について活発な議論を行った。
</t>
  </si>
  <si>
    <t>本事業は，我が国議長下のG7伊勢志摩サミットにおいて，気候変動と脆弱性に焦点を当てた議論を主導したことを契機に始まった取組であり当該分野にかかる最新の知見について関係国・関係機関等と定期的に共有することで，国際的な気候変動交渉におけるプレゼンスを示すと共に，気候変動問題に向けた取組に視するものである。</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</si>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</sst>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57151</xdr:colOff>
      <xdr:row>746</xdr:row>
      <xdr:rowOff>12873</xdr:rowOff>
    </xdr:from>
    <xdr:to>
      <xdr:col>30</xdr:col>
      <xdr:colOff>198241</xdr:colOff>
      <xdr:row>747</xdr:row>
      <xdr:rowOff>335848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57426" y="235928073"/>
          <a:ext cx="3941565" cy="675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39017</xdr:colOff>
      <xdr:row>748</xdr:row>
      <xdr:rowOff>298294</xdr:rowOff>
    </xdr:from>
    <xdr:ext cx="705321"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39367" y="46380244"/>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166804</xdr:colOff>
      <xdr:row>747</xdr:row>
      <xdr:rowOff>331136</xdr:rowOff>
    </xdr:from>
    <xdr:to>
      <xdr:col>23</xdr:col>
      <xdr:colOff>166804</xdr:colOff>
      <xdr:row>750</xdr:row>
      <xdr:rowOff>77980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4767379" y="46060661"/>
          <a:ext cx="0" cy="804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83802</xdr:colOff>
      <xdr:row>750</xdr:row>
      <xdr:rowOff>87478</xdr:rowOff>
    </xdr:from>
    <xdr:ext cx="2161465" cy="608677"/>
    <xdr:sp macro="" textlink="">
      <xdr:nvSpPr>
        <xdr:cNvPr id="5" name="大かっこ 4">
          <a:extLst>
            <a:ext uri="{FF2B5EF4-FFF2-40B4-BE49-F238E27FC236}">
              <a16:creationId xmlns:a16="http://schemas.microsoft.com/office/drawing/2014/main" id="{00000000-0008-0000-0000-000005000000}"/>
            </a:ext>
          </a:extLst>
        </xdr:cNvPr>
        <xdr:cNvSpPr/>
      </xdr:nvSpPr>
      <xdr:spPr>
        <a:xfrm>
          <a:off x="6284577" y="46874278"/>
          <a:ext cx="2161465" cy="608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11752</xdr:colOff>
      <xdr:row>754</xdr:row>
      <xdr:rowOff>83859</xdr:rowOff>
    </xdr:from>
    <xdr:ext cx="2265941" cy="825867"/>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12027" y="48280359"/>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52467</xdr:colOff>
      <xdr:row>748</xdr:row>
      <xdr:rowOff>298294</xdr:rowOff>
    </xdr:from>
    <xdr:ext cx="1269579" cy="18338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853067" y="46380244"/>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167392</xdr:colOff>
      <xdr:row>752</xdr:row>
      <xdr:rowOff>344635</xdr:rowOff>
    </xdr:from>
    <xdr:ext cx="1530227" cy="18338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67692" y="47836285"/>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96486</xdr:colOff>
      <xdr:row>751</xdr:row>
      <xdr:rowOff>343558</xdr:rowOff>
    </xdr:from>
    <xdr:to>
      <xdr:col>16</xdr:col>
      <xdr:colOff>96486</xdr:colOff>
      <xdr:row>754</xdr:row>
      <xdr:rowOff>78584</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296886" y="47482783"/>
          <a:ext cx="0" cy="792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166203</xdr:colOff>
      <xdr:row>754</xdr:row>
      <xdr:rowOff>93386</xdr:rowOff>
    </xdr:from>
    <xdr:ext cx="1414875" cy="825867"/>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66778" y="48289886"/>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102257</xdr:colOff>
      <xdr:row>752</xdr:row>
      <xdr:rowOff>342254</xdr:rowOff>
    </xdr:from>
    <xdr:ext cx="1530227" cy="18338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702832" y="47833904"/>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43257</xdr:colOff>
      <xdr:row>751</xdr:row>
      <xdr:rowOff>341177</xdr:rowOff>
    </xdr:from>
    <xdr:to>
      <xdr:col>27</xdr:col>
      <xdr:colOff>43257</xdr:colOff>
      <xdr:row>754</xdr:row>
      <xdr:rowOff>76202</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443932" y="47480402"/>
          <a:ext cx="0" cy="792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150578</xdr:colOff>
      <xdr:row>752</xdr:row>
      <xdr:rowOff>23166</xdr:rowOff>
    </xdr:from>
    <xdr:to>
      <xdr:col>34</xdr:col>
      <xdr:colOff>200848</xdr:colOff>
      <xdr:row>755</xdr:row>
      <xdr:rowOff>60565</xdr:rowOff>
    </xdr:to>
    <xdr:sp macro="" textlink="">
      <xdr:nvSpPr>
        <xdr:cNvPr id="13" name="円弧 12">
          <a:extLst>
            <a:ext uri="{FF2B5EF4-FFF2-40B4-BE49-F238E27FC236}">
              <a16:creationId xmlns:a16="http://schemas.microsoft.com/office/drawing/2014/main" id="{00000000-0008-0000-0000-00000D000000}"/>
            </a:ext>
          </a:extLst>
        </xdr:cNvPr>
        <xdr:cNvSpPr/>
      </xdr:nvSpPr>
      <xdr:spPr>
        <a:xfrm>
          <a:off x="5951303" y="47514816"/>
          <a:ext cx="1050395" cy="1094674"/>
        </a:xfrm>
        <a:prstGeom prst="arc">
          <a:avLst>
            <a:gd name="adj1" fmla="val 21500967"/>
            <a:gd name="adj2" fmla="val 51541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193848</xdr:colOff>
      <xdr:row>754</xdr:row>
      <xdr:rowOff>221068</xdr:rowOff>
    </xdr:from>
    <xdr:ext cx="742832" cy="18338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994698" y="48417568"/>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2.6</a:t>
          </a:r>
          <a:r>
            <a:rPr kumimoji="1" lang="ja-JP" altLang="en-US" sz="1100"/>
            <a:t>百万円</a:t>
          </a:r>
          <a:endParaRPr kumimoji="1" lang="en-US" altLang="ja-JP" sz="1100"/>
        </a:p>
      </xdr:txBody>
    </xdr:sp>
    <xdr:clientData/>
  </xdr:oneCellAnchor>
  <xdr:twoCellAnchor>
    <xdr:from>
      <xdr:col>17</xdr:col>
      <xdr:colOff>178665</xdr:colOff>
      <xdr:row>747</xdr:row>
      <xdr:rowOff>331137</xdr:rowOff>
    </xdr:from>
    <xdr:to>
      <xdr:col>17</xdr:col>
      <xdr:colOff>178665</xdr:colOff>
      <xdr:row>750</xdr:row>
      <xdr:rowOff>66163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579090" y="46060662"/>
          <a:ext cx="0" cy="792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23813</xdr:colOff>
      <xdr:row>750</xdr:row>
      <xdr:rowOff>61012</xdr:rowOff>
    </xdr:from>
    <xdr:to>
      <xdr:col>30</xdr:col>
      <xdr:colOff>141091</xdr:colOff>
      <xdr:row>752</xdr:row>
      <xdr:rowOff>36454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24088" y="46847812"/>
          <a:ext cx="3917753" cy="680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  </a:t>
          </a:r>
          <a:r>
            <a:rPr kumimoji="1" lang="en-US" altLang="ja-JP" sz="1100"/>
            <a:t>A.</a:t>
          </a:r>
          <a:r>
            <a:rPr kumimoji="1" lang="ja-JP" altLang="en-US" sz="1100"/>
            <a:t>公益財団法人 地球環境戦略研究機関</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170</v>
      </c>
      <c r="AT2" s="219"/>
      <c r="AU2" s="219"/>
      <c r="AV2" s="51" t="str">
        <f>IF(AW2="", "", "-")</f>
        <v/>
      </c>
      <c r="AW2" s="402"/>
      <c r="AX2" s="402"/>
    </row>
    <row r="3" spans="1:50" ht="21" customHeight="1" thickBot="1">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0" t="s">
        <v>530</v>
      </c>
      <c r="H5" s="561"/>
      <c r="I5" s="561"/>
      <c r="J5" s="561"/>
      <c r="K5" s="561"/>
      <c r="L5" s="561"/>
      <c r="M5" s="562" t="s">
        <v>66</v>
      </c>
      <c r="N5" s="563"/>
      <c r="O5" s="563"/>
      <c r="P5" s="563"/>
      <c r="Q5" s="563"/>
      <c r="R5" s="564"/>
      <c r="S5" s="565" t="s">
        <v>70</v>
      </c>
      <c r="T5" s="561"/>
      <c r="U5" s="561"/>
      <c r="V5" s="561"/>
      <c r="W5" s="561"/>
      <c r="X5" s="566"/>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0" t="s">
        <v>394</v>
      </c>
      <c r="Z7" s="301"/>
      <c r="AA7" s="301"/>
      <c r="AB7" s="301"/>
      <c r="AC7" s="301"/>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0" t="s">
        <v>259</v>
      </c>
      <c r="B8" s="831"/>
      <c r="C8" s="831"/>
      <c r="D8" s="831"/>
      <c r="E8" s="831"/>
      <c r="F8" s="832"/>
      <c r="G8" s="226" t="str">
        <f>入力規則等!A27</f>
        <v>地球温暖化対策</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1" t="str">
        <f>入力規則等!K13</f>
        <v>経済協力</v>
      </c>
      <c r="AF8" s="227"/>
      <c r="AG8" s="227"/>
      <c r="AH8" s="227"/>
      <c r="AI8" s="227"/>
      <c r="AJ8" s="227"/>
      <c r="AK8" s="227"/>
      <c r="AL8" s="227"/>
      <c r="AM8" s="227"/>
      <c r="AN8" s="227"/>
      <c r="AO8" s="227"/>
      <c r="AP8" s="227"/>
      <c r="AQ8" s="227"/>
      <c r="AR8" s="227"/>
      <c r="AS8" s="227"/>
      <c r="AT8" s="227"/>
      <c r="AU8" s="227"/>
      <c r="AV8" s="227"/>
      <c r="AW8" s="227"/>
      <c r="AX8" s="742"/>
    </row>
    <row r="9" spans="1:50" ht="58.5" customHeight="1">
      <c r="A9" s="150" t="s">
        <v>23</v>
      </c>
      <c r="B9" s="151"/>
      <c r="C9" s="151"/>
      <c r="D9" s="151"/>
      <c r="E9" s="151"/>
      <c r="F9" s="151"/>
      <c r="G9" s="574" t="s">
        <v>617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4" t="s">
        <v>24</v>
      </c>
      <c r="B12" s="145"/>
      <c r="C12" s="145"/>
      <c r="D12" s="145"/>
      <c r="E12" s="145"/>
      <c r="F12" s="146"/>
      <c r="G12" s="682"/>
      <c r="H12" s="683"/>
      <c r="I12" s="683"/>
      <c r="J12" s="683"/>
      <c r="K12" s="683"/>
      <c r="L12" s="683"/>
      <c r="M12" s="683"/>
      <c r="N12" s="683"/>
      <c r="O12" s="683"/>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5"/>
    </row>
    <row r="13" spans="1:50" ht="21" customHeight="1">
      <c r="A13" s="147"/>
      <c r="B13" s="148"/>
      <c r="C13" s="148"/>
      <c r="D13" s="148"/>
      <c r="E13" s="148"/>
      <c r="F13" s="149"/>
      <c r="G13" s="746" t="s">
        <v>6</v>
      </c>
      <c r="H13" s="747"/>
      <c r="I13" s="639" t="s">
        <v>7</v>
      </c>
      <c r="J13" s="640"/>
      <c r="K13" s="640"/>
      <c r="L13" s="640"/>
      <c r="M13" s="640"/>
      <c r="N13" s="640"/>
      <c r="O13" s="641"/>
      <c r="P13" s="117" t="s">
        <v>571</v>
      </c>
      <c r="Q13" s="118"/>
      <c r="R13" s="118"/>
      <c r="S13" s="118"/>
      <c r="T13" s="118"/>
      <c r="U13" s="118"/>
      <c r="V13" s="119"/>
      <c r="W13" s="117">
        <v>8</v>
      </c>
      <c r="X13" s="118"/>
      <c r="Y13" s="118"/>
      <c r="Z13" s="118"/>
      <c r="AA13" s="118"/>
      <c r="AB13" s="118"/>
      <c r="AC13" s="119"/>
      <c r="AD13" s="117">
        <v>8</v>
      </c>
      <c r="AE13" s="118"/>
      <c r="AF13" s="118"/>
      <c r="AG13" s="118"/>
      <c r="AH13" s="118"/>
      <c r="AI13" s="118"/>
      <c r="AJ13" s="119"/>
      <c r="AK13" s="117">
        <v>6</v>
      </c>
      <c r="AL13" s="118"/>
      <c r="AM13" s="118"/>
      <c r="AN13" s="118"/>
      <c r="AO13" s="118"/>
      <c r="AP13" s="118"/>
      <c r="AQ13" s="119"/>
      <c r="AR13" s="114"/>
      <c r="AS13" s="115"/>
      <c r="AT13" s="115"/>
      <c r="AU13" s="115"/>
      <c r="AV13" s="115"/>
      <c r="AW13" s="115"/>
      <c r="AX13" s="399"/>
    </row>
    <row r="14" spans="1:50" ht="21" customHeight="1">
      <c r="A14" s="147"/>
      <c r="B14" s="148"/>
      <c r="C14" s="148"/>
      <c r="D14" s="148"/>
      <c r="E14" s="148"/>
      <c r="F14" s="149"/>
      <c r="G14" s="748"/>
      <c r="H14" s="749"/>
      <c r="I14" s="577" t="s">
        <v>8</v>
      </c>
      <c r="J14" s="630"/>
      <c r="K14" s="630"/>
      <c r="L14" s="630"/>
      <c r="M14" s="630"/>
      <c r="N14" s="630"/>
      <c r="O14" s="631"/>
      <c r="P14" s="117" t="s">
        <v>571</v>
      </c>
      <c r="Q14" s="118"/>
      <c r="R14" s="118"/>
      <c r="S14" s="118"/>
      <c r="T14" s="118"/>
      <c r="U14" s="118"/>
      <c r="V14" s="119"/>
      <c r="W14" s="117" t="s">
        <v>571</v>
      </c>
      <c r="X14" s="118"/>
      <c r="Y14" s="118"/>
      <c r="Z14" s="118"/>
      <c r="AA14" s="118"/>
      <c r="AB14" s="118"/>
      <c r="AC14" s="119"/>
      <c r="AD14" s="117" t="s">
        <v>571</v>
      </c>
      <c r="AE14" s="118"/>
      <c r="AF14" s="118"/>
      <c r="AG14" s="118"/>
      <c r="AH14" s="118"/>
      <c r="AI14" s="118"/>
      <c r="AJ14" s="119"/>
      <c r="AK14" s="117" t="s">
        <v>628</v>
      </c>
      <c r="AL14" s="118"/>
      <c r="AM14" s="118"/>
      <c r="AN14" s="118"/>
      <c r="AO14" s="118"/>
      <c r="AP14" s="118"/>
      <c r="AQ14" s="119"/>
      <c r="AR14" s="666"/>
      <c r="AS14" s="666"/>
      <c r="AT14" s="666"/>
      <c r="AU14" s="666"/>
      <c r="AV14" s="666"/>
      <c r="AW14" s="666"/>
      <c r="AX14" s="667"/>
    </row>
    <row r="15" spans="1:50" ht="21" customHeight="1">
      <c r="A15" s="147"/>
      <c r="B15" s="148"/>
      <c r="C15" s="148"/>
      <c r="D15" s="148"/>
      <c r="E15" s="148"/>
      <c r="F15" s="149"/>
      <c r="G15" s="748"/>
      <c r="H15" s="749"/>
      <c r="I15" s="577" t="s">
        <v>51</v>
      </c>
      <c r="J15" s="578"/>
      <c r="K15" s="578"/>
      <c r="L15" s="578"/>
      <c r="M15" s="578"/>
      <c r="N15" s="578"/>
      <c r="O15" s="579"/>
      <c r="P15" s="117" t="s">
        <v>571</v>
      </c>
      <c r="Q15" s="118"/>
      <c r="R15" s="118"/>
      <c r="S15" s="118"/>
      <c r="T15" s="118"/>
      <c r="U15" s="118"/>
      <c r="V15" s="119"/>
      <c r="W15" s="117" t="s">
        <v>571</v>
      </c>
      <c r="X15" s="118"/>
      <c r="Y15" s="118"/>
      <c r="Z15" s="118"/>
      <c r="AA15" s="118"/>
      <c r="AB15" s="118"/>
      <c r="AC15" s="119"/>
      <c r="AD15" s="117" t="s">
        <v>571</v>
      </c>
      <c r="AE15" s="118"/>
      <c r="AF15" s="118"/>
      <c r="AG15" s="118"/>
      <c r="AH15" s="118"/>
      <c r="AI15" s="118"/>
      <c r="AJ15" s="119"/>
      <c r="AK15" s="117" t="s">
        <v>628</v>
      </c>
      <c r="AL15" s="118"/>
      <c r="AM15" s="118"/>
      <c r="AN15" s="118"/>
      <c r="AO15" s="118"/>
      <c r="AP15" s="118"/>
      <c r="AQ15" s="119"/>
      <c r="AR15" s="117" t="s">
        <v>628</v>
      </c>
      <c r="AS15" s="118"/>
      <c r="AT15" s="118"/>
      <c r="AU15" s="118"/>
      <c r="AV15" s="118"/>
      <c r="AW15" s="118"/>
      <c r="AX15" s="119"/>
    </row>
    <row r="16" spans="1:50" ht="21" customHeight="1">
      <c r="A16" s="147"/>
      <c r="B16" s="148"/>
      <c r="C16" s="148"/>
      <c r="D16" s="148"/>
      <c r="E16" s="148"/>
      <c r="F16" s="149"/>
      <c r="G16" s="748"/>
      <c r="H16" s="749"/>
      <c r="I16" s="577" t="s">
        <v>52</v>
      </c>
      <c r="J16" s="578"/>
      <c r="K16" s="578"/>
      <c r="L16" s="578"/>
      <c r="M16" s="578"/>
      <c r="N16" s="578"/>
      <c r="O16" s="579"/>
      <c r="P16" s="117" t="s">
        <v>571</v>
      </c>
      <c r="Q16" s="118"/>
      <c r="R16" s="118"/>
      <c r="S16" s="118"/>
      <c r="T16" s="118"/>
      <c r="U16" s="118"/>
      <c r="V16" s="119"/>
      <c r="W16" s="117" t="s">
        <v>571</v>
      </c>
      <c r="X16" s="118"/>
      <c r="Y16" s="118"/>
      <c r="Z16" s="118"/>
      <c r="AA16" s="118"/>
      <c r="AB16" s="118"/>
      <c r="AC16" s="119"/>
      <c r="AD16" s="117" t="s">
        <v>571</v>
      </c>
      <c r="AE16" s="118"/>
      <c r="AF16" s="118"/>
      <c r="AG16" s="118"/>
      <c r="AH16" s="118"/>
      <c r="AI16" s="118"/>
      <c r="AJ16" s="119"/>
      <c r="AK16" s="117" t="s">
        <v>628</v>
      </c>
      <c r="AL16" s="118"/>
      <c r="AM16" s="118"/>
      <c r="AN16" s="118"/>
      <c r="AO16" s="118"/>
      <c r="AP16" s="118"/>
      <c r="AQ16" s="119"/>
      <c r="AR16" s="679"/>
      <c r="AS16" s="680"/>
      <c r="AT16" s="680"/>
      <c r="AU16" s="680"/>
      <c r="AV16" s="680"/>
      <c r="AW16" s="680"/>
      <c r="AX16" s="681"/>
    </row>
    <row r="17" spans="1:50" ht="24.75" customHeight="1">
      <c r="A17" s="147"/>
      <c r="B17" s="148"/>
      <c r="C17" s="148"/>
      <c r="D17" s="148"/>
      <c r="E17" s="148"/>
      <c r="F17" s="149"/>
      <c r="G17" s="748"/>
      <c r="H17" s="749"/>
      <c r="I17" s="577" t="s">
        <v>50</v>
      </c>
      <c r="J17" s="630"/>
      <c r="K17" s="630"/>
      <c r="L17" s="630"/>
      <c r="M17" s="630"/>
      <c r="N17" s="630"/>
      <c r="O17" s="631"/>
      <c r="P17" s="117" t="s">
        <v>571</v>
      </c>
      <c r="Q17" s="118"/>
      <c r="R17" s="118"/>
      <c r="S17" s="118"/>
      <c r="T17" s="118"/>
      <c r="U17" s="118"/>
      <c r="V17" s="119"/>
      <c r="W17" s="117" t="s">
        <v>571</v>
      </c>
      <c r="X17" s="118"/>
      <c r="Y17" s="118"/>
      <c r="Z17" s="118"/>
      <c r="AA17" s="118"/>
      <c r="AB17" s="118"/>
      <c r="AC17" s="119"/>
      <c r="AD17" s="117" t="s">
        <v>571</v>
      </c>
      <c r="AE17" s="118"/>
      <c r="AF17" s="118"/>
      <c r="AG17" s="118"/>
      <c r="AH17" s="118"/>
      <c r="AI17" s="118"/>
      <c r="AJ17" s="119"/>
      <c r="AK17" s="117" t="s">
        <v>628</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0"/>
      <c r="H18" s="751"/>
      <c r="I18" s="738" t="s">
        <v>20</v>
      </c>
      <c r="J18" s="739"/>
      <c r="K18" s="739"/>
      <c r="L18" s="739"/>
      <c r="M18" s="739"/>
      <c r="N18" s="739"/>
      <c r="O18" s="740"/>
      <c r="P18" s="123">
        <f>SUM(P13:V17)</f>
        <v>0</v>
      </c>
      <c r="Q18" s="124"/>
      <c r="R18" s="124"/>
      <c r="S18" s="124"/>
      <c r="T18" s="124"/>
      <c r="U18" s="124"/>
      <c r="V18" s="125"/>
      <c r="W18" s="123">
        <f>SUM(W13:AC17)</f>
        <v>8</v>
      </c>
      <c r="X18" s="124"/>
      <c r="Y18" s="124"/>
      <c r="Z18" s="124"/>
      <c r="AA18" s="124"/>
      <c r="AB18" s="124"/>
      <c r="AC18" s="125"/>
      <c r="AD18" s="123">
        <f>SUM(AD13:AJ17)</f>
        <v>8</v>
      </c>
      <c r="AE18" s="124"/>
      <c r="AF18" s="124"/>
      <c r="AG18" s="124"/>
      <c r="AH18" s="124"/>
      <c r="AI18" s="124"/>
      <c r="AJ18" s="125"/>
      <c r="AK18" s="123">
        <f>SUM(AK13:AQ17)</f>
        <v>6</v>
      </c>
      <c r="AL18" s="124"/>
      <c r="AM18" s="124"/>
      <c r="AN18" s="124"/>
      <c r="AO18" s="124"/>
      <c r="AP18" s="124"/>
      <c r="AQ18" s="125"/>
      <c r="AR18" s="123">
        <f>SUM(AR13:AX17)</f>
        <v>0</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t="s">
        <v>631</v>
      </c>
      <c r="Q19" s="118"/>
      <c r="R19" s="118"/>
      <c r="S19" s="118"/>
      <c r="T19" s="118"/>
      <c r="U19" s="118"/>
      <c r="V19" s="119"/>
      <c r="W19" s="117">
        <v>6.4</v>
      </c>
      <c r="X19" s="118"/>
      <c r="Y19" s="118"/>
      <c r="Z19" s="118"/>
      <c r="AA19" s="118"/>
      <c r="AB19" s="118"/>
      <c r="AC19" s="119"/>
      <c r="AD19" s="117">
        <v>0.2</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0.8</v>
      </c>
      <c r="X20" s="541"/>
      <c r="Y20" s="541"/>
      <c r="Z20" s="541"/>
      <c r="AA20" s="541"/>
      <c r="AB20" s="541"/>
      <c r="AC20" s="541"/>
      <c r="AD20" s="541">
        <f t="shared" ref="AD20" si="1">IF(AD18=0, "-", SUM(AD19)/AD18)</f>
        <v>2.5000000000000001E-2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24" t="s">
        <v>358</v>
      </c>
      <c r="H21" s="925"/>
      <c r="I21" s="925"/>
      <c r="J21" s="925"/>
      <c r="K21" s="925"/>
      <c r="L21" s="925"/>
      <c r="M21" s="925"/>
      <c r="N21" s="925"/>
      <c r="O21" s="925"/>
      <c r="P21" s="541" t="e">
        <f>IF(P19=0, "-", SUM(P19)/SUM(P13,P14))</f>
        <v>#DIV/0!</v>
      </c>
      <c r="Q21" s="541"/>
      <c r="R21" s="541"/>
      <c r="S21" s="541"/>
      <c r="T21" s="541"/>
      <c r="U21" s="541"/>
      <c r="V21" s="541"/>
      <c r="W21" s="541">
        <f t="shared" ref="W21" si="2">IF(W19=0, "-", SUM(W19)/SUM(W13,W14))</f>
        <v>0.8</v>
      </c>
      <c r="X21" s="541"/>
      <c r="Y21" s="541"/>
      <c r="Z21" s="541"/>
      <c r="AA21" s="541"/>
      <c r="AB21" s="541"/>
      <c r="AC21" s="541"/>
      <c r="AD21" s="541">
        <f t="shared" ref="AD21" si="3">IF(AD19=0, "-", SUM(AD19)/SUM(AD13,AD14))</f>
        <v>2.5000000000000001E-2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572</v>
      </c>
      <c r="H23" s="192"/>
      <c r="I23" s="192"/>
      <c r="J23" s="192"/>
      <c r="K23" s="192"/>
      <c r="L23" s="192"/>
      <c r="M23" s="192"/>
      <c r="N23" s="192"/>
      <c r="O23" s="193"/>
      <c r="P23" s="114">
        <v>3</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573</v>
      </c>
      <c r="H24" s="195"/>
      <c r="I24" s="195"/>
      <c r="J24" s="195"/>
      <c r="K24" s="195"/>
      <c r="L24" s="195"/>
      <c r="M24" s="195"/>
      <c r="N24" s="195"/>
      <c r="O24" s="196"/>
      <c r="P24" s="117">
        <v>3</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6</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2" t="s">
        <v>235</v>
      </c>
      <c r="AR30" s="643"/>
      <c r="AS30" s="643"/>
      <c r="AT30" s="644"/>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628</v>
      </c>
      <c r="AV31" s="276"/>
      <c r="AW31" s="384" t="s">
        <v>181</v>
      </c>
      <c r="AX31" s="385"/>
    </row>
    <row r="32" spans="1:50" ht="23.25" customHeight="1">
      <c r="A32" s="517"/>
      <c r="B32" s="515"/>
      <c r="C32" s="515"/>
      <c r="D32" s="515"/>
      <c r="E32" s="515"/>
      <c r="F32" s="516"/>
      <c r="G32" s="542" t="s">
        <v>599</v>
      </c>
      <c r="H32" s="543"/>
      <c r="I32" s="543"/>
      <c r="J32" s="543"/>
      <c r="K32" s="543"/>
      <c r="L32" s="543"/>
      <c r="M32" s="543"/>
      <c r="N32" s="543"/>
      <c r="O32" s="544"/>
      <c r="P32" s="166" t="s">
        <v>600</v>
      </c>
      <c r="Q32" s="166"/>
      <c r="R32" s="166"/>
      <c r="S32" s="166"/>
      <c r="T32" s="166"/>
      <c r="U32" s="166"/>
      <c r="V32" s="166"/>
      <c r="W32" s="166"/>
      <c r="X32" s="237"/>
      <c r="Y32" s="343" t="s">
        <v>12</v>
      </c>
      <c r="Z32" s="551"/>
      <c r="AA32" s="552"/>
      <c r="AB32" s="553" t="s">
        <v>601</v>
      </c>
      <c r="AC32" s="553"/>
      <c r="AD32" s="553"/>
      <c r="AE32" s="369" t="s">
        <v>571</v>
      </c>
      <c r="AF32" s="370"/>
      <c r="AG32" s="370"/>
      <c r="AH32" s="370"/>
      <c r="AI32" s="369">
        <v>132</v>
      </c>
      <c r="AJ32" s="370"/>
      <c r="AK32" s="370"/>
      <c r="AL32" s="370"/>
      <c r="AM32" s="369">
        <v>160</v>
      </c>
      <c r="AN32" s="370"/>
      <c r="AO32" s="370"/>
      <c r="AP32" s="370"/>
      <c r="AQ32" s="120" t="s">
        <v>571</v>
      </c>
      <c r="AR32" s="121"/>
      <c r="AS32" s="121"/>
      <c r="AT32" s="122"/>
      <c r="AU32" s="370" t="s">
        <v>628</v>
      </c>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602</v>
      </c>
      <c r="AC33" s="524"/>
      <c r="AD33" s="524"/>
      <c r="AE33" s="369" t="s">
        <v>575</v>
      </c>
      <c r="AF33" s="370"/>
      <c r="AG33" s="370"/>
      <c r="AH33" s="370"/>
      <c r="AI33" s="369">
        <v>150</v>
      </c>
      <c r="AJ33" s="370"/>
      <c r="AK33" s="370"/>
      <c r="AL33" s="370"/>
      <c r="AM33" s="369">
        <v>150</v>
      </c>
      <c r="AN33" s="370"/>
      <c r="AO33" s="370"/>
      <c r="AP33" s="370"/>
      <c r="AQ33" s="120">
        <v>150</v>
      </c>
      <c r="AR33" s="121"/>
      <c r="AS33" s="121"/>
      <c r="AT33" s="122"/>
      <c r="AU33" s="370" t="s">
        <v>628</v>
      </c>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571</v>
      </c>
      <c r="AF34" s="370"/>
      <c r="AG34" s="370"/>
      <c r="AH34" s="370"/>
      <c r="AI34" s="369">
        <v>88</v>
      </c>
      <c r="AJ34" s="370"/>
      <c r="AK34" s="370"/>
      <c r="AL34" s="370"/>
      <c r="AM34" s="369">
        <f>AM32/AM33*100</f>
        <v>106.66666666666667</v>
      </c>
      <c r="AN34" s="370"/>
      <c r="AO34" s="370"/>
      <c r="AP34" s="370"/>
      <c r="AQ34" s="120" t="s">
        <v>571</v>
      </c>
      <c r="AR34" s="121"/>
      <c r="AS34" s="121"/>
      <c r="AT34" s="122"/>
      <c r="AU34" s="370" t="s">
        <v>628</v>
      </c>
      <c r="AV34" s="370"/>
      <c r="AW34" s="370"/>
      <c r="AX34" s="372"/>
    </row>
    <row r="35" spans="1:50" ht="23.25" customHeight="1">
      <c r="A35" s="901" t="s">
        <v>385</v>
      </c>
      <c r="B35" s="902"/>
      <c r="C35" s="902"/>
      <c r="D35" s="902"/>
      <c r="E35" s="902"/>
      <c r="F35" s="903"/>
      <c r="G35" s="907" t="s">
        <v>603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628</v>
      </c>
      <c r="AV38" s="276"/>
      <c r="AW38" s="384" t="s">
        <v>181</v>
      </c>
      <c r="AX38" s="385"/>
    </row>
    <row r="39" spans="1:50" ht="23.25" customHeight="1">
      <c r="A39" s="517"/>
      <c r="B39" s="515"/>
      <c r="C39" s="515"/>
      <c r="D39" s="515"/>
      <c r="E39" s="515"/>
      <c r="F39" s="516"/>
      <c r="G39" s="542" t="s">
        <v>604</v>
      </c>
      <c r="H39" s="543"/>
      <c r="I39" s="543"/>
      <c r="J39" s="543"/>
      <c r="K39" s="543"/>
      <c r="L39" s="543"/>
      <c r="M39" s="543"/>
      <c r="N39" s="543"/>
      <c r="O39" s="544"/>
      <c r="P39" s="166" t="s">
        <v>605</v>
      </c>
      <c r="Q39" s="166"/>
      <c r="R39" s="166"/>
      <c r="S39" s="166"/>
      <c r="T39" s="166"/>
      <c r="U39" s="166"/>
      <c r="V39" s="166"/>
      <c r="W39" s="166"/>
      <c r="X39" s="237"/>
      <c r="Y39" s="343" t="s">
        <v>12</v>
      </c>
      <c r="Z39" s="551"/>
      <c r="AA39" s="552"/>
      <c r="AB39" s="553" t="s">
        <v>606</v>
      </c>
      <c r="AC39" s="553"/>
      <c r="AD39" s="553"/>
      <c r="AE39" s="369" t="s">
        <v>607</v>
      </c>
      <c r="AF39" s="370"/>
      <c r="AG39" s="370"/>
      <c r="AH39" s="370"/>
      <c r="AI39" s="369">
        <v>2783</v>
      </c>
      <c r="AJ39" s="370"/>
      <c r="AK39" s="370"/>
      <c r="AL39" s="370"/>
      <c r="AM39" s="369">
        <v>4115</v>
      </c>
      <c r="AN39" s="370"/>
      <c r="AO39" s="370"/>
      <c r="AP39" s="370"/>
      <c r="AQ39" s="120" t="s">
        <v>607</v>
      </c>
      <c r="AR39" s="121"/>
      <c r="AS39" s="121"/>
      <c r="AT39" s="122"/>
      <c r="AU39" s="370" t="s">
        <v>628</v>
      </c>
      <c r="AV39" s="370"/>
      <c r="AW39" s="370"/>
      <c r="AX39" s="372"/>
    </row>
    <row r="40" spans="1:50" ht="23.25"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t="s">
        <v>606</v>
      </c>
      <c r="AC40" s="524"/>
      <c r="AD40" s="524"/>
      <c r="AE40" s="369" t="s">
        <v>607</v>
      </c>
      <c r="AF40" s="370"/>
      <c r="AG40" s="370"/>
      <c r="AH40" s="370"/>
      <c r="AI40" s="369">
        <v>10000</v>
      </c>
      <c r="AJ40" s="370"/>
      <c r="AK40" s="370"/>
      <c r="AL40" s="370"/>
      <c r="AM40" s="369">
        <v>10000</v>
      </c>
      <c r="AN40" s="370"/>
      <c r="AO40" s="370"/>
      <c r="AP40" s="370"/>
      <c r="AQ40" s="120">
        <v>10000</v>
      </c>
      <c r="AR40" s="121"/>
      <c r="AS40" s="121"/>
      <c r="AT40" s="122"/>
      <c r="AU40" s="370" t="s">
        <v>628</v>
      </c>
      <c r="AV40" s="370"/>
      <c r="AW40" s="370"/>
      <c r="AX40" s="372"/>
    </row>
    <row r="41" spans="1:50" ht="23.25" customHeight="1">
      <c r="A41" s="648"/>
      <c r="B41" s="649"/>
      <c r="C41" s="649"/>
      <c r="D41" s="649"/>
      <c r="E41" s="649"/>
      <c r="F41" s="650"/>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t="s">
        <v>607</v>
      </c>
      <c r="AF41" s="370"/>
      <c r="AG41" s="370"/>
      <c r="AH41" s="370"/>
      <c r="AI41" s="369">
        <v>27.8</v>
      </c>
      <c r="AJ41" s="370"/>
      <c r="AK41" s="370"/>
      <c r="AL41" s="370"/>
      <c r="AM41" s="369">
        <v>41.15</v>
      </c>
      <c r="AN41" s="370"/>
      <c r="AO41" s="370"/>
      <c r="AP41" s="370"/>
      <c r="AQ41" s="120" t="s">
        <v>608</v>
      </c>
      <c r="AR41" s="121"/>
      <c r="AS41" s="121"/>
      <c r="AT41" s="122"/>
      <c r="AU41" s="370" t="s">
        <v>628</v>
      </c>
      <c r="AV41" s="370"/>
      <c r="AW41" s="370"/>
      <c r="AX41" s="372"/>
    </row>
    <row r="42" spans="1:50" ht="23.25" customHeight="1">
      <c r="A42" s="901" t="s">
        <v>385</v>
      </c>
      <c r="B42" s="902"/>
      <c r="C42" s="902"/>
      <c r="D42" s="902"/>
      <c r="E42" s="902"/>
      <c r="F42" s="903"/>
      <c r="G42" s="907" t="s">
        <v>609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8"/>
      <c r="B48" s="649"/>
      <c r="C48" s="649"/>
      <c r="D48" s="649"/>
      <c r="E48" s="649"/>
      <c r="F48" s="650"/>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4" t="s">
        <v>353</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8"/>
      <c r="B55" s="649"/>
      <c r="C55" s="649"/>
      <c r="D55" s="649"/>
      <c r="E55" s="649"/>
      <c r="F55" s="650"/>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4" t="s">
        <v>353</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397</v>
      </c>
      <c r="AF65" s="374"/>
      <c r="AG65" s="374"/>
      <c r="AH65" s="375"/>
      <c r="AI65" s="373" t="s">
        <v>395</v>
      </c>
      <c r="AJ65" s="374"/>
      <c r="AK65" s="374"/>
      <c r="AL65" s="375"/>
      <c r="AM65" s="380" t="s">
        <v>424</v>
      </c>
      <c r="AN65" s="380"/>
      <c r="AO65" s="380"/>
      <c r="AP65" s="380"/>
      <c r="AQ65" s="871" t="s">
        <v>235</v>
      </c>
      <c r="AR65" s="867"/>
      <c r="AS65" s="867"/>
      <c r="AT65" s="868"/>
      <c r="AU65" s="969" t="s">
        <v>134</v>
      </c>
      <c r="AV65" s="969"/>
      <c r="AW65" s="969"/>
      <c r="AX65" s="970"/>
    </row>
    <row r="66" spans="1:50" ht="18.75"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5" t="s">
        <v>628</v>
      </c>
      <c r="AR66" s="276"/>
      <c r="AS66" s="869" t="s">
        <v>236</v>
      </c>
      <c r="AT66" s="870"/>
      <c r="AU66" s="276" t="s">
        <v>628</v>
      </c>
      <c r="AV66" s="276"/>
      <c r="AW66" s="869" t="s">
        <v>352</v>
      </c>
      <c r="AX66" s="971"/>
    </row>
    <row r="67" spans="1:50" ht="23.25" customHeight="1">
      <c r="A67" s="855"/>
      <c r="B67" s="856"/>
      <c r="C67" s="856"/>
      <c r="D67" s="856"/>
      <c r="E67" s="856"/>
      <c r="F67" s="857"/>
      <c r="G67" s="972" t="s">
        <v>237</v>
      </c>
      <c r="H67" s="974" t="s">
        <v>621</v>
      </c>
      <c r="I67" s="975"/>
      <c r="J67" s="975"/>
      <c r="K67" s="975"/>
      <c r="L67" s="975"/>
      <c r="M67" s="975"/>
      <c r="N67" s="975"/>
      <c r="O67" s="976"/>
      <c r="P67" s="974"/>
      <c r="Q67" s="975"/>
      <c r="R67" s="975"/>
      <c r="S67" s="975"/>
      <c r="T67" s="975"/>
      <c r="U67" s="975"/>
      <c r="V67" s="976"/>
      <c r="W67" s="980"/>
      <c r="X67" s="981"/>
      <c r="Y67" s="953" t="s">
        <v>12</v>
      </c>
      <c r="Z67" s="953"/>
      <c r="AA67" s="954"/>
      <c r="AB67" s="955" t="s">
        <v>375</v>
      </c>
      <c r="AC67" s="955"/>
      <c r="AD67" s="955"/>
      <c r="AE67" s="276" t="s">
        <v>628</v>
      </c>
      <c r="AF67" s="276"/>
      <c r="AG67" s="276" t="s">
        <v>628</v>
      </c>
      <c r="AH67" s="276"/>
      <c r="AI67" s="276" t="s">
        <v>628</v>
      </c>
      <c r="AJ67" s="276"/>
      <c r="AK67" s="276" t="s">
        <v>628</v>
      </c>
      <c r="AL67" s="276"/>
      <c r="AM67" s="276" t="s">
        <v>628</v>
      </c>
      <c r="AN67" s="276"/>
      <c r="AO67" s="276" t="s">
        <v>628</v>
      </c>
      <c r="AP67" s="276"/>
      <c r="AQ67" s="276" t="s">
        <v>628</v>
      </c>
      <c r="AR67" s="276"/>
      <c r="AS67" s="276" t="s">
        <v>628</v>
      </c>
      <c r="AT67" s="276"/>
      <c r="AU67" s="276" t="s">
        <v>628</v>
      </c>
      <c r="AV67" s="276"/>
      <c r="AW67" s="276" t="s">
        <v>628</v>
      </c>
      <c r="AX67" s="276"/>
    </row>
    <row r="68" spans="1:50" ht="23.25" customHeight="1">
      <c r="A68" s="855"/>
      <c r="B68" s="856"/>
      <c r="C68" s="856"/>
      <c r="D68" s="856"/>
      <c r="E68" s="856"/>
      <c r="F68" s="857"/>
      <c r="G68" s="943"/>
      <c r="H68" s="977"/>
      <c r="I68" s="978"/>
      <c r="J68" s="978"/>
      <c r="K68" s="978"/>
      <c r="L68" s="978"/>
      <c r="M68" s="978"/>
      <c r="N68" s="978"/>
      <c r="O68" s="979"/>
      <c r="P68" s="977"/>
      <c r="Q68" s="978"/>
      <c r="R68" s="978"/>
      <c r="S68" s="978"/>
      <c r="T68" s="978"/>
      <c r="U68" s="978"/>
      <c r="V68" s="979"/>
      <c r="W68" s="982"/>
      <c r="X68" s="983"/>
      <c r="Y68" s="189" t="s">
        <v>54</v>
      </c>
      <c r="Z68" s="189"/>
      <c r="AA68" s="190"/>
      <c r="AB68" s="967" t="s">
        <v>375</v>
      </c>
      <c r="AC68" s="967"/>
      <c r="AD68" s="967"/>
      <c r="AE68" s="276" t="s">
        <v>628</v>
      </c>
      <c r="AF68" s="276"/>
      <c r="AG68" s="276" t="s">
        <v>628</v>
      </c>
      <c r="AH68" s="276"/>
      <c r="AI68" s="276" t="s">
        <v>628</v>
      </c>
      <c r="AJ68" s="276"/>
      <c r="AK68" s="276" t="s">
        <v>628</v>
      </c>
      <c r="AL68" s="276"/>
      <c r="AM68" s="276" t="s">
        <v>628</v>
      </c>
      <c r="AN68" s="276"/>
      <c r="AO68" s="276" t="s">
        <v>628</v>
      </c>
      <c r="AP68" s="276"/>
      <c r="AQ68" s="276" t="s">
        <v>628</v>
      </c>
      <c r="AR68" s="276"/>
      <c r="AS68" s="276" t="s">
        <v>628</v>
      </c>
      <c r="AT68" s="276"/>
      <c r="AU68" s="276" t="s">
        <v>628</v>
      </c>
      <c r="AV68" s="276"/>
      <c r="AW68" s="276" t="s">
        <v>628</v>
      </c>
      <c r="AX68" s="276"/>
    </row>
    <row r="69" spans="1:50" ht="23.25" customHeight="1">
      <c r="A69" s="855"/>
      <c r="B69" s="856"/>
      <c r="C69" s="856"/>
      <c r="D69" s="856"/>
      <c r="E69" s="856"/>
      <c r="F69" s="857"/>
      <c r="G69" s="973"/>
      <c r="H69" s="977"/>
      <c r="I69" s="978"/>
      <c r="J69" s="978"/>
      <c r="K69" s="978"/>
      <c r="L69" s="978"/>
      <c r="M69" s="978"/>
      <c r="N69" s="978"/>
      <c r="O69" s="979"/>
      <c r="P69" s="977"/>
      <c r="Q69" s="978"/>
      <c r="R69" s="978"/>
      <c r="S69" s="978"/>
      <c r="T69" s="978"/>
      <c r="U69" s="978"/>
      <c r="V69" s="979"/>
      <c r="W69" s="984"/>
      <c r="X69" s="985"/>
      <c r="Y69" s="189" t="s">
        <v>13</v>
      </c>
      <c r="Z69" s="189"/>
      <c r="AA69" s="190"/>
      <c r="AB69" s="968" t="s">
        <v>376</v>
      </c>
      <c r="AC69" s="968"/>
      <c r="AD69" s="968"/>
      <c r="AE69" s="276" t="s">
        <v>628</v>
      </c>
      <c r="AF69" s="276"/>
      <c r="AG69" s="276" t="s">
        <v>628</v>
      </c>
      <c r="AH69" s="276"/>
      <c r="AI69" s="276" t="s">
        <v>628</v>
      </c>
      <c r="AJ69" s="276"/>
      <c r="AK69" s="276" t="s">
        <v>628</v>
      </c>
      <c r="AL69" s="276"/>
      <c r="AM69" s="276" t="s">
        <v>628</v>
      </c>
      <c r="AN69" s="276"/>
      <c r="AO69" s="276" t="s">
        <v>628</v>
      </c>
      <c r="AP69" s="276"/>
      <c r="AQ69" s="276" t="s">
        <v>628</v>
      </c>
      <c r="AR69" s="276"/>
      <c r="AS69" s="276" t="s">
        <v>628</v>
      </c>
      <c r="AT69" s="276"/>
      <c r="AU69" s="276" t="s">
        <v>628</v>
      </c>
      <c r="AV69" s="276"/>
      <c r="AW69" s="276" t="s">
        <v>628</v>
      </c>
      <c r="AX69" s="276"/>
    </row>
    <row r="70" spans="1:50" ht="23.25" customHeight="1">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374</v>
      </c>
      <c r="X70" s="948"/>
      <c r="Y70" s="953" t="s">
        <v>12</v>
      </c>
      <c r="Z70" s="953"/>
      <c r="AA70" s="954"/>
      <c r="AB70" s="955" t="s">
        <v>375</v>
      </c>
      <c r="AC70" s="955"/>
      <c r="AD70" s="955"/>
      <c r="AE70" s="276" t="s">
        <v>628</v>
      </c>
      <c r="AF70" s="276"/>
      <c r="AG70" s="276" t="s">
        <v>628</v>
      </c>
      <c r="AH70" s="276"/>
      <c r="AI70" s="276" t="s">
        <v>628</v>
      </c>
      <c r="AJ70" s="276"/>
      <c r="AK70" s="276" t="s">
        <v>628</v>
      </c>
      <c r="AL70" s="276"/>
      <c r="AM70" s="276" t="s">
        <v>628</v>
      </c>
      <c r="AN70" s="276"/>
      <c r="AO70" s="276" t="s">
        <v>628</v>
      </c>
      <c r="AP70" s="276"/>
      <c r="AQ70" s="276" t="s">
        <v>628</v>
      </c>
      <c r="AR70" s="276"/>
      <c r="AS70" s="276" t="s">
        <v>628</v>
      </c>
      <c r="AT70" s="276"/>
      <c r="AU70" s="276" t="s">
        <v>628</v>
      </c>
      <c r="AV70" s="276"/>
      <c r="AW70" s="276" t="s">
        <v>628</v>
      </c>
      <c r="AX70" s="276"/>
    </row>
    <row r="71" spans="1:50" ht="23.25"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9" t="s">
        <v>54</v>
      </c>
      <c r="Z71" s="189"/>
      <c r="AA71" s="190"/>
      <c r="AB71" s="967" t="s">
        <v>375</v>
      </c>
      <c r="AC71" s="967"/>
      <c r="AD71" s="967"/>
      <c r="AE71" s="276" t="s">
        <v>628</v>
      </c>
      <c r="AF71" s="276"/>
      <c r="AG71" s="276" t="s">
        <v>628</v>
      </c>
      <c r="AH71" s="276"/>
      <c r="AI71" s="276" t="s">
        <v>628</v>
      </c>
      <c r="AJ71" s="276"/>
      <c r="AK71" s="276" t="s">
        <v>628</v>
      </c>
      <c r="AL71" s="276"/>
      <c r="AM71" s="276" t="s">
        <v>628</v>
      </c>
      <c r="AN71" s="276"/>
      <c r="AO71" s="276" t="s">
        <v>628</v>
      </c>
      <c r="AP71" s="276"/>
      <c r="AQ71" s="276" t="s">
        <v>628</v>
      </c>
      <c r="AR71" s="276"/>
      <c r="AS71" s="276" t="s">
        <v>628</v>
      </c>
      <c r="AT71" s="276"/>
      <c r="AU71" s="276" t="s">
        <v>628</v>
      </c>
      <c r="AV71" s="276"/>
      <c r="AW71" s="276" t="s">
        <v>628</v>
      </c>
      <c r="AX71" s="276"/>
    </row>
    <row r="72" spans="1:50" ht="23.25" customHeight="1" thickBo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9" t="s">
        <v>13</v>
      </c>
      <c r="Z72" s="189"/>
      <c r="AA72" s="190"/>
      <c r="AB72" s="968" t="s">
        <v>376</v>
      </c>
      <c r="AC72" s="968"/>
      <c r="AD72" s="968"/>
      <c r="AE72" s="276" t="s">
        <v>628</v>
      </c>
      <c r="AF72" s="276"/>
      <c r="AG72" s="276" t="s">
        <v>628</v>
      </c>
      <c r="AH72" s="276"/>
      <c r="AI72" s="276" t="s">
        <v>628</v>
      </c>
      <c r="AJ72" s="276"/>
      <c r="AK72" s="276" t="s">
        <v>628</v>
      </c>
      <c r="AL72" s="276"/>
      <c r="AM72" s="276" t="s">
        <v>628</v>
      </c>
      <c r="AN72" s="276"/>
      <c r="AO72" s="276" t="s">
        <v>628</v>
      </c>
      <c r="AP72" s="276"/>
      <c r="AQ72" s="276" t="s">
        <v>628</v>
      </c>
      <c r="AR72" s="276"/>
      <c r="AS72" s="276" t="s">
        <v>628</v>
      </c>
      <c r="AT72" s="276"/>
      <c r="AU72" s="276" t="s">
        <v>628</v>
      </c>
      <c r="AV72" s="276"/>
      <c r="AW72" s="276" t="s">
        <v>628</v>
      </c>
      <c r="AX72" s="276"/>
    </row>
    <row r="73" spans="1:50" ht="18.75" hidden="1" customHeight="1">
      <c r="A73" s="841" t="s">
        <v>354</v>
      </c>
      <c r="B73" s="842"/>
      <c r="C73" s="842"/>
      <c r="D73" s="842"/>
      <c r="E73" s="842"/>
      <c r="F73" s="843"/>
      <c r="G73" s="810"/>
      <c r="H73" s="174" t="s">
        <v>146</v>
      </c>
      <c r="I73" s="174"/>
      <c r="J73" s="174"/>
      <c r="K73" s="174"/>
      <c r="L73" s="174"/>
      <c r="M73" s="174"/>
      <c r="N73" s="174"/>
      <c r="O73" s="175"/>
      <c r="P73" s="181" t="s">
        <v>59</v>
      </c>
      <c r="Q73" s="174"/>
      <c r="R73" s="174"/>
      <c r="S73" s="174"/>
      <c r="T73" s="174"/>
      <c r="U73" s="174"/>
      <c r="V73" s="174"/>
      <c r="W73" s="174"/>
      <c r="X73" s="175"/>
      <c r="Y73" s="812"/>
      <c r="Z73" s="813"/>
      <c r="AA73" s="814"/>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44"/>
      <c r="B74" s="845"/>
      <c r="C74" s="845"/>
      <c r="D74" s="845"/>
      <c r="E74" s="845"/>
      <c r="F74" s="846"/>
      <c r="G74" s="811"/>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4"/>
      <c r="B75" s="845"/>
      <c r="C75" s="845"/>
      <c r="D75" s="845"/>
      <c r="E75" s="845"/>
      <c r="F75" s="846"/>
      <c r="G75" s="785"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4"/>
      <c r="B76" s="845"/>
      <c r="C76" s="845"/>
      <c r="D76" s="845"/>
      <c r="E76" s="845"/>
      <c r="F76" s="846"/>
      <c r="G76" s="786"/>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4"/>
      <c r="B77" s="845"/>
      <c r="C77" s="845"/>
      <c r="D77" s="845"/>
      <c r="E77" s="845"/>
      <c r="F77" s="846"/>
      <c r="G77" s="787"/>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6" t="s">
        <v>388</v>
      </c>
      <c r="B78" s="917"/>
      <c r="C78" s="917"/>
      <c r="D78" s="917"/>
      <c r="E78" s="914" t="s">
        <v>332</v>
      </c>
      <c r="F78" s="915"/>
      <c r="G78" s="56" t="s">
        <v>238</v>
      </c>
      <c r="H78" s="796"/>
      <c r="I78" s="249"/>
      <c r="J78" s="249"/>
      <c r="K78" s="249"/>
      <c r="L78" s="249"/>
      <c r="M78" s="249"/>
      <c r="N78" s="249"/>
      <c r="O78" s="797"/>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3" t="s">
        <v>348</v>
      </c>
      <c r="AP79" s="154"/>
      <c r="AQ79" s="154"/>
      <c r="AR79" s="80" t="s">
        <v>346</v>
      </c>
      <c r="AS79" s="153"/>
      <c r="AT79" s="154"/>
      <c r="AU79" s="154"/>
      <c r="AV79" s="154"/>
      <c r="AW79" s="154"/>
      <c r="AX79" s="155"/>
    </row>
    <row r="80" spans="1:50" ht="18.75" hidden="1" customHeight="1">
      <c r="A80" s="521"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3"/>
      <c r="R87" s="803"/>
      <c r="S87" s="803"/>
      <c r="T87" s="803"/>
      <c r="U87" s="803"/>
      <c r="V87" s="803"/>
      <c r="W87" s="803"/>
      <c r="X87" s="804"/>
      <c r="Y87" s="759" t="s">
        <v>62</v>
      </c>
      <c r="Z87" s="760"/>
      <c r="AA87" s="761"/>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5"/>
      <c r="Q88" s="805"/>
      <c r="R88" s="805"/>
      <c r="S88" s="805"/>
      <c r="T88" s="805"/>
      <c r="U88" s="805"/>
      <c r="V88" s="805"/>
      <c r="W88" s="805"/>
      <c r="X88" s="806"/>
      <c r="Y88" s="733" t="s">
        <v>54</v>
      </c>
      <c r="Z88" s="734"/>
      <c r="AA88" s="735"/>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7"/>
      <c r="Y89" s="733" t="s">
        <v>13</v>
      </c>
      <c r="Z89" s="734"/>
      <c r="AA89" s="735"/>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c r="H92" s="166"/>
      <c r="I92" s="166"/>
      <c r="J92" s="166"/>
      <c r="K92" s="166"/>
      <c r="L92" s="166"/>
      <c r="M92" s="166"/>
      <c r="N92" s="166"/>
      <c r="O92" s="237"/>
      <c r="P92" s="166"/>
      <c r="Q92" s="803"/>
      <c r="R92" s="803"/>
      <c r="S92" s="803"/>
      <c r="T92" s="803"/>
      <c r="U92" s="803"/>
      <c r="V92" s="803"/>
      <c r="W92" s="803"/>
      <c r="X92" s="804"/>
      <c r="Y92" s="759" t="s">
        <v>62</v>
      </c>
      <c r="Z92" s="760"/>
      <c r="AA92" s="761"/>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5"/>
      <c r="Q93" s="805"/>
      <c r="R93" s="805"/>
      <c r="S93" s="805"/>
      <c r="T93" s="805"/>
      <c r="U93" s="805"/>
      <c r="V93" s="805"/>
      <c r="W93" s="805"/>
      <c r="X93" s="806"/>
      <c r="Y93" s="733" t="s">
        <v>54</v>
      </c>
      <c r="Z93" s="734"/>
      <c r="AA93" s="735"/>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7"/>
      <c r="Y94" s="733" t="s">
        <v>13</v>
      </c>
      <c r="Z94" s="734"/>
      <c r="AA94" s="735"/>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c r="H97" s="166"/>
      <c r="I97" s="166"/>
      <c r="J97" s="166"/>
      <c r="K97" s="166"/>
      <c r="L97" s="166"/>
      <c r="M97" s="166"/>
      <c r="N97" s="166"/>
      <c r="O97" s="237"/>
      <c r="P97" s="166"/>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5"/>
      <c r="Q98" s="805"/>
      <c r="R98" s="805"/>
      <c r="S98" s="805"/>
      <c r="T98" s="805"/>
      <c r="U98" s="805"/>
      <c r="V98" s="805"/>
      <c r="W98" s="805"/>
      <c r="X98" s="806"/>
      <c r="Y98" s="733" t="s">
        <v>54</v>
      </c>
      <c r="Z98" s="734"/>
      <c r="AA98" s="735"/>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4"/>
      <c r="C99" s="884"/>
      <c r="D99" s="884"/>
      <c r="E99" s="884"/>
      <c r="F99" s="885"/>
      <c r="G99" s="808"/>
      <c r="H99" s="252"/>
      <c r="I99" s="252"/>
      <c r="J99" s="252"/>
      <c r="K99" s="252"/>
      <c r="L99" s="252"/>
      <c r="M99" s="252"/>
      <c r="N99" s="252"/>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397</v>
      </c>
      <c r="AF100" s="828"/>
      <c r="AG100" s="828"/>
      <c r="AH100" s="829"/>
      <c r="AI100" s="827" t="s">
        <v>417</v>
      </c>
      <c r="AJ100" s="828"/>
      <c r="AK100" s="828"/>
      <c r="AL100" s="829"/>
      <c r="AM100" s="827" t="s">
        <v>424</v>
      </c>
      <c r="AN100" s="828"/>
      <c r="AO100" s="828"/>
      <c r="AP100" s="829"/>
      <c r="AQ100" s="926" t="s">
        <v>437</v>
      </c>
      <c r="AR100" s="927"/>
      <c r="AS100" s="927"/>
      <c r="AT100" s="928"/>
      <c r="AU100" s="926" t="s">
        <v>438</v>
      </c>
      <c r="AV100" s="927"/>
      <c r="AW100" s="927"/>
      <c r="AX100" s="929"/>
    </row>
    <row r="101" spans="1:60" ht="23.25" customHeight="1">
      <c r="A101" s="493"/>
      <c r="B101" s="494"/>
      <c r="C101" s="494"/>
      <c r="D101" s="494"/>
      <c r="E101" s="494"/>
      <c r="F101" s="495"/>
      <c r="G101" s="166" t="s">
        <v>576</v>
      </c>
      <c r="H101" s="166"/>
      <c r="I101" s="166"/>
      <c r="J101" s="166"/>
      <c r="K101" s="166"/>
      <c r="L101" s="166"/>
      <c r="M101" s="166"/>
      <c r="N101" s="166"/>
      <c r="O101" s="166"/>
      <c r="P101" s="166"/>
      <c r="Q101" s="166"/>
      <c r="R101" s="166"/>
      <c r="S101" s="166"/>
      <c r="T101" s="166"/>
      <c r="U101" s="166"/>
      <c r="V101" s="166"/>
      <c r="W101" s="166"/>
      <c r="X101" s="237"/>
      <c r="Y101" s="817" t="s">
        <v>55</v>
      </c>
      <c r="Z101" s="719"/>
      <c r="AA101" s="720"/>
      <c r="AB101" s="553" t="s">
        <v>574</v>
      </c>
      <c r="AC101" s="553"/>
      <c r="AD101" s="553"/>
      <c r="AE101" s="369" t="s">
        <v>577</v>
      </c>
      <c r="AF101" s="370"/>
      <c r="AG101" s="370"/>
      <c r="AH101" s="371"/>
      <c r="AI101" s="369">
        <v>1</v>
      </c>
      <c r="AJ101" s="370"/>
      <c r="AK101" s="370"/>
      <c r="AL101" s="371"/>
      <c r="AM101" s="369">
        <v>1</v>
      </c>
      <c r="AN101" s="370"/>
      <c r="AO101" s="370"/>
      <c r="AP101" s="371"/>
      <c r="AQ101" s="369" t="s">
        <v>628</v>
      </c>
      <c r="AR101" s="370"/>
      <c r="AS101" s="370"/>
      <c r="AT101" s="371"/>
      <c r="AU101" s="369" t="s">
        <v>629</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574</v>
      </c>
      <c r="AC102" s="553"/>
      <c r="AD102" s="553"/>
      <c r="AE102" s="363" t="s">
        <v>571</v>
      </c>
      <c r="AF102" s="363"/>
      <c r="AG102" s="363"/>
      <c r="AH102" s="363"/>
      <c r="AI102" s="363">
        <v>1</v>
      </c>
      <c r="AJ102" s="363"/>
      <c r="AK102" s="363"/>
      <c r="AL102" s="363"/>
      <c r="AM102" s="363">
        <v>1</v>
      </c>
      <c r="AN102" s="363"/>
      <c r="AO102" s="363"/>
      <c r="AP102" s="363"/>
      <c r="AQ102" s="818">
        <v>1</v>
      </c>
      <c r="AR102" s="819"/>
      <c r="AS102" s="819"/>
      <c r="AT102" s="820"/>
      <c r="AU102" s="818">
        <v>1</v>
      </c>
      <c r="AV102" s="819"/>
      <c r="AW102" s="819"/>
      <c r="AX102" s="820"/>
    </row>
    <row r="103" spans="1:60" ht="31.5" customHeight="1">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customHeight="1">
      <c r="A104" s="493"/>
      <c r="B104" s="494"/>
      <c r="C104" s="494"/>
      <c r="D104" s="494"/>
      <c r="E104" s="494"/>
      <c r="F104" s="495"/>
      <c r="G104" s="166" t="s">
        <v>578</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574</v>
      </c>
      <c r="AC104" s="474"/>
      <c r="AD104" s="475"/>
      <c r="AE104" s="369" t="s">
        <v>571</v>
      </c>
      <c r="AF104" s="370"/>
      <c r="AG104" s="370"/>
      <c r="AH104" s="371"/>
      <c r="AI104" s="369">
        <v>2</v>
      </c>
      <c r="AJ104" s="370"/>
      <c r="AK104" s="370"/>
      <c r="AL104" s="371"/>
      <c r="AM104" s="369">
        <v>1</v>
      </c>
      <c r="AN104" s="370"/>
      <c r="AO104" s="370"/>
      <c r="AP104" s="371"/>
      <c r="AQ104" s="369" t="s">
        <v>628</v>
      </c>
      <c r="AR104" s="370"/>
      <c r="AS104" s="370"/>
      <c r="AT104" s="371"/>
      <c r="AU104" s="369" t="s">
        <v>630</v>
      </c>
      <c r="AV104" s="370"/>
      <c r="AW104" s="370"/>
      <c r="AX104" s="371"/>
    </row>
    <row r="105" spans="1:60" ht="23.25"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574</v>
      </c>
      <c r="AC105" s="412"/>
      <c r="AD105" s="413"/>
      <c r="AE105" s="363" t="s">
        <v>571</v>
      </c>
      <c r="AF105" s="363"/>
      <c r="AG105" s="363"/>
      <c r="AH105" s="363"/>
      <c r="AI105" s="363">
        <v>2</v>
      </c>
      <c r="AJ105" s="363"/>
      <c r="AK105" s="363"/>
      <c r="AL105" s="363"/>
      <c r="AM105" s="363">
        <v>2</v>
      </c>
      <c r="AN105" s="363"/>
      <c r="AO105" s="363"/>
      <c r="AP105" s="363"/>
      <c r="AQ105" s="369">
        <v>2</v>
      </c>
      <c r="AR105" s="370"/>
      <c r="AS105" s="370"/>
      <c r="AT105" s="371"/>
      <c r="AU105" s="818">
        <v>2</v>
      </c>
      <c r="AV105" s="819"/>
      <c r="AW105" s="819"/>
      <c r="AX105" s="820"/>
    </row>
    <row r="106" spans="1:60" ht="31.5" customHeight="1">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customHeight="1">
      <c r="A107" s="493"/>
      <c r="B107" s="494"/>
      <c r="C107" s="494"/>
      <c r="D107" s="494"/>
      <c r="E107" s="494"/>
      <c r="F107" s="495"/>
      <c r="G107" s="166" t="s">
        <v>610</v>
      </c>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t="s">
        <v>606</v>
      </c>
      <c r="AC107" s="474"/>
      <c r="AD107" s="475"/>
      <c r="AE107" s="363" t="s">
        <v>607</v>
      </c>
      <c r="AF107" s="363"/>
      <c r="AG107" s="363"/>
      <c r="AH107" s="363"/>
      <c r="AI107" s="363">
        <v>1</v>
      </c>
      <c r="AJ107" s="363"/>
      <c r="AK107" s="363"/>
      <c r="AL107" s="363"/>
      <c r="AM107" s="363">
        <v>1</v>
      </c>
      <c r="AN107" s="363"/>
      <c r="AO107" s="363"/>
      <c r="AP107" s="363"/>
      <c r="AQ107" s="369" t="s">
        <v>628</v>
      </c>
      <c r="AR107" s="370"/>
      <c r="AS107" s="370"/>
      <c r="AT107" s="371"/>
      <c r="AU107" s="369" t="s">
        <v>628</v>
      </c>
      <c r="AV107" s="370"/>
      <c r="AW107" s="370"/>
      <c r="AX107" s="371"/>
    </row>
    <row r="108" spans="1:60" ht="23.25"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t="s">
        <v>606</v>
      </c>
      <c r="AC108" s="412"/>
      <c r="AD108" s="413"/>
      <c r="AE108" s="363" t="s">
        <v>607</v>
      </c>
      <c r="AF108" s="363"/>
      <c r="AG108" s="363"/>
      <c r="AH108" s="363"/>
      <c r="AI108" s="363">
        <v>2</v>
      </c>
      <c r="AJ108" s="363"/>
      <c r="AK108" s="363"/>
      <c r="AL108" s="363"/>
      <c r="AM108" s="363">
        <v>3</v>
      </c>
      <c r="AN108" s="363"/>
      <c r="AO108" s="363"/>
      <c r="AP108" s="363"/>
      <c r="AQ108" s="369">
        <v>2</v>
      </c>
      <c r="AR108" s="370"/>
      <c r="AS108" s="370"/>
      <c r="AT108" s="371"/>
      <c r="AU108" s="818" t="s">
        <v>628</v>
      </c>
      <c r="AV108" s="819"/>
      <c r="AW108" s="819"/>
      <c r="AX108" s="820"/>
    </row>
    <row r="109" spans="1:60" ht="31.5" hidden="1" customHeight="1">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580</v>
      </c>
      <c r="AC116" s="306"/>
      <c r="AD116" s="307"/>
      <c r="AE116" s="363" t="s">
        <v>571</v>
      </c>
      <c r="AF116" s="363"/>
      <c r="AG116" s="363"/>
      <c r="AH116" s="363"/>
      <c r="AI116" s="363">
        <v>3.8</v>
      </c>
      <c r="AJ116" s="363"/>
      <c r="AK116" s="363"/>
      <c r="AL116" s="363"/>
      <c r="AM116" s="363">
        <f>7.5/1</f>
        <v>7.5</v>
      </c>
      <c r="AN116" s="363"/>
      <c r="AO116" s="363"/>
      <c r="AP116" s="363"/>
      <c r="AQ116" s="369" t="s">
        <v>628</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11" t="s">
        <v>569</v>
      </c>
      <c r="AF117" s="311"/>
      <c r="AG117" s="311"/>
      <c r="AH117" s="311"/>
      <c r="AI117" s="311" t="s">
        <v>582</v>
      </c>
      <c r="AJ117" s="311"/>
      <c r="AK117" s="311"/>
      <c r="AL117" s="311"/>
      <c r="AM117" s="311" t="s">
        <v>618</v>
      </c>
      <c r="AN117" s="311"/>
      <c r="AO117" s="311"/>
      <c r="AP117" s="311"/>
      <c r="AQ117" s="311" t="s">
        <v>628</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customHeight="1">
      <c r="A119" s="297"/>
      <c r="B119" s="298"/>
      <c r="C119" s="298"/>
      <c r="D119" s="298"/>
      <c r="E119" s="298"/>
      <c r="F119" s="299"/>
      <c r="G119" s="356" t="s">
        <v>583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580</v>
      </c>
      <c r="AC119" s="306"/>
      <c r="AD119" s="307"/>
      <c r="AE119" s="363" t="s">
        <v>571</v>
      </c>
      <c r="AF119" s="363"/>
      <c r="AG119" s="363"/>
      <c r="AH119" s="363"/>
      <c r="AI119" s="363">
        <v>7.7</v>
      </c>
      <c r="AJ119" s="363"/>
      <c r="AK119" s="363"/>
      <c r="AL119" s="363"/>
      <c r="AM119" s="363">
        <f>7.5/1</f>
        <v>7.5</v>
      </c>
      <c r="AN119" s="363"/>
      <c r="AO119" s="363"/>
      <c r="AP119" s="363"/>
      <c r="AQ119" s="363" t="s">
        <v>628</v>
      </c>
      <c r="AR119" s="363"/>
      <c r="AS119" s="363"/>
      <c r="AT119" s="363"/>
      <c r="AU119" s="363"/>
      <c r="AV119" s="363"/>
      <c r="AW119" s="363"/>
      <c r="AX119" s="364"/>
    </row>
    <row r="120" spans="1:50" ht="46.5" customHeight="1" thickBo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584</v>
      </c>
      <c r="AC120" s="347"/>
      <c r="AD120" s="348"/>
      <c r="AE120" s="311" t="s">
        <v>585</v>
      </c>
      <c r="AF120" s="311"/>
      <c r="AG120" s="311"/>
      <c r="AH120" s="311"/>
      <c r="AI120" s="311" t="s">
        <v>586</v>
      </c>
      <c r="AJ120" s="311"/>
      <c r="AK120" s="311"/>
      <c r="AL120" s="311"/>
      <c r="AM120" s="311" t="s">
        <v>618</v>
      </c>
      <c r="AN120" s="311"/>
      <c r="AO120" s="311"/>
      <c r="AP120" s="311"/>
      <c r="AQ120" s="311" t="s">
        <v>628</v>
      </c>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c r="A122" s="297"/>
      <c r="B122" s="298"/>
      <c r="C122" s="298"/>
      <c r="D122" s="298"/>
      <c r="E122" s="298"/>
      <c r="F122" s="299"/>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8" t="s">
        <v>412</v>
      </c>
      <c r="B130" s="996"/>
      <c r="C130" s="995" t="s">
        <v>239</v>
      </c>
      <c r="D130" s="996"/>
      <c r="E130" s="313" t="s">
        <v>268</v>
      </c>
      <c r="F130" s="314"/>
      <c r="G130" s="315" t="s">
        <v>587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9"/>
      <c r="B131" s="257"/>
      <c r="C131" s="256"/>
      <c r="D131" s="257"/>
      <c r="E131" s="243" t="s">
        <v>267</v>
      </c>
      <c r="F131" s="244"/>
      <c r="G131" s="241" t="s">
        <v>588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hidden="1" customHeight="1">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c r="A134" s="999"/>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99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86.25" customHeight="1">
      <c r="A154" s="999"/>
      <c r="B154" s="257"/>
      <c r="C154" s="256"/>
      <c r="D154" s="257"/>
      <c r="E154" s="256"/>
      <c r="F154" s="319"/>
      <c r="G154" s="236" t="s">
        <v>622</v>
      </c>
      <c r="H154" s="166"/>
      <c r="I154" s="166"/>
      <c r="J154" s="166"/>
      <c r="K154" s="166"/>
      <c r="L154" s="166"/>
      <c r="M154" s="166"/>
      <c r="N154" s="166"/>
      <c r="O154" s="166"/>
      <c r="P154" s="237"/>
      <c r="Q154" s="165" t="s">
        <v>624</v>
      </c>
      <c r="R154" s="166"/>
      <c r="S154" s="166"/>
      <c r="T154" s="166"/>
      <c r="U154" s="166"/>
      <c r="V154" s="166"/>
      <c r="W154" s="166"/>
      <c r="X154" s="166"/>
      <c r="Y154" s="166"/>
      <c r="Z154" s="166"/>
      <c r="AA154" s="921"/>
      <c r="AB154" s="260" t="s">
        <v>623</v>
      </c>
      <c r="AC154" s="261"/>
      <c r="AD154" s="261"/>
      <c r="AE154" s="266" t="s">
        <v>625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35.25" customHeight="1">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35.25" customHeight="1">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2"/>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79.900000000000006" customHeight="1">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2"/>
      <c r="AB157" s="262"/>
      <c r="AC157" s="263"/>
      <c r="AD157" s="263"/>
      <c r="AE157" s="165" t="s">
        <v>626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79.900000000000006" customHeight="1">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99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2"/>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99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2"/>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99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2"/>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99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2"/>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999"/>
      <c r="B188" s="257"/>
      <c r="C188" s="256"/>
      <c r="D188" s="257"/>
      <c r="E188" s="165" t="s">
        <v>627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99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9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9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9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9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99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9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9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9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9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99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9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9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9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9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99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9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9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9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9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999"/>
      <c r="B430" s="257"/>
      <c r="C430" s="254" t="s">
        <v>427</v>
      </c>
      <c r="D430" s="255"/>
      <c r="E430" s="243" t="s">
        <v>405</v>
      </c>
      <c r="F430" s="453"/>
      <c r="G430" s="245" t="s">
        <v>255</v>
      </c>
      <c r="H430" s="163"/>
      <c r="I430" s="163"/>
      <c r="J430" s="246" t="s">
        <v>619</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99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99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99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99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9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9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9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9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9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9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9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9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567</v>
      </c>
      <c r="AE703" s="160"/>
      <c r="AF703" s="160"/>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40.1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591</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593</v>
      </c>
      <c r="AE705" s="737"/>
      <c r="AF705" s="737"/>
      <c r="AG705" s="165"/>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59"/>
      <c r="B706" s="774"/>
      <c r="C706" s="616"/>
      <c r="D706" s="617"/>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9" t="s">
        <v>592</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59"/>
      <c r="B707" s="774"/>
      <c r="C707" s="618"/>
      <c r="D707" s="619"/>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592</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593</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593</v>
      </c>
      <c r="AE709" s="160"/>
      <c r="AF709" s="160"/>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593</v>
      </c>
      <c r="AE710" s="160"/>
      <c r="AF710" s="160"/>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593</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593</v>
      </c>
      <c r="AE713" s="160"/>
      <c r="AF713" s="161"/>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567</v>
      </c>
      <c r="AE714" s="594"/>
      <c r="AF714" s="595"/>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593</v>
      </c>
      <c r="AE715" s="672"/>
      <c r="AF715" s="781"/>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593</v>
      </c>
      <c r="AE717" s="160"/>
      <c r="AF717" s="160"/>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567</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567</v>
      </c>
      <c r="AE719" s="672"/>
      <c r="AF719" s="672"/>
      <c r="AG719" s="165" t="s">
        <v>611</v>
      </c>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c r="A720" s="654"/>
      <c r="B720" s="655"/>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3"/>
      <c r="AH720" s="239"/>
      <c r="AI720" s="239"/>
      <c r="AJ720" s="239"/>
      <c r="AK720" s="239"/>
      <c r="AL720" s="239"/>
      <c r="AM720" s="239"/>
      <c r="AN720" s="239"/>
      <c r="AO720" s="239"/>
      <c r="AP720" s="239"/>
      <c r="AQ720" s="239"/>
      <c r="AR720" s="239"/>
      <c r="AS720" s="239"/>
      <c r="AT720" s="239"/>
      <c r="AU720" s="239"/>
      <c r="AV720" s="239"/>
      <c r="AW720" s="239"/>
      <c r="AX720" s="434"/>
    </row>
    <row r="721" spans="1:50" ht="30" customHeight="1">
      <c r="A721" s="654"/>
      <c r="B721" s="655"/>
      <c r="C721" s="930" t="s">
        <v>562</v>
      </c>
      <c r="D721" s="931"/>
      <c r="E721" s="931"/>
      <c r="F721" s="932"/>
      <c r="G721" s="938" t="s">
        <v>346</v>
      </c>
      <c r="H721" s="939"/>
      <c r="I721" s="82" t="str">
        <f>IF(OR(G721="　", G721=""), "", "-")</f>
        <v/>
      </c>
      <c r="J721" s="956"/>
      <c r="K721" s="956"/>
      <c r="L721" s="82" t="str">
        <f>IF(M721="","","-")</f>
        <v/>
      </c>
      <c r="M721" s="83"/>
      <c r="N721" s="940" t="s">
        <v>597</v>
      </c>
      <c r="O721" s="941"/>
      <c r="P721" s="941"/>
      <c r="Q721" s="941"/>
      <c r="R721" s="941"/>
      <c r="S721" s="941"/>
      <c r="T721" s="941"/>
      <c r="U721" s="941"/>
      <c r="V721" s="941"/>
      <c r="W721" s="941"/>
      <c r="X721" s="941"/>
      <c r="Y721" s="941"/>
      <c r="Z721" s="941"/>
      <c r="AA721" s="941"/>
      <c r="AB721" s="941"/>
      <c r="AC721" s="941"/>
      <c r="AD721" s="941"/>
      <c r="AE721" s="941"/>
      <c r="AF721" s="942"/>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4"/>
      <c r="B722" s="655"/>
      <c r="C722" s="930"/>
      <c r="D722" s="931"/>
      <c r="E722" s="931"/>
      <c r="F722" s="932"/>
      <c r="G722" s="938"/>
      <c r="H722" s="939"/>
      <c r="I722" s="82" t="str">
        <f t="shared" ref="I722:I725" si="4">IF(OR(G722="　", G722=""), "", "-")</f>
        <v/>
      </c>
      <c r="J722" s="956"/>
      <c r="K722" s="956"/>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4"/>
      <c r="B723" s="655"/>
      <c r="C723" s="930"/>
      <c r="D723" s="931"/>
      <c r="E723" s="931"/>
      <c r="F723" s="932"/>
      <c r="G723" s="938"/>
      <c r="H723" s="939"/>
      <c r="I723" s="82" t="str">
        <f t="shared" si="4"/>
        <v/>
      </c>
      <c r="J723" s="956"/>
      <c r="K723" s="956"/>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4"/>
      <c r="B724" s="655"/>
      <c r="C724" s="930"/>
      <c r="D724" s="931"/>
      <c r="E724" s="931"/>
      <c r="F724" s="932"/>
      <c r="G724" s="938"/>
      <c r="H724" s="939"/>
      <c r="I724" s="82" t="str">
        <f t="shared" si="4"/>
        <v/>
      </c>
      <c r="J724" s="956"/>
      <c r="K724" s="956"/>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6"/>
      <c r="B725" s="657"/>
      <c r="C725" s="918"/>
      <c r="D725" s="919"/>
      <c r="E725" s="919"/>
      <c r="F725" s="920"/>
      <c r="G725" s="957"/>
      <c r="H725" s="958"/>
      <c r="I725" s="84" t="str">
        <f t="shared" si="4"/>
        <v/>
      </c>
      <c r="J725" s="959"/>
      <c r="K725" s="95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1" t="s">
        <v>612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5"/>
      <c r="B727" s="626"/>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1" t="s">
        <v>408</v>
      </c>
      <c r="B737" s="102"/>
      <c r="C737" s="102"/>
      <c r="D737" s="103"/>
      <c r="E737" s="104"/>
      <c r="F737" s="104"/>
      <c r="G737" s="104"/>
      <c r="H737" s="104"/>
      <c r="I737" s="104"/>
      <c r="J737" s="104"/>
      <c r="K737" s="104"/>
      <c r="L737" s="104"/>
      <c r="M737" s="104"/>
      <c r="N737" s="110" t="s">
        <v>403</v>
      </c>
      <c r="O737" s="110"/>
      <c r="P737" s="110"/>
      <c r="Q737" s="110"/>
      <c r="R737" s="104"/>
      <c r="S737" s="104"/>
      <c r="T737" s="104"/>
      <c r="U737" s="104"/>
      <c r="V737" s="104"/>
      <c r="W737" s="104"/>
      <c r="X737" s="104"/>
      <c r="Y737" s="104"/>
      <c r="Z737" s="104"/>
      <c r="AA737" s="110" t="s">
        <v>402</v>
      </c>
      <c r="AB737" s="110"/>
      <c r="AC737" s="110"/>
      <c r="AD737" s="110"/>
      <c r="AE737" s="104"/>
      <c r="AF737" s="104"/>
      <c r="AG737" s="104"/>
      <c r="AH737" s="104"/>
      <c r="AI737" s="104"/>
      <c r="AJ737" s="104"/>
      <c r="AK737" s="104"/>
      <c r="AL737" s="104"/>
      <c r="AM737" s="104"/>
      <c r="AN737" s="110" t="s">
        <v>401</v>
      </c>
      <c r="AO737" s="110"/>
      <c r="AP737" s="110"/>
      <c r="AQ737" s="110"/>
      <c r="AR737" s="111"/>
      <c r="AS737" s="112"/>
      <c r="AT737" s="112"/>
      <c r="AU737" s="112"/>
      <c r="AV737" s="112"/>
      <c r="AW737" s="112"/>
      <c r="AX737" s="113"/>
      <c r="AY737" s="88"/>
      <c r="AZ737" s="88"/>
    </row>
    <row r="738" spans="1:52" ht="24.75" customHeight="1">
      <c r="A738" s="101" t="s">
        <v>400</v>
      </c>
      <c r="B738" s="102"/>
      <c r="C738" s="102"/>
      <c r="D738" s="103"/>
      <c r="E738" s="104"/>
      <c r="F738" s="104"/>
      <c r="G738" s="104"/>
      <c r="H738" s="104"/>
      <c r="I738" s="104"/>
      <c r="J738" s="104"/>
      <c r="K738" s="104"/>
      <c r="L738" s="104"/>
      <c r="M738" s="104"/>
      <c r="N738" s="110" t="s">
        <v>399</v>
      </c>
      <c r="O738" s="110"/>
      <c r="P738" s="110"/>
      <c r="Q738" s="110"/>
      <c r="R738" s="104"/>
      <c r="S738" s="104"/>
      <c r="T738" s="104"/>
      <c r="U738" s="104"/>
      <c r="V738" s="104"/>
      <c r="W738" s="104"/>
      <c r="X738" s="104"/>
      <c r="Y738" s="104"/>
      <c r="Z738" s="104"/>
      <c r="AA738" s="110" t="s">
        <v>398</v>
      </c>
      <c r="AB738" s="110"/>
      <c r="AC738" s="110"/>
      <c r="AD738" s="110"/>
      <c r="AE738" s="104"/>
      <c r="AF738" s="104"/>
      <c r="AG738" s="104"/>
      <c r="AH738" s="104"/>
      <c r="AI738" s="104"/>
      <c r="AJ738" s="104"/>
      <c r="AK738" s="104"/>
      <c r="AL738" s="104"/>
      <c r="AM738" s="104"/>
      <c r="AN738" s="110" t="s">
        <v>397</v>
      </c>
      <c r="AO738" s="110"/>
      <c r="AP738" s="110"/>
      <c r="AQ738" s="110"/>
      <c r="AR738" s="111" t="s">
        <v>613</v>
      </c>
      <c r="AS738" s="112"/>
      <c r="AT738" s="112"/>
      <c r="AU738" s="112"/>
      <c r="AV738" s="112"/>
      <c r="AW738" s="112"/>
      <c r="AX738" s="113"/>
    </row>
    <row r="739" spans="1:52" ht="24.75" customHeight="1">
      <c r="A739" s="101" t="s">
        <v>396</v>
      </c>
      <c r="B739" s="102"/>
      <c r="C739" s="102"/>
      <c r="D739" s="103"/>
      <c r="E739" s="104" t="s">
        <v>598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163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t="s">
        <v>615</v>
      </c>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t="s">
        <v>616</v>
      </c>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t="s">
        <v>614</v>
      </c>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0"/>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391</v>
      </c>
      <c r="B780" s="765"/>
      <c r="C780" s="765"/>
      <c r="D780" s="765"/>
      <c r="E780" s="765"/>
      <c r="F780" s="766"/>
      <c r="G780" s="444" t="s">
        <v>365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7"/>
      <c r="C781" s="767"/>
      <c r="D781" s="767"/>
      <c r="E781" s="767"/>
      <c r="F781" s="76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7"/>
      <c r="C782" s="767"/>
      <c r="D782" s="767"/>
      <c r="E782" s="767"/>
      <c r="F782" s="768"/>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c r="A783" s="558"/>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7"/>
      <c r="C793" s="767"/>
      <c r="D793" s="767"/>
      <c r="E793" s="767"/>
      <c r="F793" s="768"/>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7"/>
      <c r="C794" s="767"/>
      <c r="D794" s="767"/>
      <c r="E794" s="767"/>
      <c r="F794" s="76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7"/>
      <c r="C795" s="767"/>
      <c r="D795" s="767"/>
      <c r="E795" s="767"/>
      <c r="F795" s="768"/>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7"/>
      <c r="C806" s="767"/>
      <c r="D806" s="767"/>
      <c r="E806" s="767"/>
      <c r="F806" s="768"/>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7"/>
      <c r="C807" s="767"/>
      <c r="D807" s="767"/>
      <c r="E807" s="767"/>
      <c r="F807" s="76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7"/>
      <c r="C808" s="767"/>
      <c r="D808" s="767"/>
      <c r="E808" s="767"/>
      <c r="F808" s="76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7"/>
      <c r="C819" s="767"/>
      <c r="D819" s="767"/>
      <c r="E819" s="767"/>
      <c r="F819" s="768"/>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7"/>
      <c r="C820" s="767"/>
      <c r="D820" s="767"/>
      <c r="E820" s="767"/>
      <c r="F820" s="76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7"/>
      <c r="C821" s="767"/>
      <c r="D821" s="767"/>
      <c r="E821" s="767"/>
      <c r="F821" s="76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5"/>
      <c r="E1102" s="282" t="s">
        <v>265</v>
      </c>
      <c r="F1102" s="895"/>
      <c r="G1102" s="895"/>
      <c r="H1102" s="895"/>
      <c r="I1102" s="895"/>
      <c r="J1102" s="282" t="s">
        <v>300</v>
      </c>
      <c r="K1102" s="282"/>
      <c r="L1102" s="282"/>
      <c r="M1102" s="282"/>
      <c r="N1102" s="282"/>
      <c r="O1102" s="282"/>
      <c r="P1102" s="349" t="s">
        <v>27</v>
      </c>
      <c r="Q1102" s="349"/>
      <c r="R1102" s="349"/>
      <c r="S1102" s="349"/>
      <c r="T1102" s="349"/>
      <c r="U1102" s="349"/>
      <c r="V1102" s="349"/>
      <c r="W1102" s="349"/>
      <c r="X1102" s="349"/>
      <c r="Y1102" s="282" t="s">
        <v>302</v>
      </c>
      <c r="Z1102" s="895"/>
      <c r="AA1102" s="895"/>
      <c r="AB1102" s="895"/>
      <c r="AC1102" s="282" t="s">
        <v>248</v>
      </c>
      <c r="AD1102" s="282"/>
      <c r="AE1102" s="282"/>
      <c r="AF1102" s="282"/>
      <c r="AG1102" s="282"/>
      <c r="AH1102" s="349" t="s">
        <v>261</v>
      </c>
      <c r="AI1102" s="350"/>
      <c r="AJ1102" s="350"/>
      <c r="AK1102" s="350"/>
      <c r="AL1102" s="350" t="s">
        <v>21</v>
      </c>
      <c r="AM1102" s="350"/>
      <c r="AN1102" s="350"/>
      <c r="AO1102" s="898"/>
      <c r="AP1102" s="432" t="s">
        <v>334</v>
      </c>
      <c r="AQ1102" s="432"/>
      <c r="AR1102" s="432"/>
      <c r="AS1102" s="432"/>
      <c r="AT1102" s="432"/>
      <c r="AU1102" s="432"/>
      <c r="AV1102" s="432"/>
      <c r="AW1102" s="432"/>
      <c r="AX1102" s="432"/>
    </row>
    <row r="1103" spans="1:50" ht="30" hidden="1" customHeight="1">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7"/>
      <c r="D1120" s="897"/>
      <c r="E1120" s="266"/>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626">
    <mergeCell ref="AE72:AF72"/>
    <mergeCell ref="AG72:AH72"/>
    <mergeCell ref="AI72:AJ72"/>
    <mergeCell ref="AK72:AL72"/>
    <mergeCell ref="AM72:AN72"/>
    <mergeCell ref="AO72:AP72"/>
    <mergeCell ref="AQ72:AR72"/>
    <mergeCell ref="AS72:AT72"/>
    <mergeCell ref="AU72:AV72"/>
    <mergeCell ref="AW72:AX72"/>
    <mergeCell ref="AE70:AF70"/>
    <mergeCell ref="AG70:AH70"/>
    <mergeCell ref="AI70:AJ70"/>
    <mergeCell ref="AK70:AL70"/>
    <mergeCell ref="AM70:AN70"/>
    <mergeCell ref="AO70:AP70"/>
    <mergeCell ref="AQ70:AR70"/>
    <mergeCell ref="AS70:AT70"/>
    <mergeCell ref="AU70:AV70"/>
    <mergeCell ref="AW70:AX70"/>
    <mergeCell ref="AE71:AF71"/>
    <mergeCell ref="AG71:AH71"/>
    <mergeCell ref="AI71:AJ71"/>
    <mergeCell ref="AK71:AL71"/>
    <mergeCell ref="AM71:AN71"/>
    <mergeCell ref="AO71:AP71"/>
    <mergeCell ref="AQ71:AR71"/>
    <mergeCell ref="AS71:AT71"/>
    <mergeCell ref="AU71:AV71"/>
    <mergeCell ref="AW71:AX71"/>
    <mergeCell ref="AE68:AF68"/>
    <mergeCell ref="AG68:AH68"/>
    <mergeCell ref="AI68:AJ68"/>
    <mergeCell ref="AK68:AL68"/>
    <mergeCell ref="AM68:AN68"/>
    <mergeCell ref="AO68:AP68"/>
    <mergeCell ref="AQ68:AR68"/>
    <mergeCell ref="AS68:AT68"/>
    <mergeCell ref="AU68:AV68"/>
    <mergeCell ref="AW68:AX68"/>
    <mergeCell ref="AE69:AF69"/>
    <mergeCell ref="AG69:AH69"/>
    <mergeCell ref="AI69:AJ69"/>
    <mergeCell ref="AK69:AL69"/>
    <mergeCell ref="AM69:AN69"/>
    <mergeCell ref="AO69:AP69"/>
    <mergeCell ref="AQ69:AR69"/>
    <mergeCell ref="AS69:AT69"/>
    <mergeCell ref="AU69:AV69"/>
    <mergeCell ref="AW69:AX6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1:AA71"/>
    <mergeCell ref="AB71:AD71"/>
    <mergeCell ref="Y72:AA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Y68:AA68"/>
    <mergeCell ref="AB68:AD68"/>
    <mergeCell ref="Y69:AA69"/>
    <mergeCell ref="AB69:AD69"/>
    <mergeCell ref="AE67:AF67"/>
    <mergeCell ref="AG67:AH67"/>
    <mergeCell ref="AI67:AJ67"/>
    <mergeCell ref="AK67:AL67"/>
    <mergeCell ref="AM67:AN67"/>
    <mergeCell ref="AO67:AP67"/>
    <mergeCell ref="AQ67:AR67"/>
    <mergeCell ref="AS67:AT67"/>
    <mergeCell ref="AU67:AV67"/>
    <mergeCell ref="AW67:AX67"/>
    <mergeCell ref="N725:AF725"/>
    <mergeCell ref="AO79:AQ79"/>
    <mergeCell ref="AL832:AN832"/>
    <mergeCell ref="AL1099:AN1099"/>
    <mergeCell ref="AU112:AX112"/>
    <mergeCell ref="AQ113:AT113"/>
    <mergeCell ref="AU113:AX113"/>
    <mergeCell ref="AQ114:AT114"/>
    <mergeCell ref="AU114:AX114"/>
    <mergeCell ref="G175:P179"/>
    <mergeCell ref="Q175:AA179"/>
    <mergeCell ref="G182:P186"/>
    <mergeCell ref="Q182:AA186"/>
    <mergeCell ref="G214:P218"/>
    <mergeCell ref="AS197:AT197"/>
    <mergeCell ref="AU203:AX203"/>
    <mergeCell ref="AU208:AX208"/>
    <mergeCell ref="AE212:AX213"/>
    <mergeCell ref="AB214:AD218"/>
    <mergeCell ref="AE214:AX215"/>
    <mergeCell ref="AE216:AX216"/>
    <mergeCell ref="AE217:AX21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E233:AX234"/>
    <mergeCell ref="AB235:AD239"/>
    <mergeCell ref="AE235:AX236"/>
    <mergeCell ref="AE237:AX237"/>
    <mergeCell ref="AE238:AX239"/>
    <mergeCell ref="AE219:AX220"/>
    <mergeCell ref="AB221:AD225"/>
    <mergeCell ref="AE221:AX222"/>
    <mergeCell ref="C721:F721"/>
    <mergeCell ref="G720:M720"/>
    <mergeCell ref="N720:AF720"/>
    <mergeCell ref="AM254:AP254"/>
    <mergeCell ref="C720:F720"/>
    <mergeCell ref="G721:H721"/>
    <mergeCell ref="Y255:AA255"/>
    <mergeCell ref="AB255:AD255"/>
    <mergeCell ref="N722:AF722"/>
    <mergeCell ref="N723:AF723"/>
    <mergeCell ref="N724:AF724"/>
    <mergeCell ref="G70:G72"/>
    <mergeCell ref="H70:O72"/>
    <mergeCell ref="P70:V72"/>
    <mergeCell ref="W70:X72"/>
    <mergeCell ref="Y70:AA70"/>
    <mergeCell ref="AB70:AD70"/>
    <mergeCell ref="E250:F250"/>
    <mergeCell ref="E251:F251"/>
    <mergeCell ref="E252:F306"/>
    <mergeCell ref="G254:X255"/>
    <mergeCell ref="Y254:AA254"/>
    <mergeCell ref="N721:AF721"/>
    <mergeCell ref="J721:K721"/>
    <mergeCell ref="C722:F722"/>
    <mergeCell ref="C723:F723"/>
    <mergeCell ref="C724:F724"/>
    <mergeCell ref="AB436:AD437"/>
    <mergeCell ref="AE436:AH436"/>
    <mergeCell ref="AI436:AL437"/>
    <mergeCell ref="AM436:AP437"/>
    <mergeCell ref="G219:P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B445:AD445"/>
    <mergeCell ref="AE445:AH445"/>
    <mergeCell ref="AI445:AL445"/>
    <mergeCell ref="AM445:AP445"/>
    <mergeCell ref="AQ445:AT445"/>
    <mergeCell ref="AU445:AX445"/>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200:X201"/>
    <mergeCell ref="Y200:AA201"/>
    <mergeCell ref="AB200:AD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7:AH207"/>
    <mergeCell ref="AI207:AL207"/>
    <mergeCell ref="AM207:AP207"/>
    <mergeCell ref="AQ195:AT195"/>
    <mergeCell ref="AU195:AX195"/>
    <mergeCell ref="AI192:AL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07">
      <formula>IF(RIGHT(TEXT(P14,"0.#"),1)=".",FALSE,TRUE)</formula>
    </cfRule>
    <cfRule type="expression" dxfId="2756" priority="14008">
      <formula>IF(RIGHT(TEXT(P14,"0.#"),1)=".",TRUE,FALSE)</formula>
    </cfRule>
  </conditionalFormatting>
  <conditionalFormatting sqref="AE32">
    <cfRule type="expression" dxfId="2755" priority="13997">
      <formula>IF(RIGHT(TEXT(AE32,"0.#"),1)=".",FALSE,TRUE)</formula>
    </cfRule>
    <cfRule type="expression" dxfId="2754" priority="13998">
      <formula>IF(RIGHT(TEXT(AE32,"0.#"),1)=".",TRUE,FALSE)</formula>
    </cfRule>
  </conditionalFormatting>
  <conditionalFormatting sqref="P18:AX18">
    <cfRule type="expression" dxfId="2753" priority="13883">
      <formula>IF(RIGHT(TEXT(P18,"0.#"),1)=".",FALSE,TRUE)</formula>
    </cfRule>
    <cfRule type="expression" dxfId="2752" priority="13884">
      <formula>IF(RIGHT(TEXT(P18,"0.#"),1)=".",TRUE,FALSE)</formula>
    </cfRule>
  </conditionalFormatting>
  <conditionalFormatting sqref="Y783">
    <cfRule type="expression" dxfId="2751" priority="13879">
      <formula>IF(RIGHT(TEXT(Y783,"0.#"),1)=".",FALSE,TRUE)</formula>
    </cfRule>
    <cfRule type="expression" dxfId="2750" priority="13880">
      <formula>IF(RIGHT(TEXT(Y783,"0.#"),1)=".",TRUE,FALSE)</formula>
    </cfRule>
  </conditionalFormatting>
  <conditionalFormatting sqref="Y792">
    <cfRule type="expression" dxfId="2749" priority="13875">
      <formula>IF(RIGHT(TEXT(Y792,"0.#"),1)=".",FALSE,TRUE)</formula>
    </cfRule>
    <cfRule type="expression" dxfId="2748" priority="13876">
      <formula>IF(RIGHT(TEXT(Y792,"0.#"),1)=".",TRUE,FALSE)</formula>
    </cfRule>
  </conditionalFormatting>
  <conditionalFormatting sqref="Y823:Y830 Y821 Y810:Y817 Y808 Y797:Y804 Y795">
    <cfRule type="expression" dxfId="2747" priority="13657">
      <formula>IF(RIGHT(TEXT(Y795,"0.#"),1)=".",FALSE,TRUE)</formula>
    </cfRule>
    <cfRule type="expression" dxfId="2746" priority="13658">
      <formula>IF(RIGHT(TEXT(Y795,"0.#"),1)=".",TRUE,FALSE)</formula>
    </cfRule>
  </conditionalFormatting>
  <conditionalFormatting sqref="P15:AJ17 P13:AX13">
    <cfRule type="expression" dxfId="2745" priority="13705">
      <formula>IF(RIGHT(TEXT(P13,"0.#"),1)=".",FALSE,TRUE)</formula>
    </cfRule>
    <cfRule type="expression" dxfId="2744" priority="13706">
      <formula>IF(RIGHT(TEXT(P13,"0.#"),1)=".",TRUE,FALSE)</formula>
    </cfRule>
  </conditionalFormatting>
  <conditionalFormatting sqref="P19:AJ19">
    <cfRule type="expression" dxfId="2743" priority="13703">
      <formula>IF(RIGHT(TEXT(P19,"0.#"),1)=".",FALSE,TRUE)</formula>
    </cfRule>
    <cfRule type="expression" dxfId="2742" priority="13704">
      <formula>IF(RIGHT(TEXT(P19,"0.#"),1)=".",TRUE,FALSE)</formula>
    </cfRule>
  </conditionalFormatting>
  <conditionalFormatting sqref="AE101 AQ101">
    <cfRule type="expression" dxfId="2741" priority="13695">
      <formula>IF(RIGHT(TEXT(AE101,"0.#"),1)=".",FALSE,TRUE)</formula>
    </cfRule>
    <cfRule type="expression" dxfId="2740" priority="13696">
      <formula>IF(RIGHT(TEXT(AE101,"0.#"),1)=".",TRUE,FALSE)</formula>
    </cfRule>
  </conditionalFormatting>
  <conditionalFormatting sqref="Y784:Y791 Y782">
    <cfRule type="expression" dxfId="2739" priority="13681">
      <formula>IF(RIGHT(TEXT(Y782,"0.#"),1)=".",FALSE,TRUE)</formula>
    </cfRule>
    <cfRule type="expression" dxfId="2738" priority="13682">
      <formula>IF(RIGHT(TEXT(Y782,"0.#"),1)=".",TRUE,FALSE)</formula>
    </cfRule>
  </conditionalFormatting>
  <conditionalFormatting sqref="AU783">
    <cfRule type="expression" dxfId="2737" priority="13679">
      <formula>IF(RIGHT(TEXT(AU783,"0.#"),1)=".",FALSE,TRUE)</formula>
    </cfRule>
    <cfRule type="expression" dxfId="2736" priority="13680">
      <formula>IF(RIGHT(TEXT(AU783,"0.#"),1)=".",TRUE,FALSE)</formula>
    </cfRule>
  </conditionalFormatting>
  <conditionalFormatting sqref="AU792">
    <cfRule type="expression" dxfId="2735" priority="13677">
      <formula>IF(RIGHT(TEXT(AU792,"0.#"),1)=".",FALSE,TRUE)</formula>
    </cfRule>
    <cfRule type="expression" dxfId="2734" priority="13678">
      <formula>IF(RIGHT(TEXT(AU792,"0.#"),1)=".",TRUE,FALSE)</formula>
    </cfRule>
  </conditionalFormatting>
  <conditionalFormatting sqref="AU784:AU791 AU782">
    <cfRule type="expression" dxfId="2733" priority="13675">
      <formula>IF(RIGHT(TEXT(AU782,"0.#"),1)=".",FALSE,TRUE)</formula>
    </cfRule>
    <cfRule type="expression" dxfId="2732" priority="13676">
      <formula>IF(RIGHT(TEXT(AU782,"0.#"),1)=".",TRUE,FALSE)</formula>
    </cfRule>
  </conditionalFormatting>
  <conditionalFormatting sqref="Y822 Y809 Y796">
    <cfRule type="expression" dxfId="2731" priority="13661">
      <formula>IF(RIGHT(TEXT(Y796,"0.#"),1)=".",FALSE,TRUE)</formula>
    </cfRule>
    <cfRule type="expression" dxfId="2730" priority="13662">
      <formula>IF(RIGHT(TEXT(Y796,"0.#"),1)=".",TRUE,FALSE)</formula>
    </cfRule>
  </conditionalFormatting>
  <conditionalFormatting sqref="Y831 Y818 Y805">
    <cfRule type="expression" dxfId="2729" priority="13659">
      <formula>IF(RIGHT(TEXT(Y805,"0.#"),1)=".",FALSE,TRUE)</formula>
    </cfRule>
    <cfRule type="expression" dxfId="2728" priority="13660">
      <formula>IF(RIGHT(TEXT(Y805,"0.#"),1)=".",TRUE,FALSE)</formula>
    </cfRule>
  </conditionalFormatting>
  <conditionalFormatting sqref="AU822 AU809 AU796">
    <cfRule type="expression" dxfId="2727" priority="13655">
      <formula>IF(RIGHT(TEXT(AU796,"0.#"),1)=".",FALSE,TRUE)</formula>
    </cfRule>
    <cfRule type="expression" dxfId="2726" priority="13656">
      <formula>IF(RIGHT(TEXT(AU796,"0.#"),1)=".",TRUE,FALSE)</formula>
    </cfRule>
  </conditionalFormatting>
  <conditionalFormatting sqref="AU831 AU818 AU805">
    <cfRule type="expression" dxfId="2725" priority="13653">
      <formula>IF(RIGHT(TEXT(AU805,"0.#"),1)=".",FALSE,TRUE)</formula>
    </cfRule>
    <cfRule type="expression" dxfId="2724" priority="13654">
      <formula>IF(RIGHT(TEXT(AU805,"0.#"),1)=".",TRUE,FALSE)</formula>
    </cfRule>
  </conditionalFormatting>
  <conditionalFormatting sqref="AU823:AU830 AU821 AU810:AU817 AU808 AU797:AU804 AU795">
    <cfRule type="expression" dxfId="2723" priority="13651">
      <formula>IF(RIGHT(TEXT(AU795,"0.#"),1)=".",FALSE,TRUE)</formula>
    </cfRule>
    <cfRule type="expression" dxfId="2722" priority="13652">
      <formula>IF(RIGHT(TEXT(AU795,"0.#"),1)=".",TRUE,FALSE)</formula>
    </cfRule>
  </conditionalFormatting>
  <conditionalFormatting sqref="AM87">
    <cfRule type="expression" dxfId="2721" priority="13305">
      <formula>IF(RIGHT(TEXT(AM87,"0.#"),1)=".",FALSE,TRUE)</formula>
    </cfRule>
    <cfRule type="expression" dxfId="2720" priority="13306">
      <formula>IF(RIGHT(TEXT(AM87,"0.#"),1)=".",TRUE,FALSE)</formula>
    </cfRule>
  </conditionalFormatting>
  <conditionalFormatting sqref="AE55">
    <cfRule type="expression" dxfId="2719" priority="13373">
      <formula>IF(RIGHT(TEXT(AE55,"0.#"),1)=".",FALSE,TRUE)</formula>
    </cfRule>
    <cfRule type="expression" dxfId="2718" priority="13374">
      <formula>IF(RIGHT(TEXT(AE55,"0.#"),1)=".",TRUE,FALSE)</formula>
    </cfRule>
  </conditionalFormatting>
  <conditionalFormatting sqref="AI55">
    <cfRule type="expression" dxfId="2717" priority="13371">
      <formula>IF(RIGHT(TEXT(AI55,"0.#"),1)=".",FALSE,TRUE)</formula>
    </cfRule>
    <cfRule type="expression" dxfId="2716" priority="13372">
      <formula>IF(RIGHT(TEXT(AI55,"0.#"),1)=".",TRUE,FALSE)</formula>
    </cfRule>
  </conditionalFormatting>
  <conditionalFormatting sqref="AM34">
    <cfRule type="expression" dxfId="2715" priority="13451">
      <formula>IF(RIGHT(TEXT(AM34,"0.#"),1)=".",FALSE,TRUE)</formula>
    </cfRule>
    <cfRule type="expression" dxfId="2714" priority="13452">
      <formula>IF(RIGHT(TEXT(AM34,"0.#"),1)=".",TRUE,FALSE)</formula>
    </cfRule>
  </conditionalFormatting>
  <conditionalFormatting sqref="AE33">
    <cfRule type="expression" dxfId="2713" priority="13465">
      <formula>IF(RIGHT(TEXT(AE33,"0.#"),1)=".",FALSE,TRUE)</formula>
    </cfRule>
    <cfRule type="expression" dxfId="2712" priority="13466">
      <formula>IF(RIGHT(TEXT(AE33,"0.#"),1)=".",TRUE,FALSE)</formula>
    </cfRule>
  </conditionalFormatting>
  <conditionalFormatting sqref="AE34">
    <cfRule type="expression" dxfId="2711" priority="13463">
      <formula>IF(RIGHT(TEXT(AE34,"0.#"),1)=".",FALSE,TRUE)</formula>
    </cfRule>
    <cfRule type="expression" dxfId="2710" priority="13464">
      <formula>IF(RIGHT(TEXT(AE34,"0.#"),1)=".",TRUE,FALSE)</formula>
    </cfRule>
  </conditionalFormatting>
  <conditionalFormatting sqref="AI34">
    <cfRule type="expression" dxfId="2709" priority="13461">
      <formula>IF(RIGHT(TEXT(AI34,"0.#"),1)=".",FALSE,TRUE)</formula>
    </cfRule>
    <cfRule type="expression" dxfId="2708" priority="13462">
      <formula>IF(RIGHT(TEXT(AI34,"0.#"),1)=".",TRUE,FALSE)</formula>
    </cfRule>
  </conditionalFormatting>
  <conditionalFormatting sqref="AI33">
    <cfRule type="expression" dxfId="2707" priority="13459">
      <formula>IF(RIGHT(TEXT(AI33,"0.#"),1)=".",FALSE,TRUE)</formula>
    </cfRule>
    <cfRule type="expression" dxfId="2706" priority="13460">
      <formula>IF(RIGHT(TEXT(AI33,"0.#"),1)=".",TRUE,FALSE)</formula>
    </cfRule>
  </conditionalFormatting>
  <conditionalFormatting sqref="AI32">
    <cfRule type="expression" dxfId="2705" priority="13457">
      <formula>IF(RIGHT(TEXT(AI32,"0.#"),1)=".",FALSE,TRUE)</formula>
    </cfRule>
    <cfRule type="expression" dxfId="2704" priority="13458">
      <formula>IF(RIGHT(TEXT(AI32,"0.#"),1)=".",TRUE,FALSE)</formula>
    </cfRule>
  </conditionalFormatting>
  <conditionalFormatting sqref="AM32">
    <cfRule type="expression" dxfId="2703" priority="13455">
      <formula>IF(RIGHT(TEXT(AM32,"0.#"),1)=".",FALSE,TRUE)</formula>
    </cfRule>
    <cfRule type="expression" dxfId="2702" priority="13456">
      <formula>IF(RIGHT(TEXT(AM32,"0.#"),1)=".",TRUE,FALSE)</formula>
    </cfRule>
  </conditionalFormatting>
  <conditionalFormatting sqref="AM33">
    <cfRule type="expression" dxfId="2701" priority="13453">
      <formula>IF(RIGHT(TEXT(AM33,"0.#"),1)=".",FALSE,TRUE)</formula>
    </cfRule>
    <cfRule type="expression" dxfId="2700" priority="13454">
      <formula>IF(RIGHT(TEXT(AM33,"0.#"),1)=".",TRUE,FALSE)</formula>
    </cfRule>
  </conditionalFormatting>
  <conditionalFormatting sqref="AQ32:AQ34">
    <cfRule type="expression" dxfId="2699" priority="13445">
      <formula>IF(RIGHT(TEXT(AQ32,"0.#"),1)=".",FALSE,TRUE)</formula>
    </cfRule>
    <cfRule type="expression" dxfId="2698" priority="13446">
      <formula>IF(RIGHT(TEXT(AQ32,"0.#"),1)=".",TRUE,FALSE)</formula>
    </cfRule>
  </conditionalFormatting>
  <conditionalFormatting sqref="AU32:AU34">
    <cfRule type="expression" dxfId="2697" priority="13443">
      <formula>IF(RIGHT(TEXT(AU32,"0.#"),1)=".",FALSE,TRUE)</formula>
    </cfRule>
    <cfRule type="expression" dxfId="2696" priority="13444">
      <formula>IF(RIGHT(TEXT(AU32,"0.#"),1)=".",TRUE,FALSE)</formula>
    </cfRule>
  </conditionalFormatting>
  <conditionalFormatting sqref="AE53">
    <cfRule type="expression" dxfId="2695" priority="13377">
      <formula>IF(RIGHT(TEXT(AE53,"0.#"),1)=".",FALSE,TRUE)</formula>
    </cfRule>
    <cfRule type="expression" dxfId="2694" priority="13378">
      <formula>IF(RIGHT(TEXT(AE53,"0.#"),1)=".",TRUE,FALSE)</formula>
    </cfRule>
  </conditionalFormatting>
  <conditionalFormatting sqref="AE54">
    <cfRule type="expression" dxfId="2693" priority="13375">
      <formula>IF(RIGHT(TEXT(AE54,"0.#"),1)=".",FALSE,TRUE)</formula>
    </cfRule>
    <cfRule type="expression" dxfId="2692" priority="13376">
      <formula>IF(RIGHT(TEXT(AE54,"0.#"),1)=".",TRUE,FALSE)</formula>
    </cfRule>
  </conditionalFormatting>
  <conditionalFormatting sqref="AI54">
    <cfRule type="expression" dxfId="2691" priority="13369">
      <formula>IF(RIGHT(TEXT(AI54,"0.#"),1)=".",FALSE,TRUE)</formula>
    </cfRule>
    <cfRule type="expression" dxfId="2690" priority="13370">
      <formula>IF(RIGHT(TEXT(AI54,"0.#"),1)=".",TRUE,FALSE)</formula>
    </cfRule>
  </conditionalFormatting>
  <conditionalFormatting sqref="AI53">
    <cfRule type="expression" dxfId="2689" priority="13367">
      <formula>IF(RIGHT(TEXT(AI53,"0.#"),1)=".",FALSE,TRUE)</formula>
    </cfRule>
    <cfRule type="expression" dxfId="2688" priority="13368">
      <formula>IF(RIGHT(TEXT(AI53,"0.#"),1)=".",TRUE,FALSE)</formula>
    </cfRule>
  </conditionalFormatting>
  <conditionalFormatting sqref="AM53">
    <cfRule type="expression" dxfId="2687" priority="13365">
      <formula>IF(RIGHT(TEXT(AM53,"0.#"),1)=".",FALSE,TRUE)</formula>
    </cfRule>
    <cfRule type="expression" dxfId="2686" priority="13366">
      <formula>IF(RIGHT(TEXT(AM53,"0.#"),1)=".",TRUE,FALSE)</formula>
    </cfRule>
  </conditionalFormatting>
  <conditionalFormatting sqref="AM54">
    <cfRule type="expression" dxfId="2685" priority="13363">
      <formula>IF(RIGHT(TEXT(AM54,"0.#"),1)=".",FALSE,TRUE)</formula>
    </cfRule>
    <cfRule type="expression" dxfId="2684" priority="13364">
      <formula>IF(RIGHT(TEXT(AM54,"0.#"),1)=".",TRUE,FALSE)</formula>
    </cfRule>
  </conditionalFormatting>
  <conditionalFormatting sqref="AM55">
    <cfRule type="expression" dxfId="2683" priority="13361">
      <formula>IF(RIGHT(TEXT(AM55,"0.#"),1)=".",FALSE,TRUE)</formula>
    </cfRule>
    <cfRule type="expression" dxfId="2682" priority="13362">
      <formula>IF(RIGHT(TEXT(AM55,"0.#"),1)=".",TRUE,FALSE)</formula>
    </cfRule>
  </conditionalFormatting>
  <conditionalFormatting sqref="AE60">
    <cfRule type="expression" dxfId="2681" priority="13347">
      <formula>IF(RIGHT(TEXT(AE60,"0.#"),1)=".",FALSE,TRUE)</formula>
    </cfRule>
    <cfRule type="expression" dxfId="2680" priority="13348">
      <formula>IF(RIGHT(TEXT(AE60,"0.#"),1)=".",TRUE,FALSE)</formula>
    </cfRule>
  </conditionalFormatting>
  <conditionalFormatting sqref="AE61">
    <cfRule type="expression" dxfId="2679" priority="13345">
      <formula>IF(RIGHT(TEXT(AE61,"0.#"),1)=".",FALSE,TRUE)</formula>
    </cfRule>
    <cfRule type="expression" dxfId="2678" priority="13346">
      <formula>IF(RIGHT(TEXT(AE61,"0.#"),1)=".",TRUE,FALSE)</formula>
    </cfRule>
  </conditionalFormatting>
  <conditionalFormatting sqref="AE62">
    <cfRule type="expression" dxfId="2677" priority="13343">
      <formula>IF(RIGHT(TEXT(AE62,"0.#"),1)=".",FALSE,TRUE)</formula>
    </cfRule>
    <cfRule type="expression" dxfId="2676" priority="13344">
      <formula>IF(RIGHT(TEXT(AE62,"0.#"),1)=".",TRUE,FALSE)</formula>
    </cfRule>
  </conditionalFormatting>
  <conditionalFormatting sqref="AI62">
    <cfRule type="expression" dxfId="2675" priority="13341">
      <formula>IF(RIGHT(TEXT(AI62,"0.#"),1)=".",FALSE,TRUE)</formula>
    </cfRule>
    <cfRule type="expression" dxfId="2674" priority="13342">
      <formula>IF(RIGHT(TEXT(AI62,"0.#"),1)=".",TRUE,FALSE)</formula>
    </cfRule>
  </conditionalFormatting>
  <conditionalFormatting sqref="AI61">
    <cfRule type="expression" dxfId="2673" priority="13339">
      <formula>IF(RIGHT(TEXT(AI61,"0.#"),1)=".",FALSE,TRUE)</formula>
    </cfRule>
    <cfRule type="expression" dxfId="2672" priority="13340">
      <formula>IF(RIGHT(TEXT(AI61,"0.#"),1)=".",TRUE,FALSE)</formula>
    </cfRule>
  </conditionalFormatting>
  <conditionalFormatting sqref="AI60">
    <cfRule type="expression" dxfId="2671" priority="13337">
      <formula>IF(RIGHT(TEXT(AI60,"0.#"),1)=".",FALSE,TRUE)</formula>
    </cfRule>
    <cfRule type="expression" dxfId="2670" priority="13338">
      <formula>IF(RIGHT(TEXT(AI60,"0.#"),1)=".",TRUE,FALSE)</formula>
    </cfRule>
  </conditionalFormatting>
  <conditionalFormatting sqref="AM60">
    <cfRule type="expression" dxfId="2669" priority="13335">
      <formula>IF(RIGHT(TEXT(AM60,"0.#"),1)=".",FALSE,TRUE)</formula>
    </cfRule>
    <cfRule type="expression" dxfId="2668" priority="13336">
      <formula>IF(RIGHT(TEXT(AM60,"0.#"),1)=".",TRUE,FALSE)</formula>
    </cfRule>
  </conditionalFormatting>
  <conditionalFormatting sqref="AM61">
    <cfRule type="expression" dxfId="2667" priority="13333">
      <formula>IF(RIGHT(TEXT(AM61,"0.#"),1)=".",FALSE,TRUE)</formula>
    </cfRule>
    <cfRule type="expression" dxfId="2666" priority="13334">
      <formula>IF(RIGHT(TEXT(AM61,"0.#"),1)=".",TRUE,FALSE)</formula>
    </cfRule>
  </conditionalFormatting>
  <conditionalFormatting sqref="AM62">
    <cfRule type="expression" dxfId="2665" priority="13331">
      <formula>IF(RIGHT(TEXT(AM62,"0.#"),1)=".",FALSE,TRUE)</formula>
    </cfRule>
    <cfRule type="expression" dxfId="2664" priority="13332">
      <formula>IF(RIGHT(TEXT(AM62,"0.#"),1)=".",TRUE,FALSE)</formula>
    </cfRule>
  </conditionalFormatting>
  <conditionalFormatting sqref="AE87">
    <cfRule type="expression" dxfId="2663" priority="13317">
      <formula>IF(RIGHT(TEXT(AE87,"0.#"),1)=".",FALSE,TRUE)</formula>
    </cfRule>
    <cfRule type="expression" dxfId="2662" priority="13318">
      <formula>IF(RIGHT(TEXT(AE87,"0.#"),1)=".",TRUE,FALSE)</formula>
    </cfRule>
  </conditionalFormatting>
  <conditionalFormatting sqref="AE88">
    <cfRule type="expression" dxfId="2661" priority="13315">
      <formula>IF(RIGHT(TEXT(AE88,"0.#"),1)=".",FALSE,TRUE)</formula>
    </cfRule>
    <cfRule type="expression" dxfId="2660" priority="13316">
      <formula>IF(RIGHT(TEXT(AE88,"0.#"),1)=".",TRUE,FALSE)</formula>
    </cfRule>
  </conditionalFormatting>
  <conditionalFormatting sqref="AE89">
    <cfRule type="expression" dxfId="2659" priority="13313">
      <formula>IF(RIGHT(TEXT(AE89,"0.#"),1)=".",FALSE,TRUE)</formula>
    </cfRule>
    <cfRule type="expression" dxfId="2658" priority="13314">
      <formula>IF(RIGHT(TEXT(AE89,"0.#"),1)=".",TRUE,FALSE)</formula>
    </cfRule>
  </conditionalFormatting>
  <conditionalFormatting sqref="AI89">
    <cfRule type="expression" dxfId="2657" priority="13311">
      <formula>IF(RIGHT(TEXT(AI89,"0.#"),1)=".",FALSE,TRUE)</formula>
    </cfRule>
    <cfRule type="expression" dxfId="2656" priority="13312">
      <formula>IF(RIGHT(TEXT(AI89,"0.#"),1)=".",TRUE,FALSE)</formula>
    </cfRule>
  </conditionalFormatting>
  <conditionalFormatting sqref="AI88">
    <cfRule type="expression" dxfId="2655" priority="13309">
      <formula>IF(RIGHT(TEXT(AI88,"0.#"),1)=".",FALSE,TRUE)</formula>
    </cfRule>
    <cfRule type="expression" dxfId="2654" priority="13310">
      <formula>IF(RIGHT(TEXT(AI88,"0.#"),1)=".",TRUE,FALSE)</formula>
    </cfRule>
  </conditionalFormatting>
  <conditionalFormatting sqref="AI87">
    <cfRule type="expression" dxfId="2653" priority="13307">
      <formula>IF(RIGHT(TEXT(AI87,"0.#"),1)=".",FALSE,TRUE)</formula>
    </cfRule>
    <cfRule type="expression" dxfId="2652" priority="13308">
      <formula>IF(RIGHT(TEXT(AI87,"0.#"),1)=".",TRUE,FALSE)</formula>
    </cfRule>
  </conditionalFormatting>
  <conditionalFormatting sqref="AM88">
    <cfRule type="expression" dxfId="2651" priority="13303">
      <formula>IF(RIGHT(TEXT(AM88,"0.#"),1)=".",FALSE,TRUE)</formula>
    </cfRule>
    <cfRule type="expression" dxfId="2650" priority="13304">
      <formula>IF(RIGHT(TEXT(AM88,"0.#"),1)=".",TRUE,FALSE)</formula>
    </cfRule>
  </conditionalFormatting>
  <conditionalFormatting sqref="AM89">
    <cfRule type="expression" dxfId="2649" priority="13301">
      <formula>IF(RIGHT(TEXT(AM89,"0.#"),1)=".",FALSE,TRUE)</formula>
    </cfRule>
    <cfRule type="expression" dxfId="2648" priority="13302">
      <formula>IF(RIGHT(TEXT(AM89,"0.#"),1)=".",TRUE,FALSE)</formula>
    </cfRule>
  </conditionalFormatting>
  <conditionalFormatting sqref="AE92">
    <cfRule type="expression" dxfId="2647" priority="13287">
      <formula>IF(RIGHT(TEXT(AE92,"0.#"),1)=".",FALSE,TRUE)</formula>
    </cfRule>
    <cfRule type="expression" dxfId="2646" priority="13288">
      <formula>IF(RIGHT(TEXT(AE92,"0.#"),1)=".",TRUE,FALSE)</formula>
    </cfRule>
  </conditionalFormatting>
  <conditionalFormatting sqref="AE93">
    <cfRule type="expression" dxfId="2645" priority="13285">
      <formula>IF(RIGHT(TEXT(AE93,"0.#"),1)=".",FALSE,TRUE)</formula>
    </cfRule>
    <cfRule type="expression" dxfId="2644" priority="13286">
      <formula>IF(RIGHT(TEXT(AE93,"0.#"),1)=".",TRUE,FALSE)</formula>
    </cfRule>
  </conditionalFormatting>
  <conditionalFormatting sqref="AE94">
    <cfRule type="expression" dxfId="2643" priority="13283">
      <formula>IF(RIGHT(TEXT(AE94,"0.#"),1)=".",FALSE,TRUE)</formula>
    </cfRule>
    <cfRule type="expression" dxfId="2642" priority="13284">
      <formula>IF(RIGHT(TEXT(AE94,"0.#"),1)=".",TRUE,FALSE)</formula>
    </cfRule>
  </conditionalFormatting>
  <conditionalFormatting sqref="AI94">
    <cfRule type="expression" dxfId="2641" priority="13281">
      <formula>IF(RIGHT(TEXT(AI94,"0.#"),1)=".",FALSE,TRUE)</formula>
    </cfRule>
    <cfRule type="expression" dxfId="2640" priority="13282">
      <formula>IF(RIGHT(TEXT(AI94,"0.#"),1)=".",TRUE,FALSE)</formula>
    </cfRule>
  </conditionalFormatting>
  <conditionalFormatting sqref="AI93">
    <cfRule type="expression" dxfId="2639" priority="13279">
      <formula>IF(RIGHT(TEXT(AI93,"0.#"),1)=".",FALSE,TRUE)</formula>
    </cfRule>
    <cfRule type="expression" dxfId="2638" priority="13280">
      <formula>IF(RIGHT(TEXT(AI93,"0.#"),1)=".",TRUE,FALSE)</formula>
    </cfRule>
  </conditionalFormatting>
  <conditionalFormatting sqref="AI92">
    <cfRule type="expression" dxfId="2637" priority="13277">
      <formula>IF(RIGHT(TEXT(AI92,"0.#"),1)=".",FALSE,TRUE)</formula>
    </cfRule>
    <cfRule type="expression" dxfId="2636" priority="13278">
      <formula>IF(RIGHT(TEXT(AI92,"0.#"),1)=".",TRUE,FALSE)</formula>
    </cfRule>
  </conditionalFormatting>
  <conditionalFormatting sqref="AM92">
    <cfRule type="expression" dxfId="2635" priority="13275">
      <formula>IF(RIGHT(TEXT(AM92,"0.#"),1)=".",FALSE,TRUE)</formula>
    </cfRule>
    <cfRule type="expression" dxfId="2634" priority="13276">
      <formula>IF(RIGHT(TEXT(AM92,"0.#"),1)=".",TRUE,FALSE)</formula>
    </cfRule>
  </conditionalFormatting>
  <conditionalFormatting sqref="AM93">
    <cfRule type="expression" dxfId="2633" priority="13273">
      <formula>IF(RIGHT(TEXT(AM93,"0.#"),1)=".",FALSE,TRUE)</formula>
    </cfRule>
    <cfRule type="expression" dxfId="2632" priority="13274">
      <formula>IF(RIGHT(TEXT(AM93,"0.#"),1)=".",TRUE,FALSE)</formula>
    </cfRule>
  </conditionalFormatting>
  <conditionalFormatting sqref="AM94">
    <cfRule type="expression" dxfId="2631" priority="13271">
      <formula>IF(RIGHT(TEXT(AM94,"0.#"),1)=".",FALSE,TRUE)</formula>
    </cfRule>
    <cfRule type="expression" dxfId="2630" priority="13272">
      <formula>IF(RIGHT(TEXT(AM94,"0.#"),1)=".",TRUE,FALSE)</formula>
    </cfRule>
  </conditionalFormatting>
  <conditionalFormatting sqref="AE97">
    <cfRule type="expression" dxfId="2629" priority="13257">
      <formula>IF(RIGHT(TEXT(AE97,"0.#"),1)=".",FALSE,TRUE)</formula>
    </cfRule>
    <cfRule type="expression" dxfId="2628" priority="13258">
      <formula>IF(RIGHT(TEXT(AE97,"0.#"),1)=".",TRUE,FALSE)</formula>
    </cfRule>
  </conditionalFormatting>
  <conditionalFormatting sqref="AE98">
    <cfRule type="expression" dxfId="2627" priority="13255">
      <formula>IF(RIGHT(TEXT(AE98,"0.#"),1)=".",FALSE,TRUE)</formula>
    </cfRule>
    <cfRule type="expression" dxfId="2626" priority="13256">
      <formula>IF(RIGHT(TEXT(AE98,"0.#"),1)=".",TRUE,FALSE)</formula>
    </cfRule>
  </conditionalFormatting>
  <conditionalFormatting sqref="AE99">
    <cfRule type="expression" dxfId="2625" priority="13253">
      <formula>IF(RIGHT(TEXT(AE99,"0.#"),1)=".",FALSE,TRUE)</formula>
    </cfRule>
    <cfRule type="expression" dxfId="2624" priority="13254">
      <formula>IF(RIGHT(TEXT(AE99,"0.#"),1)=".",TRUE,FALSE)</formula>
    </cfRule>
  </conditionalFormatting>
  <conditionalFormatting sqref="AI99">
    <cfRule type="expression" dxfId="2623" priority="13251">
      <formula>IF(RIGHT(TEXT(AI99,"0.#"),1)=".",FALSE,TRUE)</formula>
    </cfRule>
    <cfRule type="expression" dxfId="2622" priority="13252">
      <formula>IF(RIGHT(TEXT(AI99,"0.#"),1)=".",TRUE,FALSE)</formula>
    </cfRule>
  </conditionalFormatting>
  <conditionalFormatting sqref="AI98">
    <cfRule type="expression" dxfId="2621" priority="13249">
      <formula>IF(RIGHT(TEXT(AI98,"0.#"),1)=".",FALSE,TRUE)</formula>
    </cfRule>
    <cfRule type="expression" dxfId="2620" priority="13250">
      <formula>IF(RIGHT(TEXT(AI98,"0.#"),1)=".",TRUE,FALSE)</formula>
    </cfRule>
  </conditionalFormatting>
  <conditionalFormatting sqref="AI97">
    <cfRule type="expression" dxfId="2619" priority="13247">
      <formula>IF(RIGHT(TEXT(AI97,"0.#"),1)=".",FALSE,TRUE)</formula>
    </cfRule>
    <cfRule type="expression" dxfId="2618" priority="13248">
      <formula>IF(RIGHT(TEXT(AI97,"0.#"),1)=".",TRUE,FALSE)</formula>
    </cfRule>
  </conditionalFormatting>
  <conditionalFormatting sqref="AM97">
    <cfRule type="expression" dxfId="2617" priority="13245">
      <formula>IF(RIGHT(TEXT(AM97,"0.#"),1)=".",FALSE,TRUE)</formula>
    </cfRule>
    <cfRule type="expression" dxfId="2616" priority="13246">
      <formula>IF(RIGHT(TEXT(AM97,"0.#"),1)=".",TRUE,FALSE)</formula>
    </cfRule>
  </conditionalFormatting>
  <conditionalFormatting sqref="AM98">
    <cfRule type="expression" dxfId="2615" priority="13243">
      <formula>IF(RIGHT(TEXT(AM98,"0.#"),1)=".",FALSE,TRUE)</formula>
    </cfRule>
    <cfRule type="expression" dxfId="2614" priority="13244">
      <formula>IF(RIGHT(TEXT(AM98,"0.#"),1)=".",TRUE,FALSE)</formula>
    </cfRule>
  </conditionalFormatting>
  <conditionalFormatting sqref="AM99">
    <cfRule type="expression" dxfId="2613" priority="13241">
      <formula>IF(RIGHT(TEXT(AM99,"0.#"),1)=".",FALSE,TRUE)</formula>
    </cfRule>
    <cfRule type="expression" dxfId="2612" priority="13242">
      <formula>IF(RIGHT(TEXT(AM99,"0.#"),1)=".",TRUE,FALSE)</formula>
    </cfRule>
  </conditionalFormatting>
  <conditionalFormatting sqref="AI101">
    <cfRule type="expression" dxfId="2611" priority="13227">
      <formula>IF(RIGHT(TEXT(AI101,"0.#"),1)=".",FALSE,TRUE)</formula>
    </cfRule>
    <cfRule type="expression" dxfId="2610" priority="13228">
      <formula>IF(RIGHT(TEXT(AI101,"0.#"),1)=".",TRUE,FALSE)</formula>
    </cfRule>
  </conditionalFormatting>
  <conditionalFormatting sqref="AM101">
    <cfRule type="expression" dxfId="2609" priority="13225">
      <formula>IF(RIGHT(TEXT(AM101,"0.#"),1)=".",FALSE,TRUE)</formula>
    </cfRule>
    <cfRule type="expression" dxfId="2608" priority="13226">
      <formula>IF(RIGHT(TEXT(AM101,"0.#"),1)=".",TRUE,FALSE)</formula>
    </cfRule>
  </conditionalFormatting>
  <conditionalFormatting sqref="AE102">
    <cfRule type="expression" dxfId="2607" priority="13223">
      <formula>IF(RIGHT(TEXT(AE102,"0.#"),1)=".",FALSE,TRUE)</formula>
    </cfRule>
    <cfRule type="expression" dxfId="2606" priority="13224">
      <formula>IF(RIGHT(TEXT(AE102,"0.#"),1)=".",TRUE,FALSE)</formula>
    </cfRule>
  </conditionalFormatting>
  <conditionalFormatting sqref="AI102">
    <cfRule type="expression" dxfId="2605" priority="13221">
      <formula>IF(RIGHT(TEXT(AI102,"0.#"),1)=".",FALSE,TRUE)</formula>
    </cfRule>
    <cfRule type="expression" dxfId="2604" priority="13222">
      <formula>IF(RIGHT(TEXT(AI102,"0.#"),1)=".",TRUE,FALSE)</formula>
    </cfRule>
  </conditionalFormatting>
  <conditionalFormatting sqref="AM102">
    <cfRule type="expression" dxfId="2603" priority="13219">
      <formula>IF(RIGHT(TEXT(AM102,"0.#"),1)=".",FALSE,TRUE)</formula>
    </cfRule>
    <cfRule type="expression" dxfId="2602" priority="13220">
      <formula>IF(RIGHT(TEXT(AM102,"0.#"),1)=".",TRUE,FALSE)</formula>
    </cfRule>
  </conditionalFormatting>
  <conditionalFormatting sqref="AQ102">
    <cfRule type="expression" dxfId="2601" priority="13217">
      <formula>IF(RIGHT(TEXT(AQ102,"0.#"),1)=".",FALSE,TRUE)</formula>
    </cfRule>
    <cfRule type="expression" dxfId="2600" priority="13218">
      <formula>IF(RIGHT(TEXT(AQ102,"0.#"),1)=".",TRUE,FALSE)</formula>
    </cfRule>
  </conditionalFormatting>
  <conditionalFormatting sqref="AE104">
    <cfRule type="expression" dxfId="2599" priority="13215">
      <formula>IF(RIGHT(TEXT(AE104,"0.#"),1)=".",FALSE,TRUE)</formula>
    </cfRule>
    <cfRule type="expression" dxfId="2598" priority="13216">
      <formula>IF(RIGHT(TEXT(AE104,"0.#"),1)=".",TRUE,FALSE)</formula>
    </cfRule>
  </conditionalFormatting>
  <conditionalFormatting sqref="AI104">
    <cfRule type="expression" dxfId="2597" priority="13213">
      <formula>IF(RIGHT(TEXT(AI104,"0.#"),1)=".",FALSE,TRUE)</formula>
    </cfRule>
    <cfRule type="expression" dxfId="2596" priority="13214">
      <formula>IF(RIGHT(TEXT(AI104,"0.#"),1)=".",TRUE,FALSE)</formula>
    </cfRule>
  </conditionalFormatting>
  <conditionalFormatting sqref="AM104">
    <cfRule type="expression" dxfId="2595" priority="13211">
      <formula>IF(RIGHT(TEXT(AM104,"0.#"),1)=".",FALSE,TRUE)</formula>
    </cfRule>
    <cfRule type="expression" dxfId="2594" priority="13212">
      <formula>IF(RIGHT(TEXT(AM104,"0.#"),1)=".",TRUE,FALSE)</formula>
    </cfRule>
  </conditionalFormatting>
  <conditionalFormatting sqref="AE105">
    <cfRule type="expression" dxfId="2593" priority="13209">
      <formula>IF(RIGHT(TEXT(AE105,"0.#"),1)=".",FALSE,TRUE)</formula>
    </cfRule>
    <cfRule type="expression" dxfId="2592" priority="13210">
      <formula>IF(RIGHT(TEXT(AE105,"0.#"),1)=".",TRUE,FALSE)</formula>
    </cfRule>
  </conditionalFormatting>
  <conditionalFormatting sqref="AI105">
    <cfRule type="expression" dxfId="2591" priority="13207">
      <formula>IF(RIGHT(TEXT(AI105,"0.#"),1)=".",FALSE,TRUE)</formula>
    </cfRule>
    <cfRule type="expression" dxfId="2590" priority="13208">
      <formula>IF(RIGHT(TEXT(AI105,"0.#"),1)=".",TRUE,FALSE)</formula>
    </cfRule>
  </conditionalFormatting>
  <conditionalFormatting sqref="AM105">
    <cfRule type="expression" dxfId="2589" priority="13205">
      <formula>IF(RIGHT(TEXT(AM105,"0.#"),1)=".",FALSE,TRUE)</formula>
    </cfRule>
    <cfRule type="expression" dxfId="2588" priority="13206">
      <formula>IF(RIGHT(TEXT(AM105,"0.#"),1)=".",TRUE,FALSE)</formula>
    </cfRule>
  </conditionalFormatting>
  <conditionalFormatting sqref="AE107">
    <cfRule type="expression" dxfId="2587" priority="13201">
      <formula>IF(RIGHT(TEXT(AE107,"0.#"),1)=".",FALSE,TRUE)</formula>
    </cfRule>
    <cfRule type="expression" dxfId="2586" priority="13202">
      <formula>IF(RIGHT(TEXT(AE107,"0.#"),1)=".",TRUE,FALSE)</formula>
    </cfRule>
  </conditionalFormatting>
  <conditionalFormatting sqref="AI107">
    <cfRule type="expression" dxfId="2585" priority="13199">
      <formula>IF(RIGHT(TEXT(AI107,"0.#"),1)=".",FALSE,TRUE)</formula>
    </cfRule>
    <cfRule type="expression" dxfId="2584" priority="13200">
      <formula>IF(RIGHT(TEXT(AI107,"0.#"),1)=".",TRUE,FALSE)</formula>
    </cfRule>
  </conditionalFormatting>
  <conditionalFormatting sqref="AM107">
    <cfRule type="expression" dxfId="2583" priority="13197">
      <formula>IF(RIGHT(TEXT(AM107,"0.#"),1)=".",FALSE,TRUE)</formula>
    </cfRule>
    <cfRule type="expression" dxfId="2582" priority="13198">
      <formula>IF(RIGHT(TEXT(AM107,"0.#"),1)=".",TRUE,FALSE)</formula>
    </cfRule>
  </conditionalFormatting>
  <conditionalFormatting sqref="AE108">
    <cfRule type="expression" dxfId="2581" priority="13195">
      <formula>IF(RIGHT(TEXT(AE108,"0.#"),1)=".",FALSE,TRUE)</formula>
    </cfRule>
    <cfRule type="expression" dxfId="2580" priority="13196">
      <formula>IF(RIGHT(TEXT(AE108,"0.#"),1)=".",TRUE,FALSE)</formula>
    </cfRule>
  </conditionalFormatting>
  <conditionalFormatting sqref="AI108">
    <cfRule type="expression" dxfId="2579" priority="13193">
      <formula>IF(RIGHT(TEXT(AI108,"0.#"),1)=".",FALSE,TRUE)</formula>
    </cfRule>
    <cfRule type="expression" dxfId="2578" priority="13194">
      <formula>IF(RIGHT(TEXT(AI108,"0.#"),1)=".",TRUE,FALSE)</formula>
    </cfRule>
  </conditionalFormatting>
  <conditionalFormatting sqref="AM108">
    <cfRule type="expression" dxfId="2577" priority="13191">
      <formula>IF(RIGHT(TEXT(AM108,"0.#"),1)=".",FALSE,TRUE)</formula>
    </cfRule>
    <cfRule type="expression" dxfId="2576" priority="13192">
      <formula>IF(RIGHT(TEXT(AM108,"0.#"),1)=".",TRUE,FALSE)</formula>
    </cfRule>
  </conditionalFormatting>
  <conditionalFormatting sqref="AE110">
    <cfRule type="expression" dxfId="2575" priority="13187">
      <formula>IF(RIGHT(TEXT(AE110,"0.#"),1)=".",FALSE,TRUE)</formula>
    </cfRule>
    <cfRule type="expression" dxfId="2574" priority="13188">
      <formula>IF(RIGHT(TEXT(AE110,"0.#"),1)=".",TRUE,FALSE)</formula>
    </cfRule>
  </conditionalFormatting>
  <conditionalFormatting sqref="AI110">
    <cfRule type="expression" dxfId="2573" priority="13185">
      <formula>IF(RIGHT(TEXT(AI110,"0.#"),1)=".",FALSE,TRUE)</formula>
    </cfRule>
    <cfRule type="expression" dxfId="2572" priority="13186">
      <formula>IF(RIGHT(TEXT(AI110,"0.#"),1)=".",TRUE,FALSE)</formula>
    </cfRule>
  </conditionalFormatting>
  <conditionalFormatting sqref="AM110">
    <cfRule type="expression" dxfId="2571" priority="13183">
      <formula>IF(RIGHT(TEXT(AM110,"0.#"),1)=".",FALSE,TRUE)</formula>
    </cfRule>
    <cfRule type="expression" dxfId="2570" priority="13184">
      <formula>IF(RIGHT(TEXT(AM110,"0.#"),1)=".",TRUE,FALSE)</formula>
    </cfRule>
  </conditionalFormatting>
  <conditionalFormatting sqref="AE111">
    <cfRule type="expression" dxfId="2569" priority="13181">
      <formula>IF(RIGHT(TEXT(AE111,"0.#"),1)=".",FALSE,TRUE)</formula>
    </cfRule>
    <cfRule type="expression" dxfId="2568" priority="13182">
      <formula>IF(RIGHT(TEXT(AE111,"0.#"),1)=".",TRUE,FALSE)</formula>
    </cfRule>
  </conditionalFormatting>
  <conditionalFormatting sqref="AI111">
    <cfRule type="expression" dxfId="2567" priority="13179">
      <formula>IF(RIGHT(TEXT(AI111,"0.#"),1)=".",FALSE,TRUE)</formula>
    </cfRule>
    <cfRule type="expression" dxfId="2566" priority="13180">
      <formula>IF(RIGHT(TEXT(AI111,"0.#"),1)=".",TRUE,FALSE)</formula>
    </cfRule>
  </conditionalFormatting>
  <conditionalFormatting sqref="AM111">
    <cfRule type="expression" dxfId="2565" priority="13177">
      <formula>IF(RIGHT(TEXT(AM111,"0.#"),1)=".",FALSE,TRUE)</formula>
    </cfRule>
    <cfRule type="expression" dxfId="2564" priority="13178">
      <formula>IF(RIGHT(TEXT(AM111,"0.#"),1)=".",TRUE,FALSE)</formula>
    </cfRule>
  </conditionalFormatting>
  <conditionalFormatting sqref="AE113">
    <cfRule type="expression" dxfId="2563" priority="13173">
      <formula>IF(RIGHT(TEXT(AE113,"0.#"),1)=".",FALSE,TRUE)</formula>
    </cfRule>
    <cfRule type="expression" dxfId="2562" priority="13174">
      <formula>IF(RIGHT(TEXT(AE113,"0.#"),1)=".",TRUE,FALSE)</formula>
    </cfRule>
  </conditionalFormatting>
  <conditionalFormatting sqref="AI113">
    <cfRule type="expression" dxfId="2561" priority="13171">
      <formula>IF(RIGHT(TEXT(AI113,"0.#"),1)=".",FALSE,TRUE)</formula>
    </cfRule>
    <cfRule type="expression" dxfId="2560" priority="13172">
      <formula>IF(RIGHT(TEXT(AI113,"0.#"),1)=".",TRUE,FALSE)</formula>
    </cfRule>
  </conditionalFormatting>
  <conditionalFormatting sqref="AM113">
    <cfRule type="expression" dxfId="2559" priority="13169">
      <formula>IF(RIGHT(TEXT(AM113,"0.#"),1)=".",FALSE,TRUE)</formula>
    </cfRule>
    <cfRule type="expression" dxfId="2558" priority="13170">
      <formula>IF(RIGHT(TEXT(AM113,"0.#"),1)=".",TRUE,FALSE)</formula>
    </cfRule>
  </conditionalFormatting>
  <conditionalFormatting sqref="AE114">
    <cfRule type="expression" dxfId="2557" priority="13167">
      <formula>IF(RIGHT(TEXT(AE114,"0.#"),1)=".",FALSE,TRUE)</formula>
    </cfRule>
    <cfRule type="expression" dxfId="2556" priority="13168">
      <formula>IF(RIGHT(TEXT(AE114,"0.#"),1)=".",TRUE,FALSE)</formula>
    </cfRule>
  </conditionalFormatting>
  <conditionalFormatting sqref="AI114">
    <cfRule type="expression" dxfId="2555" priority="13165">
      <formula>IF(RIGHT(TEXT(AI114,"0.#"),1)=".",FALSE,TRUE)</formula>
    </cfRule>
    <cfRule type="expression" dxfId="2554" priority="13166">
      <formula>IF(RIGHT(TEXT(AI114,"0.#"),1)=".",TRUE,FALSE)</formula>
    </cfRule>
  </conditionalFormatting>
  <conditionalFormatting sqref="AM114">
    <cfRule type="expression" dxfId="2553" priority="13163">
      <formula>IF(RIGHT(TEXT(AM114,"0.#"),1)=".",FALSE,TRUE)</formula>
    </cfRule>
    <cfRule type="expression" dxfId="2552" priority="13164">
      <formula>IF(RIGHT(TEXT(AM114,"0.#"),1)=".",TRUE,FALSE)</formula>
    </cfRule>
  </conditionalFormatting>
  <conditionalFormatting sqref="AE116 AQ116">
    <cfRule type="expression" dxfId="2551" priority="13159">
      <formula>IF(RIGHT(TEXT(AE116,"0.#"),1)=".",FALSE,TRUE)</formula>
    </cfRule>
    <cfRule type="expression" dxfId="2550" priority="13160">
      <formula>IF(RIGHT(TEXT(AE116,"0.#"),1)=".",TRUE,FALSE)</formula>
    </cfRule>
  </conditionalFormatting>
  <conditionalFormatting sqref="AI116">
    <cfRule type="expression" dxfId="2549" priority="13157">
      <formula>IF(RIGHT(TEXT(AI116,"0.#"),1)=".",FALSE,TRUE)</formula>
    </cfRule>
    <cfRule type="expression" dxfId="2548" priority="13158">
      <formula>IF(RIGHT(TEXT(AI116,"0.#"),1)=".",TRUE,FALSE)</formula>
    </cfRule>
  </conditionalFormatting>
  <conditionalFormatting sqref="AM116">
    <cfRule type="expression" dxfId="2547" priority="13155">
      <formula>IF(RIGHT(TEXT(AM116,"0.#"),1)=".",FALSE,TRUE)</formula>
    </cfRule>
    <cfRule type="expression" dxfId="2546" priority="13156">
      <formula>IF(RIGHT(TEXT(AM116,"0.#"),1)=".",TRUE,FALSE)</formula>
    </cfRule>
  </conditionalFormatting>
  <conditionalFormatting sqref="AE117 AM117">
    <cfRule type="expression" dxfId="2545" priority="13153">
      <formula>IF(RIGHT(TEXT(AE117,"0.#"),1)=".",FALSE,TRUE)</formula>
    </cfRule>
    <cfRule type="expression" dxfId="2544" priority="13154">
      <formula>IF(RIGHT(TEXT(AE117,"0.#"),1)=".",TRUE,FALSE)</formula>
    </cfRule>
  </conditionalFormatting>
  <conditionalFormatting sqref="AI117">
    <cfRule type="expression" dxfId="2543" priority="13151">
      <formula>IF(RIGHT(TEXT(AI117,"0.#"),1)=".",FALSE,TRUE)</formula>
    </cfRule>
    <cfRule type="expression" dxfId="2542" priority="13152">
      <formula>IF(RIGHT(TEXT(AI117,"0.#"),1)=".",TRUE,FALSE)</formula>
    </cfRule>
  </conditionalFormatting>
  <conditionalFormatting sqref="AQ117">
    <cfRule type="expression" dxfId="2541" priority="13147">
      <formula>IF(RIGHT(TEXT(AQ117,"0.#"),1)=".",FALSE,TRUE)</formula>
    </cfRule>
    <cfRule type="expression" dxfId="2540" priority="13148">
      <formula>IF(RIGHT(TEXT(AQ117,"0.#"),1)=".",TRUE,FALSE)</formula>
    </cfRule>
  </conditionalFormatting>
  <conditionalFormatting sqref="AE119 AQ119">
    <cfRule type="expression" dxfId="2539" priority="13145">
      <formula>IF(RIGHT(TEXT(AE119,"0.#"),1)=".",FALSE,TRUE)</formula>
    </cfRule>
    <cfRule type="expression" dxfId="2538" priority="13146">
      <formula>IF(RIGHT(TEXT(AE119,"0.#"),1)=".",TRUE,FALSE)</formula>
    </cfRule>
  </conditionalFormatting>
  <conditionalFormatting sqref="AI119">
    <cfRule type="expression" dxfId="2537" priority="13143">
      <formula>IF(RIGHT(TEXT(AI119,"0.#"),1)=".",FALSE,TRUE)</formula>
    </cfRule>
    <cfRule type="expression" dxfId="2536" priority="13144">
      <formula>IF(RIGHT(TEXT(AI119,"0.#"),1)=".",TRUE,FALSE)</formula>
    </cfRule>
  </conditionalFormatting>
  <conditionalFormatting sqref="AM119">
    <cfRule type="expression" dxfId="2535" priority="13141">
      <formula>IF(RIGHT(TEXT(AM119,"0.#"),1)=".",FALSE,TRUE)</formula>
    </cfRule>
    <cfRule type="expression" dxfId="2534" priority="13142">
      <formula>IF(RIGHT(TEXT(AM119,"0.#"),1)=".",TRUE,FALSE)</formula>
    </cfRule>
  </conditionalFormatting>
  <conditionalFormatting sqref="AQ120">
    <cfRule type="expression" dxfId="2533" priority="13133">
      <formula>IF(RIGHT(TEXT(AQ120,"0.#"),1)=".",FALSE,TRUE)</formula>
    </cfRule>
    <cfRule type="expression" dxfId="2532" priority="13134">
      <formula>IF(RIGHT(TEXT(AQ120,"0.#"),1)=".",TRUE,FALSE)</formula>
    </cfRule>
  </conditionalFormatting>
  <conditionalFormatting sqref="AE122 AQ122">
    <cfRule type="expression" dxfId="2531" priority="13131">
      <formula>IF(RIGHT(TEXT(AE122,"0.#"),1)=".",FALSE,TRUE)</formula>
    </cfRule>
    <cfRule type="expression" dxfId="2530" priority="13132">
      <formula>IF(RIGHT(TEXT(AE122,"0.#"),1)=".",TRUE,FALSE)</formula>
    </cfRule>
  </conditionalFormatting>
  <conditionalFormatting sqref="AI122">
    <cfRule type="expression" dxfId="2529" priority="13129">
      <formula>IF(RIGHT(TEXT(AI122,"0.#"),1)=".",FALSE,TRUE)</formula>
    </cfRule>
    <cfRule type="expression" dxfId="2528" priority="13130">
      <formula>IF(RIGHT(TEXT(AI122,"0.#"),1)=".",TRUE,FALSE)</formula>
    </cfRule>
  </conditionalFormatting>
  <conditionalFormatting sqref="AM122">
    <cfRule type="expression" dxfId="2527" priority="13127">
      <formula>IF(RIGHT(TEXT(AM122,"0.#"),1)=".",FALSE,TRUE)</formula>
    </cfRule>
    <cfRule type="expression" dxfId="2526" priority="13128">
      <formula>IF(RIGHT(TEXT(AM122,"0.#"),1)=".",TRUE,FALSE)</formula>
    </cfRule>
  </conditionalFormatting>
  <conditionalFormatting sqref="AQ123">
    <cfRule type="expression" dxfId="2525" priority="13119">
      <formula>IF(RIGHT(TEXT(AQ123,"0.#"),1)=".",FALSE,TRUE)</formula>
    </cfRule>
    <cfRule type="expression" dxfId="2524" priority="13120">
      <formula>IF(RIGHT(TEXT(AQ123,"0.#"),1)=".",TRUE,FALSE)</formula>
    </cfRule>
  </conditionalFormatting>
  <conditionalFormatting sqref="AE125 AQ125">
    <cfRule type="expression" dxfId="2523" priority="13117">
      <formula>IF(RIGHT(TEXT(AE125,"0.#"),1)=".",FALSE,TRUE)</formula>
    </cfRule>
    <cfRule type="expression" dxfId="2522" priority="13118">
      <formula>IF(RIGHT(TEXT(AE125,"0.#"),1)=".",TRUE,FALSE)</formula>
    </cfRule>
  </conditionalFormatting>
  <conditionalFormatting sqref="AI125">
    <cfRule type="expression" dxfId="2521" priority="13115">
      <formula>IF(RIGHT(TEXT(AI125,"0.#"),1)=".",FALSE,TRUE)</formula>
    </cfRule>
    <cfRule type="expression" dxfId="2520" priority="13116">
      <formula>IF(RIGHT(TEXT(AI125,"0.#"),1)=".",TRUE,FALSE)</formula>
    </cfRule>
  </conditionalFormatting>
  <conditionalFormatting sqref="AM125">
    <cfRule type="expression" dxfId="2519" priority="13113">
      <formula>IF(RIGHT(TEXT(AM125,"0.#"),1)=".",FALSE,TRUE)</formula>
    </cfRule>
    <cfRule type="expression" dxfId="2518" priority="13114">
      <formula>IF(RIGHT(TEXT(AM125,"0.#"),1)=".",TRUE,FALSE)</formula>
    </cfRule>
  </conditionalFormatting>
  <conditionalFormatting sqref="AQ126">
    <cfRule type="expression" dxfId="2517" priority="13105">
      <formula>IF(RIGHT(TEXT(AQ126,"0.#"),1)=".",FALSE,TRUE)</formula>
    </cfRule>
    <cfRule type="expression" dxfId="2516" priority="13106">
      <formula>IF(RIGHT(TEXT(AQ126,"0.#"),1)=".",TRUE,FALSE)</formula>
    </cfRule>
  </conditionalFormatting>
  <conditionalFormatting sqref="AE128 AQ128">
    <cfRule type="expression" dxfId="2515" priority="13103">
      <formula>IF(RIGHT(TEXT(AE128,"0.#"),1)=".",FALSE,TRUE)</formula>
    </cfRule>
    <cfRule type="expression" dxfId="2514" priority="13104">
      <formula>IF(RIGHT(TEXT(AE128,"0.#"),1)=".",TRUE,FALSE)</formula>
    </cfRule>
  </conditionalFormatting>
  <conditionalFormatting sqref="AI128">
    <cfRule type="expression" dxfId="2513" priority="13101">
      <formula>IF(RIGHT(TEXT(AI128,"0.#"),1)=".",FALSE,TRUE)</formula>
    </cfRule>
    <cfRule type="expression" dxfId="2512" priority="13102">
      <formula>IF(RIGHT(TEXT(AI128,"0.#"),1)=".",TRUE,FALSE)</formula>
    </cfRule>
  </conditionalFormatting>
  <conditionalFormatting sqref="AM128">
    <cfRule type="expression" dxfId="2511" priority="13099">
      <formula>IF(RIGHT(TEXT(AM128,"0.#"),1)=".",FALSE,TRUE)</formula>
    </cfRule>
    <cfRule type="expression" dxfId="2510" priority="13100">
      <formula>IF(RIGHT(TEXT(AM128,"0.#"),1)=".",TRUE,FALSE)</formula>
    </cfRule>
  </conditionalFormatting>
  <conditionalFormatting sqref="AQ129">
    <cfRule type="expression" dxfId="2509" priority="13091">
      <formula>IF(RIGHT(TEXT(AQ129,"0.#"),1)=".",FALSE,TRUE)</formula>
    </cfRule>
    <cfRule type="expression" dxfId="2508" priority="13092">
      <formula>IF(RIGHT(TEXT(AQ129,"0.#"),1)=".",TRUE,FALSE)</formula>
    </cfRule>
  </conditionalFormatting>
  <conditionalFormatting sqref="AE75">
    <cfRule type="expression" dxfId="2507" priority="13089">
      <formula>IF(RIGHT(TEXT(AE75,"0.#"),1)=".",FALSE,TRUE)</formula>
    </cfRule>
    <cfRule type="expression" dxfId="2506" priority="13090">
      <formula>IF(RIGHT(TEXT(AE75,"0.#"),1)=".",TRUE,FALSE)</formula>
    </cfRule>
  </conditionalFormatting>
  <conditionalFormatting sqref="AE76">
    <cfRule type="expression" dxfId="2505" priority="13087">
      <formula>IF(RIGHT(TEXT(AE76,"0.#"),1)=".",FALSE,TRUE)</formula>
    </cfRule>
    <cfRule type="expression" dxfId="2504" priority="13088">
      <formula>IF(RIGHT(TEXT(AE76,"0.#"),1)=".",TRUE,FALSE)</formula>
    </cfRule>
  </conditionalFormatting>
  <conditionalFormatting sqref="AE77">
    <cfRule type="expression" dxfId="2503" priority="13085">
      <formula>IF(RIGHT(TEXT(AE77,"0.#"),1)=".",FALSE,TRUE)</formula>
    </cfRule>
    <cfRule type="expression" dxfId="2502" priority="13086">
      <formula>IF(RIGHT(TEXT(AE77,"0.#"),1)=".",TRUE,FALSE)</formula>
    </cfRule>
  </conditionalFormatting>
  <conditionalFormatting sqref="AI77">
    <cfRule type="expression" dxfId="2501" priority="13083">
      <formula>IF(RIGHT(TEXT(AI77,"0.#"),1)=".",FALSE,TRUE)</formula>
    </cfRule>
    <cfRule type="expression" dxfId="2500" priority="13084">
      <formula>IF(RIGHT(TEXT(AI77,"0.#"),1)=".",TRUE,FALSE)</formula>
    </cfRule>
  </conditionalFormatting>
  <conditionalFormatting sqref="AI76">
    <cfRule type="expression" dxfId="2499" priority="13081">
      <formula>IF(RIGHT(TEXT(AI76,"0.#"),1)=".",FALSE,TRUE)</formula>
    </cfRule>
    <cfRule type="expression" dxfId="2498" priority="13082">
      <formula>IF(RIGHT(TEXT(AI76,"0.#"),1)=".",TRUE,FALSE)</formula>
    </cfRule>
  </conditionalFormatting>
  <conditionalFormatting sqref="AI75">
    <cfRule type="expression" dxfId="2497" priority="13079">
      <formula>IF(RIGHT(TEXT(AI75,"0.#"),1)=".",FALSE,TRUE)</formula>
    </cfRule>
    <cfRule type="expression" dxfId="2496" priority="13080">
      <formula>IF(RIGHT(TEXT(AI75,"0.#"),1)=".",TRUE,FALSE)</formula>
    </cfRule>
  </conditionalFormatting>
  <conditionalFormatting sqref="AM75">
    <cfRule type="expression" dxfId="2495" priority="13077">
      <formula>IF(RIGHT(TEXT(AM75,"0.#"),1)=".",FALSE,TRUE)</formula>
    </cfRule>
    <cfRule type="expression" dxfId="2494" priority="13078">
      <formula>IF(RIGHT(TEXT(AM75,"0.#"),1)=".",TRUE,FALSE)</formula>
    </cfRule>
  </conditionalFormatting>
  <conditionalFormatting sqref="AM76">
    <cfRule type="expression" dxfId="2493" priority="13075">
      <formula>IF(RIGHT(TEXT(AM76,"0.#"),1)=".",FALSE,TRUE)</formula>
    </cfRule>
    <cfRule type="expression" dxfId="2492" priority="13076">
      <formula>IF(RIGHT(TEXT(AM76,"0.#"),1)=".",TRUE,FALSE)</formula>
    </cfRule>
  </conditionalFormatting>
  <conditionalFormatting sqref="AM77">
    <cfRule type="expression" dxfId="2491" priority="13073">
      <formula>IF(RIGHT(TEXT(AM77,"0.#"),1)=".",FALSE,TRUE)</formula>
    </cfRule>
    <cfRule type="expression" dxfId="2490" priority="13074">
      <formula>IF(RIGHT(TEXT(AM77,"0.#"),1)=".",TRUE,FALSE)</formula>
    </cfRule>
  </conditionalFormatting>
  <conditionalFormatting sqref="AE134:AE135 AI134:AI135 AM134:AM135 AQ134:AQ135 AU134:AU135">
    <cfRule type="expression" dxfId="2489" priority="13059">
      <formula>IF(RIGHT(TEXT(AE134,"0.#"),1)=".",FALSE,TRUE)</formula>
    </cfRule>
    <cfRule type="expression" dxfId="2488" priority="13060">
      <formula>IF(RIGHT(TEXT(AE134,"0.#"),1)=".",TRUE,FALSE)</formula>
    </cfRule>
  </conditionalFormatting>
  <conditionalFormatting sqref="AE433">
    <cfRule type="expression" dxfId="2487" priority="13029">
      <formula>IF(RIGHT(TEXT(AE433,"0.#"),1)=".",FALSE,TRUE)</formula>
    </cfRule>
    <cfRule type="expression" dxfId="2486" priority="13030">
      <formula>IF(RIGHT(TEXT(AE433,"0.#"),1)=".",TRUE,FALSE)</formula>
    </cfRule>
  </conditionalFormatting>
  <conditionalFormatting sqref="AM435">
    <cfRule type="expression" dxfId="2485" priority="13013">
      <formula>IF(RIGHT(TEXT(AM435,"0.#"),1)=".",FALSE,TRUE)</formula>
    </cfRule>
    <cfRule type="expression" dxfId="2484" priority="13014">
      <formula>IF(RIGHT(TEXT(AM435,"0.#"),1)=".",TRUE,FALSE)</formula>
    </cfRule>
  </conditionalFormatting>
  <conditionalFormatting sqref="AE434">
    <cfRule type="expression" dxfId="2483" priority="13027">
      <formula>IF(RIGHT(TEXT(AE434,"0.#"),1)=".",FALSE,TRUE)</formula>
    </cfRule>
    <cfRule type="expression" dxfId="2482" priority="13028">
      <formula>IF(RIGHT(TEXT(AE434,"0.#"),1)=".",TRUE,FALSE)</formula>
    </cfRule>
  </conditionalFormatting>
  <conditionalFormatting sqref="AE435">
    <cfRule type="expression" dxfId="2481" priority="13025">
      <formula>IF(RIGHT(TEXT(AE435,"0.#"),1)=".",FALSE,TRUE)</formula>
    </cfRule>
    <cfRule type="expression" dxfId="2480" priority="13026">
      <formula>IF(RIGHT(TEXT(AE435,"0.#"),1)=".",TRUE,FALSE)</formula>
    </cfRule>
  </conditionalFormatting>
  <conditionalFormatting sqref="AM433">
    <cfRule type="expression" dxfId="2479" priority="13017">
      <formula>IF(RIGHT(TEXT(AM433,"0.#"),1)=".",FALSE,TRUE)</formula>
    </cfRule>
    <cfRule type="expression" dxfId="2478" priority="13018">
      <formula>IF(RIGHT(TEXT(AM433,"0.#"),1)=".",TRUE,FALSE)</formula>
    </cfRule>
  </conditionalFormatting>
  <conditionalFormatting sqref="AM434">
    <cfRule type="expression" dxfId="2477" priority="13015">
      <formula>IF(RIGHT(TEXT(AM434,"0.#"),1)=".",FALSE,TRUE)</formula>
    </cfRule>
    <cfRule type="expression" dxfId="2476" priority="13016">
      <formula>IF(RIGHT(TEXT(AM434,"0.#"),1)=".",TRUE,FALSE)</formula>
    </cfRule>
  </conditionalFormatting>
  <conditionalFormatting sqref="AU433">
    <cfRule type="expression" dxfId="2475" priority="13005">
      <formula>IF(RIGHT(TEXT(AU433,"0.#"),1)=".",FALSE,TRUE)</formula>
    </cfRule>
    <cfRule type="expression" dxfId="2474" priority="13006">
      <formula>IF(RIGHT(TEXT(AU433,"0.#"),1)=".",TRUE,FALSE)</formula>
    </cfRule>
  </conditionalFormatting>
  <conditionalFormatting sqref="AU434">
    <cfRule type="expression" dxfId="2473" priority="13003">
      <formula>IF(RIGHT(TEXT(AU434,"0.#"),1)=".",FALSE,TRUE)</formula>
    </cfRule>
    <cfRule type="expression" dxfId="2472" priority="13004">
      <formula>IF(RIGHT(TEXT(AU434,"0.#"),1)=".",TRUE,FALSE)</formula>
    </cfRule>
  </conditionalFormatting>
  <conditionalFormatting sqref="AU435">
    <cfRule type="expression" dxfId="2471" priority="13001">
      <formula>IF(RIGHT(TEXT(AU435,"0.#"),1)=".",FALSE,TRUE)</formula>
    </cfRule>
    <cfRule type="expression" dxfId="2470" priority="13002">
      <formula>IF(RIGHT(TEXT(AU435,"0.#"),1)=".",TRUE,FALSE)</formula>
    </cfRule>
  </conditionalFormatting>
  <conditionalFormatting sqref="AI435">
    <cfRule type="expression" dxfId="2469" priority="12935">
      <formula>IF(RIGHT(TEXT(AI435,"0.#"),1)=".",FALSE,TRUE)</formula>
    </cfRule>
    <cfRule type="expression" dxfId="2468" priority="12936">
      <formula>IF(RIGHT(TEXT(AI435,"0.#"),1)=".",TRUE,FALSE)</formula>
    </cfRule>
  </conditionalFormatting>
  <conditionalFormatting sqref="AI433">
    <cfRule type="expression" dxfId="2467" priority="12939">
      <formula>IF(RIGHT(TEXT(AI433,"0.#"),1)=".",FALSE,TRUE)</formula>
    </cfRule>
    <cfRule type="expression" dxfId="2466" priority="12940">
      <formula>IF(RIGHT(TEXT(AI433,"0.#"),1)=".",TRUE,FALSE)</formula>
    </cfRule>
  </conditionalFormatting>
  <conditionalFormatting sqref="AI434">
    <cfRule type="expression" dxfId="2465" priority="12937">
      <formula>IF(RIGHT(TEXT(AI434,"0.#"),1)=".",FALSE,TRUE)</formula>
    </cfRule>
    <cfRule type="expression" dxfId="2464" priority="12938">
      <formula>IF(RIGHT(TEXT(AI434,"0.#"),1)=".",TRUE,FALSE)</formula>
    </cfRule>
  </conditionalFormatting>
  <conditionalFormatting sqref="AQ434">
    <cfRule type="expression" dxfId="2463" priority="12921">
      <formula>IF(RIGHT(TEXT(AQ434,"0.#"),1)=".",FALSE,TRUE)</formula>
    </cfRule>
    <cfRule type="expression" dxfId="2462" priority="12922">
      <formula>IF(RIGHT(TEXT(AQ434,"0.#"),1)=".",TRUE,FALSE)</formula>
    </cfRule>
  </conditionalFormatting>
  <conditionalFormatting sqref="AQ435">
    <cfRule type="expression" dxfId="2461" priority="12907">
      <formula>IF(RIGHT(TEXT(AQ435,"0.#"),1)=".",FALSE,TRUE)</formula>
    </cfRule>
    <cfRule type="expression" dxfId="2460" priority="12908">
      <formula>IF(RIGHT(TEXT(AQ435,"0.#"),1)=".",TRUE,FALSE)</formula>
    </cfRule>
  </conditionalFormatting>
  <conditionalFormatting sqref="AQ433">
    <cfRule type="expression" dxfId="2459" priority="12905">
      <formula>IF(RIGHT(TEXT(AQ433,"0.#"),1)=".",FALSE,TRUE)</formula>
    </cfRule>
    <cfRule type="expression" dxfId="2458" priority="12906">
      <formula>IF(RIGHT(TEXT(AQ433,"0.#"),1)=".",TRUE,FALSE)</formula>
    </cfRule>
  </conditionalFormatting>
  <conditionalFormatting sqref="AL840:AO867">
    <cfRule type="expression" dxfId="2457" priority="6629">
      <formula>IF(AND(AL840&gt;=0, RIGHT(TEXT(AL840,"0.#"),1)&lt;&gt;"."),TRUE,FALSE)</formula>
    </cfRule>
    <cfRule type="expression" dxfId="2456" priority="6630">
      <formula>IF(AND(AL840&gt;=0, RIGHT(TEXT(AL840,"0.#"),1)="."),TRUE,FALSE)</formula>
    </cfRule>
    <cfRule type="expression" dxfId="2455" priority="6631">
      <formula>IF(AND(AL840&lt;0, RIGHT(TEXT(AL840,"0.#"),1)&lt;&gt;"."),TRUE,FALSE)</formula>
    </cfRule>
    <cfRule type="expression" dxfId="2454" priority="6632">
      <formula>IF(AND(AL840&lt;0, RIGHT(TEXT(AL840,"0.#"),1)="."),TRUE,FALSE)</formula>
    </cfRule>
  </conditionalFormatting>
  <conditionalFormatting sqref="AQ53:AQ55">
    <cfRule type="expression" dxfId="2453" priority="4651">
      <formula>IF(RIGHT(TEXT(AQ53,"0.#"),1)=".",FALSE,TRUE)</formula>
    </cfRule>
    <cfRule type="expression" dxfId="2452" priority="4652">
      <formula>IF(RIGHT(TEXT(AQ53,"0.#"),1)=".",TRUE,FALSE)</formula>
    </cfRule>
  </conditionalFormatting>
  <conditionalFormatting sqref="AU53:AU55">
    <cfRule type="expression" dxfId="2451" priority="4649">
      <formula>IF(RIGHT(TEXT(AU53,"0.#"),1)=".",FALSE,TRUE)</formula>
    </cfRule>
    <cfRule type="expression" dxfId="2450" priority="4650">
      <formula>IF(RIGHT(TEXT(AU53,"0.#"),1)=".",TRUE,FALSE)</formula>
    </cfRule>
  </conditionalFormatting>
  <conditionalFormatting sqref="AQ60:AQ62">
    <cfRule type="expression" dxfId="2449" priority="4647">
      <formula>IF(RIGHT(TEXT(AQ60,"0.#"),1)=".",FALSE,TRUE)</formula>
    </cfRule>
    <cfRule type="expression" dxfId="2448" priority="4648">
      <formula>IF(RIGHT(TEXT(AQ60,"0.#"),1)=".",TRUE,FALSE)</formula>
    </cfRule>
  </conditionalFormatting>
  <conditionalFormatting sqref="AU60:AU62">
    <cfRule type="expression" dxfId="2447" priority="4645">
      <formula>IF(RIGHT(TEXT(AU60,"0.#"),1)=".",FALSE,TRUE)</formula>
    </cfRule>
    <cfRule type="expression" dxfId="2446" priority="4646">
      <formula>IF(RIGHT(TEXT(AU60,"0.#"),1)=".",TRUE,FALSE)</formula>
    </cfRule>
  </conditionalFormatting>
  <conditionalFormatting sqref="AQ75:AQ77">
    <cfRule type="expression" dxfId="2445" priority="4643">
      <formula>IF(RIGHT(TEXT(AQ75,"0.#"),1)=".",FALSE,TRUE)</formula>
    </cfRule>
    <cfRule type="expression" dxfId="2444" priority="4644">
      <formula>IF(RIGHT(TEXT(AQ75,"0.#"),1)=".",TRUE,FALSE)</formula>
    </cfRule>
  </conditionalFormatting>
  <conditionalFormatting sqref="AU75:AU77">
    <cfRule type="expression" dxfId="2443" priority="4641">
      <formula>IF(RIGHT(TEXT(AU75,"0.#"),1)=".",FALSE,TRUE)</formula>
    </cfRule>
    <cfRule type="expression" dxfId="2442" priority="4642">
      <formula>IF(RIGHT(TEXT(AU75,"0.#"),1)=".",TRUE,FALSE)</formula>
    </cfRule>
  </conditionalFormatting>
  <conditionalFormatting sqref="AQ87:AQ89">
    <cfRule type="expression" dxfId="2441" priority="4639">
      <formula>IF(RIGHT(TEXT(AQ87,"0.#"),1)=".",FALSE,TRUE)</formula>
    </cfRule>
    <cfRule type="expression" dxfId="2440" priority="4640">
      <formula>IF(RIGHT(TEXT(AQ87,"0.#"),1)=".",TRUE,FALSE)</formula>
    </cfRule>
  </conditionalFormatting>
  <conditionalFormatting sqref="AU87:AU89">
    <cfRule type="expression" dxfId="2439" priority="4637">
      <formula>IF(RIGHT(TEXT(AU87,"0.#"),1)=".",FALSE,TRUE)</formula>
    </cfRule>
    <cfRule type="expression" dxfId="2438" priority="4638">
      <formula>IF(RIGHT(TEXT(AU87,"0.#"),1)=".",TRUE,FALSE)</formula>
    </cfRule>
  </conditionalFormatting>
  <conditionalFormatting sqref="AQ92:AQ94">
    <cfRule type="expression" dxfId="2437" priority="4635">
      <formula>IF(RIGHT(TEXT(AQ92,"0.#"),1)=".",FALSE,TRUE)</formula>
    </cfRule>
    <cfRule type="expression" dxfId="2436" priority="4636">
      <formula>IF(RIGHT(TEXT(AQ92,"0.#"),1)=".",TRUE,FALSE)</formula>
    </cfRule>
  </conditionalFormatting>
  <conditionalFormatting sqref="AU92:AU94">
    <cfRule type="expression" dxfId="2435" priority="4633">
      <formula>IF(RIGHT(TEXT(AU92,"0.#"),1)=".",FALSE,TRUE)</formula>
    </cfRule>
    <cfRule type="expression" dxfId="2434" priority="4634">
      <formula>IF(RIGHT(TEXT(AU92,"0.#"),1)=".",TRUE,FALSE)</formula>
    </cfRule>
  </conditionalFormatting>
  <conditionalFormatting sqref="AQ97:AQ99">
    <cfRule type="expression" dxfId="2433" priority="4631">
      <formula>IF(RIGHT(TEXT(AQ97,"0.#"),1)=".",FALSE,TRUE)</formula>
    </cfRule>
    <cfRule type="expression" dxfId="2432" priority="4632">
      <formula>IF(RIGHT(TEXT(AQ97,"0.#"),1)=".",TRUE,FALSE)</formula>
    </cfRule>
  </conditionalFormatting>
  <conditionalFormatting sqref="AU97:AU99">
    <cfRule type="expression" dxfId="2431" priority="4629">
      <formula>IF(RIGHT(TEXT(AU97,"0.#"),1)=".",FALSE,TRUE)</formula>
    </cfRule>
    <cfRule type="expression" dxfId="2430" priority="4630">
      <formula>IF(RIGHT(TEXT(AU97,"0.#"),1)=".",TRUE,FALSE)</formula>
    </cfRule>
  </conditionalFormatting>
  <conditionalFormatting sqref="AE458">
    <cfRule type="expression" dxfId="2429" priority="4323">
      <formula>IF(RIGHT(TEXT(AE458,"0.#"),1)=".",FALSE,TRUE)</formula>
    </cfRule>
    <cfRule type="expression" dxfId="2428" priority="4324">
      <formula>IF(RIGHT(TEXT(AE458,"0.#"),1)=".",TRUE,FALSE)</formula>
    </cfRule>
  </conditionalFormatting>
  <conditionalFormatting sqref="AM460">
    <cfRule type="expression" dxfId="2427" priority="4313">
      <formula>IF(RIGHT(TEXT(AM460,"0.#"),1)=".",FALSE,TRUE)</formula>
    </cfRule>
    <cfRule type="expression" dxfId="2426" priority="4314">
      <formula>IF(RIGHT(TEXT(AM460,"0.#"),1)=".",TRUE,FALSE)</formula>
    </cfRule>
  </conditionalFormatting>
  <conditionalFormatting sqref="AE459">
    <cfRule type="expression" dxfId="2425" priority="4321">
      <formula>IF(RIGHT(TEXT(AE459,"0.#"),1)=".",FALSE,TRUE)</formula>
    </cfRule>
    <cfRule type="expression" dxfId="2424" priority="4322">
      <formula>IF(RIGHT(TEXT(AE459,"0.#"),1)=".",TRUE,FALSE)</formula>
    </cfRule>
  </conditionalFormatting>
  <conditionalFormatting sqref="AE460">
    <cfRule type="expression" dxfId="2423" priority="4319">
      <formula>IF(RIGHT(TEXT(AE460,"0.#"),1)=".",FALSE,TRUE)</formula>
    </cfRule>
    <cfRule type="expression" dxfId="2422" priority="4320">
      <formula>IF(RIGHT(TEXT(AE460,"0.#"),1)=".",TRUE,FALSE)</formula>
    </cfRule>
  </conditionalFormatting>
  <conditionalFormatting sqref="AM458">
    <cfRule type="expression" dxfId="2421" priority="4317">
      <formula>IF(RIGHT(TEXT(AM458,"0.#"),1)=".",FALSE,TRUE)</formula>
    </cfRule>
    <cfRule type="expression" dxfId="2420" priority="4318">
      <formula>IF(RIGHT(TEXT(AM458,"0.#"),1)=".",TRUE,FALSE)</formula>
    </cfRule>
  </conditionalFormatting>
  <conditionalFormatting sqref="AM459">
    <cfRule type="expression" dxfId="2419" priority="4315">
      <formula>IF(RIGHT(TEXT(AM459,"0.#"),1)=".",FALSE,TRUE)</formula>
    </cfRule>
    <cfRule type="expression" dxfId="2418" priority="4316">
      <formula>IF(RIGHT(TEXT(AM459,"0.#"),1)=".",TRUE,FALSE)</formula>
    </cfRule>
  </conditionalFormatting>
  <conditionalFormatting sqref="AU458">
    <cfRule type="expression" dxfId="2417" priority="4311">
      <formula>IF(RIGHT(TEXT(AU458,"0.#"),1)=".",FALSE,TRUE)</formula>
    </cfRule>
    <cfRule type="expression" dxfId="2416" priority="4312">
      <formula>IF(RIGHT(TEXT(AU458,"0.#"),1)=".",TRUE,FALSE)</formula>
    </cfRule>
  </conditionalFormatting>
  <conditionalFormatting sqref="AU459">
    <cfRule type="expression" dxfId="2415" priority="4309">
      <formula>IF(RIGHT(TEXT(AU459,"0.#"),1)=".",FALSE,TRUE)</formula>
    </cfRule>
    <cfRule type="expression" dxfId="2414" priority="4310">
      <formula>IF(RIGHT(TEXT(AU459,"0.#"),1)=".",TRUE,FALSE)</formula>
    </cfRule>
  </conditionalFormatting>
  <conditionalFormatting sqref="AU460">
    <cfRule type="expression" dxfId="2413" priority="4307">
      <formula>IF(RIGHT(TEXT(AU460,"0.#"),1)=".",FALSE,TRUE)</formula>
    </cfRule>
    <cfRule type="expression" dxfId="2412" priority="4308">
      <formula>IF(RIGHT(TEXT(AU460,"0.#"),1)=".",TRUE,FALSE)</formula>
    </cfRule>
  </conditionalFormatting>
  <conditionalFormatting sqref="AI460">
    <cfRule type="expression" dxfId="2411" priority="4301">
      <formula>IF(RIGHT(TEXT(AI460,"0.#"),1)=".",FALSE,TRUE)</formula>
    </cfRule>
    <cfRule type="expression" dxfId="2410" priority="4302">
      <formula>IF(RIGHT(TEXT(AI460,"0.#"),1)=".",TRUE,FALSE)</formula>
    </cfRule>
  </conditionalFormatting>
  <conditionalFormatting sqref="AI458">
    <cfRule type="expression" dxfId="2409" priority="4305">
      <formula>IF(RIGHT(TEXT(AI458,"0.#"),1)=".",FALSE,TRUE)</formula>
    </cfRule>
    <cfRule type="expression" dxfId="2408" priority="4306">
      <formula>IF(RIGHT(TEXT(AI458,"0.#"),1)=".",TRUE,FALSE)</formula>
    </cfRule>
  </conditionalFormatting>
  <conditionalFormatting sqref="AI459">
    <cfRule type="expression" dxfId="2407" priority="4303">
      <formula>IF(RIGHT(TEXT(AI459,"0.#"),1)=".",FALSE,TRUE)</formula>
    </cfRule>
    <cfRule type="expression" dxfId="2406" priority="4304">
      <formula>IF(RIGHT(TEXT(AI459,"0.#"),1)=".",TRUE,FALSE)</formula>
    </cfRule>
  </conditionalFormatting>
  <conditionalFormatting sqref="AQ459">
    <cfRule type="expression" dxfId="2405" priority="4299">
      <formula>IF(RIGHT(TEXT(AQ459,"0.#"),1)=".",FALSE,TRUE)</formula>
    </cfRule>
    <cfRule type="expression" dxfId="2404" priority="4300">
      <formula>IF(RIGHT(TEXT(AQ459,"0.#"),1)=".",TRUE,FALSE)</formula>
    </cfRule>
  </conditionalFormatting>
  <conditionalFormatting sqref="AQ460">
    <cfRule type="expression" dxfId="2403" priority="4297">
      <formula>IF(RIGHT(TEXT(AQ460,"0.#"),1)=".",FALSE,TRUE)</formula>
    </cfRule>
    <cfRule type="expression" dxfId="2402" priority="4298">
      <formula>IF(RIGHT(TEXT(AQ460,"0.#"),1)=".",TRUE,FALSE)</formula>
    </cfRule>
  </conditionalFormatting>
  <conditionalFormatting sqref="AQ458">
    <cfRule type="expression" dxfId="2401" priority="4295">
      <formula>IF(RIGHT(TEXT(AQ458,"0.#"),1)=".",FALSE,TRUE)</formula>
    </cfRule>
    <cfRule type="expression" dxfId="2400" priority="4296">
      <formula>IF(RIGHT(TEXT(AQ458,"0.#"),1)=".",TRUE,FALSE)</formula>
    </cfRule>
  </conditionalFormatting>
  <conditionalFormatting sqref="AE120 AM120">
    <cfRule type="expression" dxfId="2399" priority="2973">
      <formula>IF(RIGHT(TEXT(AE120,"0.#"),1)=".",FALSE,TRUE)</formula>
    </cfRule>
    <cfRule type="expression" dxfId="2398" priority="2974">
      <formula>IF(RIGHT(TEXT(AE120,"0.#"),1)=".",TRUE,FALSE)</formula>
    </cfRule>
  </conditionalFormatting>
  <conditionalFormatting sqref="AI126">
    <cfRule type="expression" dxfId="2397" priority="2963">
      <formula>IF(RIGHT(TEXT(AI126,"0.#"),1)=".",FALSE,TRUE)</formula>
    </cfRule>
    <cfRule type="expression" dxfId="2396" priority="2964">
      <formula>IF(RIGHT(TEXT(AI126,"0.#"),1)=".",TRUE,FALSE)</formula>
    </cfRule>
  </conditionalFormatting>
  <conditionalFormatting sqref="AI120">
    <cfRule type="expression" dxfId="2395" priority="2971">
      <formula>IF(RIGHT(TEXT(AI120,"0.#"),1)=".",FALSE,TRUE)</formula>
    </cfRule>
    <cfRule type="expression" dxfId="2394" priority="2972">
      <formula>IF(RIGHT(TEXT(AI120,"0.#"),1)=".",TRUE,FALSE)</formula>
    </cfRule>
  </conditionalFormatting>
  <conditionalFormatting sqref="AE123 AM123">
    <cfRule type="expression" dxfId="2393" priority="2969">
      <formula>IF(RIGHT(TEXT(AE123,"0.#"),1)=".",FALSE,TRUE)</formula>
    </cfRule>
    <cfRule type="expression" dxfId="2392" priority="2970">
      <formula>IF(RIGHT(TEXT(AE123,"0.#"),1)=".",TRUE,FALSE)</formula>
    </cfRule>
  </conditionalFormatting>
  <conditionalFormatting sqref="AI123">
    <cfRule type="expression" dxfId="2391" priority="2967">
      <formula>IF(RIGHT(TEXT(AI123,"0.#"),1)=".",FALSE,TRUE)</formula>
    </cfRule>
    <cfRule type="expression" dxfId="2390" priority="2968">
      <formula>IF(RIGHT(TEXT(AI123,"0.#"),1)=".",TRUE,FALSE)</formula>
    </cfRule>
  </conditionalFormatting>
  <conditionalFormatting sqref="AE126 AM126">
    <cfRule type="expression" dxfId="2389" priority="2965">
      <formula>IF(RIGHT(TEXT(AE126,"0.#"),1)=".",FALSE,TRUE)</formula>
    </cfRule>
    <cfRule type="expression" dxfId="2388" priority="2966">
      <formula>IF(RIGHT(TEXT(AE126,"0.#"),1)=".",TRUE,FALSE)</formula>
    </cfRule>
  </conditionalFormatting>
  <conditionalFormatting sqref="AE129 AM129">
    <cfRule type="expression" dxfId="2387" priority="2961">
      <formula>IF(RIGHT(TEXT(AE129,"0.#"),1)=".",FALSE,TRUE)</formula>
    </cfRule>
    <cfRule type="expression" dxfId="2386" priority="2962">
      <formula>IF(RIGHT(TEXT(AE129,"0.#"),1)=".",TRUE,FALSE)</formula>
    </cfRule>
  </conditionalFormatting>
  <conditionalFormatting sqref="AI129">
    <cfRule type="expression" dxfId="2385" priority="2959">
      <formula>IF(RIGHT(TEXT(AI129,"0.#"),1)=".",FALSE,TRUE)</formula>
    </cfRule>
    <cfRule type="expression" dxfId="2384" priority="2960">
      <formula>IF(RIGHT(TEXT(AI129,"0.#"),1)=".",TRUE,FALSE)</formula>
    </cfRule>
  </conditionalFormatting>
  <conditionalFormatting sqref="Y840:Y867">
    <cfRule type="expression" dxfId="2383" priority="2957">
      <formula>IF(RIGHT(TEXT(Y840,"0.#"),1)=".",FALSE,TRUE)</formula>
    </cfRule>
    <cfRule type="expression" dxfId="2382" priority="2958">
      <formula>IF(RIGHT(TEXT(Y840,"0.#"),1)=".",TRUE,FALSE)</formula>
    </cfRule>
  </conditionalFormatting>
  <conditionalFormatting sqref="AU518">
    <cfRule type="expression" dxfId="2381" priority="1467">
      <formula>IF(RIGHT(TEXT(AU518,"0.#"),1)=".",FALSE,TRUE)</formula>
    </cfRule>
    <cfRule type="expression" dxfId="2380" priority="1468">
      <formula>IF(RIGHT(TEXT(AU518,"0.#"),1)=".",TRUE,FALSE)</formula>
    </cfRule>
  </conditionalFormatting>
  <conditionalFormatting sqref="AQ551">
    <cfRule type="expression" dxfId="2379" priority="1243">
      <formula>IF(RIGHT(TEXT(AQ551,"0.#"),1)=".",FALSE,TRUE)</formula>
    </cfRule>
    <cfRule type="expression" dxfId="2378" priority="1244">
      <formula>IF(RIGHT(TEXT(AQ551,"0.#"),1)=".",TRUE,FALSE)</formula>
    </cfRule>
  </conditionalFormatting>
  <conditionalFormatting sqref="AE556">
    <cfRule type="expression" dxfId="2377" priority="1241">
      <formula>IF(RIGHT(TEXT(AE556,"0.#"),1)=".",FALSE,TRUE)</formula>
    </cfRule>
    <cfRule type="expression" dxfId="2376" priority="1242">
      <formula>IF(RIGHT(TEXT(AE556,"0.#"),1)=".",TRUE,FALSE)</formula>
    </cfRule>
  </conditionalFormatting>
  <conditionalFormatting sqref="AE557">
    <cfRule type="expression" dxfId="2375" priority="1239">
      <formula>IF(RIGHT(TEXT(AE557,"0.#"),1)=".",FALSE,TRUE)</formula>
    </cfRule>
    <cfRule type="expression" dxfId="2374" priority="1240">
      <formula>IF(RIGHT(TEXT(AE557,"0.#"),1)=".",TRUE,FALSE)</formula>
    </cfRule>
  </conditionalFormatting>
  <conditionalFormatting sqref="AE558">
    <cfRule type="expression" dxfId="2373" priority="1237">
      <formula>IF(RIGHT(TEXT(AE558,"0.#"),1)=".",FALSE,TRUE)</formula>
    </cfRule>
    <cfRule type="expression" dxfId="2372" priority="1238">
      <formula>IF(RIGHT(TEXT(AE558,"0.#"),1)=".",TRUE,FALSE)</formula>
    </cfRule>
  </conditionalFormatting>
  <conditionalFormatting sqref="AU556">
    <cfRule type="expression" dxfId="2371" priority="1229">
      <formula>IF(RIGHT(TEXT(AU556,"0.#"),1)=".",FALSE,TRUE)</formula>
    </cfRule>
    <cfRule type="expression" dxfId="2370" priority="1230">
      <formula>IF(RIGHT(TEXT(AU556,"0.#"),1)=".",TRUE,FALSE)</formula>
    </cfRule>
  </conditionalFormatting>
  <conditionalFormatting sqref="AU557">
    <cfRule type="expression" dxfId="2369" priority="1227">
      <formula>IF(RIGHT(TEXT(AU557,"0.#"),1)=".",FALSE,TRUE)</formula>
    </cfRule>
    <cfRule type="expression" dxfId="2368" priority="1228">
      <formula>IF(RIGHT(TEXT(AU557,"0.#"),1)=".",TRUE,FALSE)</formula>
    </cfRule>
  </conditionalFormatting>
  <conditionalFormatting sqref="AU558">
    <cfRule type="expression" dxfId="2367" priority="1225">
      <formula>IF(RIGHT(TEXT(AU558,"0.#"),1)=".",FALSE,TRUE)</formula>
    </cfRule>
    <cfRule type="expression" dxfId="2366" priority="1226">
      <formula>IF(RIGHT(TEXT(AU558,"0.#"),1)=".",TRUE,FALSE)</formula>
    </cfRule>
  </conditionalFormatting>
  <conditionalFormatting sqref="AQ557">
    <cfRule type="expression" dxfId="2365" priority="1217">
      <formula>IF(RIGHT(TEXT(AQ557,"0.#"),1)=".",FALSE,TRUE)</formula>
    </cfRule>
    <cfRule type="expression" dxfId="2364" priority="1218">
      <formula>IF(RIGHT(TEXT(AQ557,"0.#"),1)=".",TRUE,FALSE)</formula>
    </cfRule>
  </conditionalFormatting>
  <conditionalFormatting sqref="AQ558">
    <cfRule type="expression" dxfId="2363" priority="1215">
      <formula>IF(RIGHT(TEXT(AQ558,"0.#"),1)=".",FALSE,TRUE)</formula>
    </cfRule>
    <cfRule type="expression" dxfId="2362" priority="1216">
      <formula>IF(RIGHT(TEXT(AQ558,"0.#"),1)=".",TRUE,FALSE)</formula>
    </cfRule>
  </conditionalFormatting>
  <conditionalFormatting sqref="AQ556">
    <cfRule type="expression" dxfId="2361" priority="1213">
      <formula>IF(RIGHT(TEXT(AQ556,"0.#"),1)=".",FALSE,TRUE)</formula>
    </cfRule>
    <cfRule type="expression" dxfId="2360" priority="1214">
      <formula>IF(RIGHT(TEXT(AQ556,"0.#"),1)=".",TRUE,FALSE)</formula>
    </cfRule>
  </conditionalFormatting>
  <conditionalFormatting sqref="AE561">
    <cfRule type="expression" dxfId="2359" priority="1211">
      <formula>IF(RIGHT(TEXT(AE561,"0.#"),1)=".",FALSE,TRUE)</formula>
    </cfRule>
    <cfRule type="expression" dxfId="2358" priority="1212">
      <formula>IF(RIGHT(TEXT(AE561,"0.#"),1)=".",TRUE,FALSE)</formula>
    </cfRule>
  </conditionalFormatting>
  <conditionalFormatting sqref="AE562">
    <cfRule type="expression" dxfId="2357" priority="1209">
      <formula>IF(RIGHT(TEXT(AE562,"0.#"),1)=".",FALSE,TRUE)</formula>
    </cfRule>
    <cfRule type="expression" dxfId="2356" priority="1210">
      <formula>IF(RIGHT(TEXT(AE562,"0.#"),1)=".",TRUE,FALSE)</formula>
    </cfRule>
  </conditionalFormatting>
  <conditionalFormatting sqref="AE563">
    <cfRule type="expression" dxfId="2355" priority="1207">
      <formula>IF(RIGHT(TEXT(AE563,"0.#"),1)=".",FALSE,TRUE)</formula>
    </cfRule>
    <cfRule type="expression" dxfId="2354" priority="1208">
      <formula>IF(RIGHT(TEXT(AE563,"0.#"),1)=".",TRUE,FALSE)</formula>
    </cfRule>
  </conditionalFormatting>
  <conditionalFormatting sqref="AL1103:AO1132">
    <cfRule type="expression" dxfId="2353" priority="2863">
      <formula>IF(AND(AL1103&gt;=0, RIGHT(TEXT(AL1103,"0.#"),1)&lt;&gt;"."),TRUE,FALSE)</formula>
    </cfRule>
    <cfRule type="expression" dxfId="2352" priority="2864">
      <formula>IF(AND(AL1103&gt;=0, RIGHT(TEXT(AL1103,"0.#"),1)="."),TRUE,FALSE)</formula>
    </cfRule>
    <cfRule type="expression" dxfId="2351" priority="2865">
      <formula>IF(AND(AL1103&lt;0, RIGHT(TEXT(AL1103,"0.#"),1)&lt;&gt;"."),TRUE,FALSE)</formula>
    </cfRule>
    <cfRule type="expression" dxfId="2350" priority="2866">
      <formula>IF(AND(AL1103&lt;0, RIGHT(TEXT(AL1103,"0.#"),1)="."),TRUE,FALSE)</formula>
    </cfRule>
  </conditionalFormatting>
  <conditionalFormatting sqref="Y1103:Y1132">
    <cfRule type="expression" dxfId="2349" priority="2861">
      <formula>IF(RIGHT(TEXT(Y1103,"0.#"),1)=".",FALSE,TRUE)</formula>
    </cfRule>
    <cfRule type="expression" dxfId="2348" priority="2862">
      <formula>IF(RIGHT(TEXT(Y1103,"0.#"),1)=".",TRUE,FALSE)</formula>
    </cfRule>
  </conditionalFormatting>
  <conditionalFormatting sqref="AQ553">
    <cfRule type="expression" dxfId="2347" priority="1245">
      <formula>IF(RIGHT(TEXT(AQ553,"0.#"),1)=".",FALSE,TRUE)</formula>
    </cfRule>
    <cfRule type="expression" dxfId="2346" priority="1246">
      <formula>IF(RIGHT(TEXT(AQ553,"0.#"),1)=".",TRUE,FALSE)</formula>
    </cfRule>
  </conditionalFormatting>
  <conditionalFormatting sqref="AU552">
    <cfRule type="expression" dxfId="2345" priority="1257">
      <formula>IF(RIGHT(TEXT(AU552,"0.#"),1)=".",FALSE,TRUE)</formula>
    </cfRule>
    <cfRule type="expression" dxfId="2344" priority="1258">
      <formula>IF(RIGHT(TEXT(AU552,"0.#"),1)=".",TRUE,FALSE)</formula>
    </cfRule>
  </conditionalFormatting>
  <conditionalFormatting sqref="AE552">
    <cfRule type="expression" dxfId="2343" priority="1269">
      <formula>IF(RIGHT(TEXT(AE552,"0.#"),1)=".",FALSE,TRUE)</formula>
    </cfRule>
    <cfRule type="expression" dxfId="2342" priority="1270">
      <formula>IF(RIGHT(TEXT(AE552,"0.#"),1)=".",TRUE,FALSE)</formula>
    </cfRule>
  </conditionalFormatting>
  <conditionalFormatting sqref="AQ548">
    <cfRule type="expression" dxfId="2341" priority="1275">
      <formula>IF(RIGHT(TEXT(AQ548,"0.#"),1)=".",FALSE,TRUE)</formula>
    </cfRule>
    <cfRule type="expression" dxfId="2340" priority="1276">
      <formula>IF(RIGHT(TEXT(AQ548,"0.#"),1)=".",TRUE,FALSE)</formula>
    </cfRule>
  </conditionalFormatting>
  <conditionalFormatting sqref="AL838:AO839">
    <cfRule type="expression" dxfId="2339" priority="2815">
      <formula>IF(AND(AL838&gt;=0, RIGHT(TEXT(AL838,"0.#"),1)&lt;&gt;"."),TRUE,FALSE)</formula>
    </cfRule>
    <cfRule type="expression" dxfId="2338" priority="2816">
      <formula>IF(AND(AL838&gt;=0, RIGHT(TEXT(AL838,"0.#"),1)="."),TRUE,FALSE)</formula>
    </cfRule>
    <cfRule type="expression" dxfId="2337" priority="2817">
      <formula>IF(AND(AL838&lt;0, RIGHT(TEXT(AL838,"0.#"),1)&lt;&gt;"."),TRUE,FALSE)</formula>
    </cfRule>
    <cfRule type="expression" dxfId="2336" priority="2818">
      <formula>IF(AND(AL838&lt;0, RIGHT(TEXT(AL838,"0.#"),1)="."),TRUE,FALSE)</formula>
    </cfRule>
  </conditionalFormatting>
  <conditionalFormatting sqref="Y838:Y839">
    <cfRule type="expression" dxfId="2335" priority="2813">
      <formula>IF(RIGHT(TEXT(Y838,"0.#"),1)=".",FALSE,TRUE)</formula>
    </cfRule>
    <cfRule type="expression" dxfId="2334" priority="2814">
      <formula>IF(RIGHT(TEXT(Y838,"0.#"),1)=".",TRUE,FALSE)</formula>
    </cfRule>
  </conditionalFormatting>
  <conditionalFormatting sqref="AE492">
    <cfRule type="expression" dxfId="2333" priority="1601">
      <formula>IF(RIGHT(TEXT(AE492,"0.#"),1)=".",FALSE,TRUE)</formula>
    </cfRule>
    <cfRule type="expression" dxfId="2332" priority="1602">
      <formula>IF(RIGHT(TEXT(AE492,"0.#"),1)=".",TRUE,FALSE)</formula>
    </cfRule>
  </conditionalFormatting>
  <conditionalFormatting sqref="AE493">
    <cfRule type="expression" dxfId="2331" priority="1599">
      <formula>IF(RIGHT(TEXT(AE493,"0.#"),1)=".",FALSE,TRUE)</formula>
    </cfRule>
    <cfRule type="expression" dxfId="2330" priority="1600">
      <formula>IF(RIGHT(TEXT(AE493,"0.#"),1)=".",TRUE,FALSE)</formula>
    </cfRule>
  </conditionalFormatting>
  <conditionalFormatting sqref="AE494">
    <cfRule type="expression" dxfId="2329" priority="1597">
      <formula>IF(RIGHT(TEXT(AE494,"0.#"),1)=".",FALSE,TRUE)</formula>
    </cfRule>
    <cfRule type="expression" dxfId="2328" priority="1598">
      <formula>IF(RIGHT(TEXT(AE494,"0.#"),1)=".",TRUE,FALSE)</formula>
    </cfRule>
  </conditionalFormatting>
  <conditionalFormatting sqref="AQ493">
    <cfRule type="expression" dxfId="2327" priority="1577">
      <formula>IF(RIGHT(TEXT(AQ493,"0.#"),1)=".",FALSE,TRUE)</formula>
    </cfRule>
    <cfRule type="expression" dxfId="2326" priority="1578">
      <formula>IF(RIGHT(TEXT(AQ493,"0.#"),1)=".",TRUE,FALSE)</formula>
    </cfRule>
  </conditionalFormatting>
  <conditionalFormatting sqref="AQ494">
    <cfRule type="expression" dxfId="2325" priority="1575">
      <formula>IF(RIGHT(TEXT(AQ494,"0.#"),1)=".",FALSE,TRUE)</formula>
    </cfRule>
    <cfRule type="expression" dxfId="2324" priority="1576">
      <formula>IF(RIGHT(TEXT(AQ494,"0.#"),1)=".",TRUE,FALSE)</formula>
    </cfRule>
  </conditionalFormatting>
  <conditionalFormatting sqref="AQ492">
    <cfRule type="expression" dxfId="2323" priority="1573">
      <formula>IF(RIGHT(TEXT(AQ492,"0.#"),1)=".",FALSE,TRUE)</formula>
    </cfRule>
    <cfRule type="expression" dxfId="2322" priority="1574">
      <formula>IF(RIGHT(TEXT(AQ492,"0.#"),1)=".",TRUE,FALSE)</formula>
    </cfRule>
  </conditionalFormatting>
  <conditionalFormatting sqref="AU494">
    <cfRule type="expression" dxfId="2321" priority="1585">
      <formula>IF(RIGHT(TEXT(AU494,"0.#"),1)=".",FALSE,TRUE)</formula>
    </cfRule>
    <cfRule type="expression" dxfId="2320" priority="1586">
      <formula>IF(RIGHT(TEXT(AU494,"0.#"),1)=".",TRUE,FALSE)</formula>
    </cfRule>
  </conditionalFormatting>
  <conditionalFormatting sqref="AU492">
    <cfRule type="expression" dxfId="2319" priority="1589">
      <formula>IF(RIGHT(TEXT(AU492,"0.#"),1)=".",FALSE,TRUE)</formula>
    </cfRule>
    <cfRule type="expression" dxfId="2318" priority="1590">
      <formula>IF(RIGHT(TEXT(AU492,"0.#"),1)=".",TRUE,FALSE)</formula>
    </cfRule>
  </conditionalFormatting>
  <conditionalFormatting sqref="AU493">
    <cfRule type="expression" dxfId="2317" priority="1587">
      <formula>IF(RIGHT(TEXT(AU493,"0.#"),1)=".",FALSE,TRUE)</formula>
    </cfRule>
    <cfRule type="expression" dxfId="2316" priority="1588">
      <formula>IF(RIGHT(TEXT(AU493,"0.#"),1)=".",TRUE,FALSE)</formula>
    </cfRule>
  </conditionalFormatting>
  <conditionalFormatting sqref="AU583">
    <cfRule type="expression" dxfId="2315" priority="1105">
      <formula>IF(RIGHT(TEXT(AU583,"0.#"),1)=".",FALSE,TRUE)</formula>
    </cfRule>
    <cfRule type="expression" dxfId="2314" priority="1106">
      <formula>IF(RIGHT(TEXT(AU583,"0.#"),1)=".",TRUE,FALSE)</formula>
    </cfRule>
  </conditionalFormatting>
  <conditionalFormatting sqref="AU582">
    <cfRule type="expression" dxfId="2313" priority="1107">
      <formula>IF(RIGHT(TEXT(AU582,"0.#"),1)=".",FALSE,TRUE)</formula>
    </cfRule>
    <cfRule type="expression" dxfId="2312" priority="1108">
      <formula>IF(RIGHT(TEXT(AU582,"0.#"),1)=".",TRUE,FALSE)</formula>
    </cfRule>
  </conditionalFormatting>
  <conditionalFormatting sqref="AE499">
    <cfRule type="expression" dxfId="2311" priority="1567">
      <formula>IF(RIGHT(TEXT(AE499,"0.#"),1)=".",FALSE,TRUE)</formula>
    </cfRule>
    <cfRule type="expression" dxfId="2310" priority="1568">
      <formula>IF(RIGHT(TEXT(AE499,"0.#"),1)=".",TRUE,FALSE)</formula>
    </cfRule>
  </conditionalFormatting>
  <conditionalFormatting sqref="AE497">
    <cfRule type="expression" dxfId="2309" priority="1571">
      <formula>IF(RIGHT(TEXT(AE497,"0.#"),1)=".",FALSE,TRUE)</formula>
    </cfRule>
    <cfRule type="expression" dxfId="2308" priority="1572">
      <formula>IF(RIGHT(TEXT(AE497,"0.#"),1)=".",TRUE,FALSE)</formula>
    </cfRule>
  </conditionalFormatting>
  <conditionalFormatting sqref="AE498">
    <cfRule type="expression" dxfId="2307" priority="1569">
      <formula>IF(RIGHT(TEXT(AE498,"0.#"),1)=".",FALSE,TRUE)</formula>
    </cfRule>
    <cfRule type="expression" dxfId="2306" priority="1570">
      <formula>IF(RIGHT(TEXT(AE498,"0.#"),1)=".",TRUE,FALSE)</formula>
    </cfRule>
  </conditionalFormatting>
  <conditionalFormatting sqref="AU499">
    <cfRule type="expression" dxfId="2305" priority="1555">
      <formula>IF(RIGHT(TEXT(AU499,"0.#"),1)=".",FALSE,TRUE)</formula>
    </cfRule>
    <cfRule type="expression" dxfId="2304" priority="1556">
      <formula>IF(RIGHT(TEXT(AU499,"0.#"),1)=".",TRUE,FALSE)</formula>
    </cfRule>
  </conditionalFormatting>
  <conditionalFormatting sqref="AU497">
    <cfRule type="expression" dxfId="2303" priority="1559">
      <formula>IF(RIGHT(TEXT(AU497,"0.#"),1)=".",FALSE,TRUE)</formula>
    </cfRule>
    <cfRule type="expression" dxfId="2302" priority="1560">
      <formula>IF(RIGHT(TEXT(AU497,"0.#"),1)=".",TRUE,FALSE)</formula>
    </cfRule>
  </conditionalFormatting>
  <conditionalFormatting sqref="AU498">
    <cfRule type="expression" dxfId="2301" priority="1557">
      <formula>IF(RIGHT(TEXT(AU498,"0.#"),1)=".",FALSE,TRUE)</formula>
    </cfRule>
    <cfRule type="expression" dxfId="2300" priority="1558">
      <formula>IF(RIGHT(TEXT(AU498,"0.#"),1)=".",TRUE,FALSE)</formula>
    </cfRule>
  </conditionalFormatting>
  <conditionalFormatting sqref="AQ497">
    <cfRule type="expression" dxfId="2299" priority="1543">
      <formula>IF(RIGHT(TEXT(AQ497,"0.#"),1)=".",FALSE,TRUE)</formula>
    </cfRule>
    <cfRule type="expression" dxfId="2298" priority="1544">
      <formula>IF(RIGHT(TEXT(AQ497,"0.#"),1)=".",TRUE,FALSE)</formula>
    </cfRule>
  </conditionalFormatting>
  <conditionalFormatting sqref="AQ498">
    <cfRule type="expression" dxfId="2297" priority="1547">
      <formula>IF(RIGHT(TEXT(AQ498,"0.#"),1)=".",FALSE,TRUE)</formula>
    </cfRule>
    <cfRule type="expression" dxfId="2296" priority="1548">
      <formula>IF(RIGHT(TEXT(AQ498,"0.#"),1)=".",TRUE,FALSE)</formula>
    </cfRule>
  </conditionalFormatting>
  <conditionalFormatting sqref="AQ499">
    <cfRule type="expression" dxfId="2295" priority="1545">
      <formula>IF(RIGHT(TEXT(AQ499,"0.#"),1)=".",FALSE,TRUE)</formula>
    </cfRule>
    <cfRule type="expression" dxfId="2294" priority="1546">
      <formula>IF(RIGHT(TEXT(AQ499,"0.#"),1)=".",TRUE,FALSE)</formula>
    </cfRule>
  </conditionalFormatting>
  <conditionalFormatting sqref="AE504">
    <cfRule type="expression" dxfId="2293" priority="1537">
      <formula>IF(RIGHT(TEXT(AE504,"0.#"),1)=".",FALSE,TRUE)</formula>
    </cfRule>
    <cfRule type="expression" dxfId="2292" priority="1538">
      <formula>IF(RIGHT(TEXT(AE504,"0.#"),1)=".",TRUE,FALSE)</formula>
    </cfRule>
  </conditionalFormatting>
  <conditionalFormatting sqref="AE502">
    <cfRule type="expression" dxfId="2291" priority="1541">
      <formula>IF(RIGHT(TEXT(AE502,"0.#"),1)=".",FALSE,TRUE)</formula>
    </cfRule>
    <cfRule type="expression" dxfId="2290" priority="1542">
      <formula>IF(RIGHT(TEXT(AE502,"0.#"),1)=".",TRUE,FALSE)</formula>
    </cfRule>
  </conditionalFormatting>
  <conditionalFormatting sqref="AE503">
    <cfRule type="expression" dxfId="2289" priority="1539">
      <formula>IF(RIGHT(TEXT(AE503,"0.#"),1)=".",FALSE,TRUE)</formula>
    </cfRule>
    <cfRule type="expression" dxfId="2288" priority="1540">
      <formula>IF(RIGHT(TEXT(AE503,"0.#"),1)=".",TRUE,FALSE)</formula>
    </cfRule>
  </conditionalFormatting>
  <conditionalFormatting sqref="AU504">
    <cfRule type="expression" dxfId="2287" priority="1525">
      <formula>IF(RIGHT(TEXT(AU504,"0.#"),1)=".",FALSE,TRUE)</formula>
    </cfRule>
    <cfRule type="expression" dxfId="2286" priority="1526">
      <formula>IF(RIGHT(TEXT(AU504,"0.#"),1)=".",TRUE,FALSE)</formula>
    </cfRule>
  </conditionalFormatting>
  <conditionalFormatting sqref="AU502">
    <cfRule type="expression" dxfId="2285" priority="1529">
      <formula>IF(RIGHT(TEXT(AU502,"0.#"),1)=".",FALSE,TRUE)</formula>
    </cfRule>
    <cfRule type="expression" dxfId="2284" priority="1530">
      <formula>IF(RIGHT(TEXT(AU502,"0.#"),1)=".",TRUE,FALSE)</formula>
    </cfRule>
  </conditionalFormatting>
  <conditionalFormatting sqref="AU503">
    <cfRule type="expression" dxfId="2283" priority="1527">
      <formula>IF(RIGHT(TEXT(AU503,"0.#"),1)=".",FALSE,TRUE)</formula>
    </cfRule>
    <cfRule type="expression" dxfId="2282" priority="1528">
      <formula>IF(RIGHT(TEXT(AU503,"0.#"),1)=".",TRUE,FALSE)</formula>
    </cfRule>
  </conditionalFormatting>
  <conditionalFormatting sqref="AQ502">
    <cfRule type="expression" dxfId="2281" priority="1513">
      <formula>IF(RIGHT(TEXT(AQ502,"0.#"),1)=".",FALSE,TRUE)</formula>
    </cfRule>
    <cfRule type="expression" dxfId="2280" priority="1514">
      <formula>IF(RIGHT(TEXT(AQ502,"0.#"),1)=".",TRUE,FALSE)</formula>
    </cfRule>
  </conditionalFormatting>
  <conditionalFormatting sqref="AQ503">
    <cfRule type="expression" dxfId="2279" priority="1517">
      <formula>IF(RIGHT(TEXT(AQ503,"0.#"),1)=".",FALSE,TRUE)</formula>
    </cfRule>
    <cfRule type="expression" dxfId="2278" priority="1518">
      <formula>IF(RIGHT(TEXT(AQ503,"0.#"),1)=".",TRUE,FALSE)</formula>
    </cfRule>
  </conditionalFormatting>
  <conditionalFormatting sqref="AQ504">
    <cfRule type="expression" dxfId="2277" priority="1515">
      <formula>IF(RIGHT(TEXT(AQ504,"0.#"),1)=".",FALSE,TRUE)</formula>
    </cfRule>
    <cfRule type="expression" dxfId="2276" priority="1516">
      <formula>IF(RIGHT(TEXT(AQ504,"0.#"),1)=".",TRUE,FALSE)</formula>
    </cfRule>
  </conditionalFormatting>
  <conditionalFormatting sqref="AE509">
    <cfRule type="expression" dxfId="2275" priority="1507">
      <formula>IF(RIGHT(TEXT(AE509,"0.#"),1)=".",FALSE,TRUE)</formula>
    </cfRule>
    <cfRule type="expression" dxfId="2274" priority="1508">
      <formula>IF(RIGHT(TEXT(AE509,"0.#"),1)=".",TRUE,FALSE)</formula>
    </cfRule>
  </conditionalFormatting>
  <conditionalFormatting sqref="AE507">
    <cfRule type="expression" dxfId="2273" priority="1511">
      <formula>IF(RIGHT(TEXT(AE507,"0.#"),1)=".",FALSE,TRUE)</formula>
    </cfRule>
    <cfRule type="expression" dxfId="2272" priority="1512">
      <formula>IF(RIGHT(TEXT(AE507,"0.#"),1)=".",TRUE,FALSE)</formula>
    </cfRule>
  </conditionalFormatting>
  <conditionalFormatting sqref="AE508">
    <cfRule type="expression" dxfId="2271" priority="1509">
      <formula>IF(RIGHT(TEXT(AE508,"0.#"),1)=".",FALSE,TRUE)</formula>
    </cfRule>
    <cfRule type="expression" dxfId="2270" priority="1510">
      <formula>IF(RIGHT(TEXT(AE508,"0.#"),1)=".",TRUE,FALSE)</formula>
    </cfRule>
  </conditionalFormatting>
  <conditionalFormatting sqref="AU509">
    <cfRule type="expression" dxfId="2269" priority="1495">
      <formula>IF(RIGHT(TEXT(AU509,"0.#"),1)=".",FALSE,TRUE)</formula>
    </cfRule>
    <cfRule type="expression" dxfId="2268" priority="1496">
      <formula>IF(RIGHT(TEXT(AU509,"0.#"),1)=".",TRUE,FALSE)</formula>
    </cfRule>
  </conditionalFormatting>
  <conditionalFormatting sqref="AU507">
    <cfRule type="expression" dxfId="2267" priority="1499">
      <formula>IF(RIGHT(TEXT(AU507,"0.#"),1)=".",FALSE,TRUE)</formula>
    </cfRule>
    <cfRule type="expression" dxfId="2266" priority="1500">
      <formula>IF(RIGHT(TEXT(AU507,"0.#"),1)=".",TRUE,FALSE)</formula>
    </cfRule>
  </conditionalFormatting>
  <conditionalFormatting sqref="AU508">
    <cfRule type="expression" dxfId="2265" priority="1497">
      <formula>IF(RIGHT(TEXT(AU508,"0.#"),1)=".",FALSE,TRUE)</formula>
    </cfRule>
    <cfRule type="expression" dxfId="2264" priority="1498">
      <formula>IF(RIGHT(TEXT(AU508,"0.#"),1)=".",TRUE,FALSE)</formula>
    </cfRule>
  </conditionalFormatting>
  <conditionalFormatting sqref="AQ507">
    <cfRule type="expression" dxfId="2263" priority="1483">
      <formula>IF(RIGHT(TEXT(AQ507,"0.#"),1)=".",FALSE,TRUE)</formula>
    </cfRule>
    <cfRule type="expression" dxfId="2262" priority="1484">
      <formula>IF(RIGHT(TEXT(AQ507,"0.#"),1)=".",TRUE,FALSE)</formula>
    </cfRule>
  </conditionalFormatting>
  <conditionalFormatting sqref="AQ508">
    <cfRule type="expression" dxfId="2261" priority="1487">
      <formula>IF(RIGHT(TEXT(AQ508,"0.#"),1)=".",FALSE,TRUE)</formula>
    </cfRule>
    <cfRule type="expression" dxfId="2260" priority="1488">
      <formula>IF(RIGHT(TEXT(AQ508,"0.#"),1)=".",TRUE,FALSE)</formula>
    </cfRule>
  </conditionalFormatting>
  <conditionalFormatting sqref="AQ509">
    <cfRule type="expression" dxfId="2259" priority="1485">
      <formula>IF(RIGHT(TEXT(AQ509,"0.#"),1)=".",FALSE,TRUE)</formula>
    </cfRule>
    <cfRule type="expression" dxfId="2258" priority="1486">
      <formula>IF(RIGHT(TEXT(AQ509,"0.#"),1)=".",TRUE,FALSE)</formula>
    </cfRule>
  </conditionalFormatting>
  <conditionalFormatting sqref="AE465">
    <cfRule type="expression" dxfId="2257" priority="1777">
      <formula>IF(RIGHT(TEXT(AE465,"0.#"),1)=".",FALSE,TRUE)</formula>
    </cfRule>
    <cfRule type="expression" dxfId="2256" priority="1778">
      <formula>IF(RIGHT(TEXT(AE465,"0.#"),1)=".",TRUE,FALSE)</formula>
    </cfRule>
  </conditionalFormatting>
  <conditionalFormatting sqref="AE463">
    <cfRule type="expression" dxfId="2255" priority="1781">
      <formula>IF(RIGHT(TEXT(AE463,"0.#"),1)=".",FALSE,TRUE)</formula>
    </cfRule>
    <cfRule type="expression" dxfId="2254" priority="1782">
      <formula>IF(RIGHT(TEXT(AE463,"0.#"),1)=".",TRUE,FALSE)</formula>
    </cfRule>
  </conditionalFormatting>
  <conditionalFormatting sqref="AE464">
    <cfRule type="expression" dxfId="2253" priority="1779">
      <formula>IF(RIGHT(TEXT(AE464,"0.#"),1)=".",FALSE,TRUE)</formula>
    </cfRule>
    <cfRule type="expression" dxfId="2252" priority="1780">
      <formula>IF(RIGHT(TEXT(AE464,"0.#"),1)=".",TRUE,FALSE)</formula>
    </cfRule>
  </conditionalFormatting>
  <conditionalFormatting sqref="AM465">
    <cfRule type="expression" dxfId="2251" priority="1771">
      <formula>IF(RIGHT(TEXT(AM465,"0.#"),1)=".",FALSE,TRUE)</formula>
    </cfRule>
    <cfRule type="expression" dxfId="2250" priority="1772">
      <formula>IF(RIGHT(TEXT(AM465,"0.#"),1)=".",TRUE,FALSE)</formula>
    </cfRule>
  </conditionalFormatting>
  <conditionalFormatting sqref="AM463">
    <cfRule type="expression" dxfId="2249" priority="1775">
      <formula>IF(RIGHT(TEXT(AM463,"0.#"),1)=".",FALSE,TRUE)</formula>
    </cfRule>
    <cfRule type="expression" dxfId="2248" priority="1776">
      <formula>IF(RIGHT(TEXT(AM463,"0.#"),1)=".",TRUE,FALSE)</formula>
    </cfRule>
  </conditionalFormatting>
  <conditionalFormatting sqref="AM464">
    <cfRule type="expression" dxfId="2247" priority="1773">
      <formula>IF(RIGHT(TEXT(AM464,"0.#"),1)=".",FALSE,TRUE)</formula>
    </cfRule>
    <cfRule type="expression" dxfId="2246" priority="1774">
      <formula>IF(RIGHT(TEXT(AM464,"0.#"),1)=".",TRUE,FALSE)</formula>
    </cfRule>
  </conditionalFormatting>
  <conditionalFormatting sqref="AU465">
    <cfRule type="expression" dxfId="2245" priority="1765">
      <formula>IF(RIGHT(TEXT(AU465,"0.#"),1)=".",FALSE,TRUE)</formula>
    </cfRule>
    <cfRule type="expression" dxfId="2244" priority="1766">
      <formula>IF(RIGHT(TEXT(AU465,"0.#"),1)=".",TRUE,FALSE)</formula>
    </cfRule>
  </conditionalFormatting>
  <conditionalFormatting sqref="AU463">
    <cfRule type="expression" dxfId="2243" priority="1769">
      <formula>IF(RIGHT(TEXT(AU463,"0.#"),1)=".",FALSE,TRUE)</formula>
    </cfRule>
    <cfRule type="expression" dxfId="2242" priority="1770">
      <formula>IF(RIGHT(TEXT(AU463,"0.#"),1)=".",TRUE,FALSE)</formula>
    </cfRule>
  </conditionalFormatting>
  <conditionalFormatting sqref="AU464">
    <cfRule type="expression" dxfId="2241" priority="1767">
      <formula>IF(RIGHT(TEXT(AU464,"0.#"),1)=".",FALSE,TRUE)</formula>
    </cfRule>
    <cfRule type="expression" dxfId="2240" priority="1768">
      <formula>IF(RIGHT(TEXT(AU464,"0.#"),1)=".",TRUE,FALSE)</formula>
    </cfRule>
  </conditionalFormatting>
  <conditionalFormatting sqref="AI465">
    <cfRule type="expression" dxfId="2239" priority="1759">
      <formula>IF(RIGHT(TEXT(AI465,"0.#"),1)=".",FALSE,TRUE)</formula>
    </cfRule>
    <cfRule type="expression" dxfId="2238" priority="1760">
      <formula>IF(RIGHT(TEXT(AI465,"0.#"),1)=".",TRUE,FALSE)</formula>
    </cfRule>
  </conditionalFormatting>
  <conditionalFormatting sqref="AI463">
    <cfRule type="expression" dxfId="2237" priority="1763">
      <formula>IF(RIGHT(TEXT(AI463,"0.#"),1)=".",FALSE,TRUE)</formula>
    </cfRule>
    <cfRule type="expression" dxfId="2236" priority="1764">
      <formula>IF(RIGHT(TEXT(AI463,"0.#"),1)=".",TRUE,FALSE)</formula>
    </cfRule>
  </conditionalFormatting>
  <conditionalFormatting sqref="AI464">
    <cfRule type="expression" dxfId="2235" priority="1761">
      <formula>IF(RIGHT(TEXT(AI464,"0.#"),1)=".",FALSE,TRUE)</formula>
    </cfRule>
    <cfRule type="expression" dxfId="2234" priority="1762">
      <formula>IF(RIGHT(TEXT(AI464,"0.#"),1)=".",TRUE,FALSE)</formula>
    </cfRule>
  </conditionalFormatting>
  <conditionalFormatting sqref="AQ463">
    <cfRule type="expression" dxfId="2233" priority="1753">
      <formula>IF(RIGHT(TEXT(AQ463,"0.#"),1)=".",FALSE,TRUE)</formula>
    </cfRule>
    <cfRule type="expression" dxfId="2232" priority="1754">
      <formula>IF(RIGHT(TEXT(AQ463,"0.#"),1)=".",TRUE,FALSE)</formula>
    </cfRule>
  </conditionalFormatting>
  <conditionalFormatting sqref="AQ464">
    <cfRule type="expression" dxfId="2231" priority="1757">
      <formula>IF(RIGHT(TEXT(AQ464,"0.#"),1)=".",FALSE,TRUE)</formula>
    </cfRule>
    <cfRule type="expression" dxfId="2230" priority="1758">
      <formula>IF(RIGHT(TEXT(AQ464,"0.#"),1)=".",TRUE,FALSE)</formula>
    </cfRule>
  </conditionalFormatting>
  <conditionalFormatting sqref="AQ465">
    <cfRule type="expression" dxfId="2229" priority="1755">
      <formula>IF(RIGHT(TEXT(AQ465,"0.#"),1)=".",FALSE,TRUE)</formula>
    </cfRule>
    <cfRule type="expression" dxfId="2228" priority="1756">
      <formula>IF(RIGHT(TEXT(AQ465,"0.#"),1)=".",TRUE,FALSE)</formula>
    </cfRule>
  </conditionalFormatting>
  <conditionalFormatting sqref="AE470">
    <cfRule type="expression" dxfId="2227" priority="1747">
      <formula>IF(RIGHT(TEXT(AE470,"0.#"),1)=".",FALSE,TRUE)</formula>
    </cfRule>
    <cfRule type="expression" dxfId="2226" priority="1748">
      <formula>IF(RIGHT(TEXT(AE470,"0.#"),1)=".",TRUE,FALSE)</formula>
    </cfRule>
  </conditionalFormatting>
  <conditionalFormatting sqref="AE468">
    <cfRule type="expression" dxfId="2225" priority="1751">
      <formula>IF(RIGHT(TEXT(AE468,"0.#"),1)=".",FALSE,TRUE)</formula>
    </cfRule>
    <cfRule type="expression" dxfId="2224" priority="1752">
      <formula>IF(RIGHT(TEXT(AE468,"0.#"),1)=".",TRUE,FALSE)</formula>
    </cfRule>
  </conditionalFormatting>
  <conditionalFormatting sqref="AE469">
    <cfRule type="expression" dxfId="2223" priority="1749">
      <formula>IF(RIGHT(TEXT(AE469,"0.#"),1)=".",FALSE,TRUE)</formula>
    </cfRule>
    <cfRule type="expression" dxfId="2222" priority="1750">
      <formula>IF(RIGHT(TEXT(AE469,"0.#"),1)=".",TRUE,FALSE)</formula>
    </cfRule>
  </conditionalFormatting>
  <conditionalFormatting sqref="AM470">
    <cfRule type="expression" dxfId="2221" priority="1741">
      <formula>IF(RIGHT(TEXT(AM470,"0.#"),1)=".",FALSE,TRUE)</formula>
    </cfRule>
    <cfRule type="expression" dxfId="2220" priority="1742">
      <formula>IF(RIGHT(TEXT(AM470,"0.#"),1)=".",TRUE,FALSE)</formula>
    </cfRule>
  </conditionalFormatting>
  <conditionalFormatting sqref="AM468">
    <cfRule type="expression" dxfId="2219" priority="1745">
      <formula>IF(RIGHT(TEXT(AM468,"0.#"),1)=".",FALSE,TRUE)</formula>
    </cfRule>
    <cfRule type="expression" dxfId="2218" priority="1746">
      <formula>IF(RIGHT(TEXT(AM468,"0.#"),1)=".",TRUE,FALSE)</formula>
    </cfRule>
  </conditionalFormatting>
  <conditionalFormatting sqref="AM469">
    <cfRule type="expression" dxfId="2217" priority="1743">
      <formula>IF(RIGHT(TEXT(AM469,"0.#"),1)=".",FALSE,TRUE)</formula>
    </cfRule>
    <cfRule type="expression" dxfId="2216" priority="1744">
      <formula>IF(RIGHT(TEXT(AM469,"0.#"),1)=".",TRUE,FALSE)</formula>
    </cfRule>
  </conditionalFormatting>
  <conditionalFormatting sqref="AU470">
    <cfRule type="expression" dxfId="2215" priority="1735">
      <formula>IF(RIGHT(TEXT(AU470,"0.#"),1)=".",FALSE,TRUE)</formula>
    </cfRule>
    <cfRule type="expression" dxfId="2214" priority="1736">
      <formula>IF(RIGHT(TEXT(AU470,"0.#"),1)=".",TRUE,FALSE)</formula>
    </cfRule>
  </conditionalFormatting>
  <conditionalFormatting sqref="AU468">
    <cfRule type="expression" dxfId="2213" priority="1739">
      <formula>IF(RIGHT(TEXT(AU468,"0.#"),1)=".",FALSE,TRUE)</formula>
    </cfRule>
    <cfRule type="expression" dxfId="2212" priority="1740">
      <formula>IF(RIGHT(TEXT(AU468,"0.#"),1)=".",TRUE,FALSE)</formula>
    </cfRule>
  </conditionalFormatting>
  <conditionalFormatting sqref="AU469">
    <cfRule type="expression" dxfId="2211" priority="1737">
      <formula>IF(RIGHT(TEXT(AU469,"0.#"),1)=".",FALSE,TRUE)</formula>
    </cfRule>
    <cfRule type="expression" dxfId="2210" priority="1738">
      <formula>IF(RIGHT(TEXT(AU469,"0.#"),1)=".",TRUE,FALSE)</formula>
    </cfRule>
  </conditionalFormatting>
  <conditionalFormatting sqref="AI470">
    <cfRule type="expression" dxfId="2209" priority="1729">
      <formula>IF(RIGHT(TEXT(AI470,"0.#"),1)=".",FALSE,TRUE)</formula>
    </cfRule>
    <cfRule type="expression" dxfId="2208" priority="1730">
      <formula>IF(RIGHT(TEXT(AI470,"0.#"),1)=".",TRUE,FALSE)</formula>
    </cfRule>
  </conditionalFormatting>
  <conditionalFormatting sqref="AI468">
    <cfRule type="expression" dxfId="2207" priority="1733">
      <formula>IF(RIGHT(TEXT(AI468,"0.#"),1)=".",FALSE,TRUE)</formula>
    </cfRule>
    <cfRule type="expression" dxfId="2206" priority="1734">
      <formula>IF(RIGHT(TEXT(AI468,"0.#"),1)=".",TRUE,FALSE)</formula>
    </cfRule>
  </conditionalFormatting>
  <conditionalFormatting sqref="AI469">
    <cfRule type="expression" dxfId="2205" priority="1731">
      <formula>IF(RIGHT(TEXT(AI469,"0.#"),1)=".",FALSE,TRUE)</formula>
    </cfRule>
    <cfRule type="expression" dxfId="2204" priority="1732">
      <formula>IF(RIGHT(TEXT(AI469,"0.#"),1)=".",TRUE,FALSE)</formula>
    </cfRule>
  </conditionalFormatting>
  <conditionalFormatting sqref="AQ468">
    <cfRule type="expression" dxfId="2203" priority="1723">
      <formula>IF(RIGHT(TEXT(AQ468,"0.#"),1)=".",FALSE,TRUE)</formula>
    </cfRule>
    <cfRule type="expression" dxfId="2202" priority="1724">
      <formula>IF(RIGHT(TEXT(AQ468,"0.#"),1)=".",TRUE,FALSE)</formula>
    </cfRule>
  </conditionalFormatting>
  <conditionalFormatting sqref="AQ469">
    <cfRule type="expression" dxfId="2201" priority="1727">
      <formula>IF(RIGHT(TEXT(AQ469,"0.#"),1)=".",FALSE,TRUE)</formula>
    </cfRule>
    <cfRule type="expression" dxfId="2200" priority="1728">
      <formula>IF(RIGHT(TEXT(AQ469,"0.#"),1)=".",TRUE,FALSE)</formula>
    </cfRule>
  </conditionalFormatting>
  <conditionalFormatting sqref="AQ470">
    <cfRule type="expression" dxfId="2199" priority="1725">
      <formula>IF(RIGHT(TEXT(AQ470,"0.#"),1)=".",FALSE,TRUE)</formula>
    </cfRule>
    <cfRule type="expression" dxfId="2198" priority="1726">
      <formula>IF(RIGHT(TEXT(AQ470,"0.#"),1)=".",TRUE,FALSE)</formula>
    </cfRule>
  </conditionalFormatting>
  <conditionalFormatting sqref="AE475">
    <cfRule type="expression" dxfId="2197" priority="1717">
      <formula>IF(RIGHT(TEXT(AE475,"0.#"),1)=".",FALSE,TRUE)</formula>
    </cfRule>
    <cfRule type="expression" dxfId="2196" priority="1718">
      <formula>IF(RIGHT(TEXT(AE475,"0.#"),1)=".",TRUE,FALSE)</formula>
    </cfRule>
  </conditionalFormatting>
  <conditionalFormatting sqref="AE473">
    <cfRule type="expression" dxfId="2195" priority="1721">
      <formula>IF(RIGHT(TEXT(AE473,"0.#"),1)=".",FALSE,TRUE)</formula>
    </cfRule>
    <cfRule type="expression" dxfId="2194" priority="1722">
      <formula>IF(RIGHT(TEXT(AE473,"0.#"),1)=".",TRUE,FALSE)</formula>
    </cfRule>
  </conditionalFormatting>
  <conditionalFormatting sqref="AE474">
    <cfRule type="expression" dxfId="2193" priority="1719">
      <formula>IF(RIGHT(TEXT(AE474,"0.#"),1)=".",FALSE,TRUE)</formula>
    </cfRule>
    <cfRule type="expression" dxfId="2192" priority="1720">
      <formula>IF(RIGHT(TEXT(AE474,"0.#"),1)=".",TRUE,FALSE)</formula>
    </cfRule>
  </conditionalFormatting>
  <conditionalFormatting sqref="AM475">
    <cfRule type="expression" dxfId="2191" priority="1711">
      <formula>IF(RIGHT(TEXT(AM475,"0.#"),1)=".",FALSE,TRUE)</formula>
    </cfRule>
    <cfRule type="expression" dxfId="2190" priority="1712">
      <formula>IF(RIGHT(TEXT(AM475,"0.#"),1)=".",TRUE,FALSE)</formula>
    </cfRule>
  </conditionalFormatting>
  <conditionalFormatting sqref="AM473">
    <cfRule type="expression" dxfId="2189" priority="1715">
      <formula>IF(RIGHT(TEXT(AM473,"0.#"),1)=".",FALSE,TRUE)</formula>
    </cfRule>
    <cfRule type="expression" dxfId="2188" priority="1716">
      <formula>IF(RIGHT(TEXT(AM473,"0.#"),1)=".",TRUE,FALSE)</formula>
    </cfRule>
  </conditionalFormatting>
  <conditionalFormatting sqref="AM474">
    <cfRule type="expression" dxfId="2187" priority="1713">
      <formula>IF(RIGHT(TEXT(AM474,"0.#"),1)=".",FALSE,TRUE)</formula>
    </cfRule>
    <cfRule type="expression" dxfId="2186" priority="1714">
      <formula>IF(RIGHT(TEXT(AM474,"0.#"),1)=".",TRUE,FALSE)</formula>
    </cfRule>
  </conditionalFormatting>
  <conditionalFormatting sqref="AU475">
    <cfRule type="expression" dxfId="2185" priority="1705">
      <formula>IF(RIGHT(TEXT(AU475,"0.#"),1)=".",FALSE,TRUE)</formula>
    </cfRule>
    <cfRule type="expression" dxfId="2184" priority="1706">
      <formula>IF(RIGHT(TEXT(AU475,"0.#"),1)=".",TRUE,FALSE)</formula>
    </cfRule>
  </conditionalFormatting>
  <conditionalFormatting sqref="AU473">
    <cfRule type="expression" dxfId="2183" priority="1709">
      <formula>IF(RIGHT(TEXT(AU473,"0.#"),1)=".",FALSE,TRUE)</formula>
    </cfRule>
    <cfRule type="expression" dxfId="2182" priority="1710">
      <formula>IF(RIGHT(TEXT(AU473,"0.#"),1)=".",TRUE,FALSE)</formula>
    </cfRule>
  </conditionalFormatting>
  <conditionalFormatting sqref="AU474">
    <cfRule type="expression" dxfId="2181" priority="1707">
      <formula>IF(RIGHT(TEXT(AU474,"0.#"),1)=".",FALSE,TRUE)</formula>
    </cfRule>
    <cfRule type="expression" dxfId="2180" priority="1708">
      <formula>IF(RIGHT(TEXT(AU474,"0.#"),1)=".",TRUE,FALSE)</formula>
    </cfRule>
  </conditionalFormatting>
  <conditionalFormatting sqref="AI475">
    <cfRule type="expression" dxfId="2179" priority="1699">
      <formula>IF(RIGHT(TEXT(AI475,"0.#"),1)=".",FALSE,TRUE)</formula>
    </cfRule>
    <cfRule type="expression" dxfId="2178" priority="1700">
      <formula>IF(RIGHT(TEXT(AI475,"0.#"),1)=".",TRUE,FALSE)</formula>
    </cfRule>
  </conditionalFormatting>
  <conditionalFormatting sqref="AI473">
    <cfRule type="expression" dxfId="2177" priority="1703">
      <formula>IF(RIGHT(TEXT(AI473,"0.#"),1)=".",FALSE,TRUE)</formula>
    </cfRule>
    <cfRule type="expression" dxfId="2176" priority="1704">
      <formula>IF(RIGHT(TEXT(AI473,"0.#"),1)=".",TRUE,FALSE)</formula>
    </cfRule>
  </conditionalFormatting>
  <conditionalFormatting sqref="AI474">
    <cfRule type="expression" dxfId="2175" priority="1701">
      <formula>IF(RIGHT(TEXT(AI474,"0.#"),1)=".",FALSE,TRUE)</formula>
    </cfRule>
    <cfRule type="expression" dxfId="2174" priority="1702">
      <formula>IF(RIGHT(TEXT(AI474,"0.#"),1)=".",TRUE,FALSE)</formula>
    </cfRule>
  </conditionalFormatting>
  <conditionalFormatting sqref="AQ473">
    <cfRule type="expression" dxfId="2173" priority="1693">
      <formula>IF(RIGHT(TEXT(AQ473,"0.#"),1)=".",FALSE,TRUE)</formula>
    </cfRule>
    <cfRule type="expression" dxfId="2172" priority="1694">
      <formula>IF(RIGHT(TEXT(AQ473,"0.#"),1)=".",TRUE,FALSE)</formula>
    </cfRule>
  </conditionalFormatting>
  <conditionalFormatting sqref="AQ474">
    <cfRule type="expression" dxfId="2171" priority="1697">
      <formula>IF(RIGHT(TEXT(AQ474,"0.#"),1)=".",FALSE,TRUE)</formula>
    </cfRule>
    <cfRule type="expression" dxfId="2170" priority="1698">
      <formula>IF(RIGHT(TEXT(AQ474,"0.#"),1)=".",TRUE,FALSE)</formula>
    </cfRule>
  </conditionalFormatting>
  <conditionalFormatting sqref="AQ475">
    <cfRule type="expression" dxfId="2169" priority="1695">
      <formula>IF(RIGHT(TEXT(AQ475,"0.#"),1)=".",FALSE,TRUE)</formula>
    </cfRule>
    <cfRule type="expression" dxfId="2168" priority="1696">
      <formula>IF(RIGHT(TEXT(AQ475,"0.#"),1)=".",TRUE,FALSE)</formula>
    </cfRule>
  </conditionalFormatting>
  <conditionalFormatting sqref="AE480">
    <cfRule type="expression" dxfId="2167" priority="1687">
      <formula>IF(RIGHT(TEXT(AE480,"0.#"),1)=".",FALSE,TRUE)</formula>
    </cfRule>
    <cfRule type="expression" dxfId="2166" priority="1688">
      <formula>IF(RIGHT(TEXT(AE480,"0.#"),1)=".",TRUE,FALSE)</formula>
    </cfRule>
  </conditionalFormatting>
  <conditionalFormatting sqref="AE478">
    <cfRule type="expression" dxfId="2165" priority="1691">
      <formula>IF(RIGHT(TEXT(AE478,"0.#"),1)=".",FALSE,TRUE)</formula>
    </cfRule>
    <cfRule type="expression" dxfId="2164" priority="1692">
      <formula>IF(RIGHT(TEXT(AE478,"0.#"),1)=".",TRUE,FALSE)</formula>
    </cfRule>
  </conditionalFormatting>
  <conditionalFormatting sqref="AE479">
    <cfRule type="expression" dxfId="2163" priority="1689">
      <formula>IF(RIGHT(TEXT(AE479,"0.#"),1)=".",FALSE,TRUE)</formula>
    </cfRule>
    <cfRule type="expression" dxfId="2162" priority="1690">
      <formula>IF(RIGHT(TEXT(AE479,"0.#"),1)=".",TRUE,FALSE)</formula>
    </cfRule>
  </conditionalFormatting>
  <conditionalFormatting sqref="AM480">
    <cfRule type="expression" dxfId="2161" priority="1681">
      <formula>IF(RIGHT(TEXT(AM480,"0.#"),1)=".",FALSE,TRUE)</formula>
    </cfRule>
    <cfRule type="expression" dxfId="2160" priority="1682">
      <formula>IF(RIGHT(TEXT(AM480,"0.#"),1)=".",TRUE,FALSE)</formula>
    </cfRule>
  </conditionalFormatting>
  <conditionalFormatting sqref="AM478">
    <cfRule type="expression" dxfId="2159" priority="1685">
      <formula>IF(RIGHT(TEXT(AM478,"0.#"),1)=".",FALSE,TRUE)</formula>
    </cfRule>
    <cfRule type="expression" dxfId="2158" priority="1686">
      <formula>IF(RIGHT(TEXT(AM478,"0.#"),1)=".",TRUE,FALSE)</formula>
    </cfRule>
  </conditionalFormatting>
  <conditionalFormatting sqref="AM479">
    <cfRule type="expression" dxfId="2157" priority="1683">
      <formula>IF(RIGHT(TEXT(AM479,"0.#"),1)=".",FALSE,TRUE)</formula>
    </cfRule>
    <cfRule type="expression" dxfId="2156" priority="1684">
      <formula>IF(RIGHT(TEXT(AM479,"0.#"),1)=".",TRUE,FALSE)</formula>
    </cfRule>
  </conditionalFormatting>
  <conditionalFormatting sqref="AU480">
    <cfRule type="expression" dxfId="2155" priority="1675">
      <formula>IF(RIGHT(TEXT(AU480,"0.#"),1)=".",FALSE,TRUE)</formula>
    </cfRule>
    <cfRule type="expression" dxfId="2154" priority="1676">
      <formula>IF(RIGHT(TEXT(AU480,"0.#"),1)=".",TRUE,FALSE)</formula>
    </cfRule>
  </conditionalFormatting>
  <conditionalFormatting sqref="AU478">
    <cfRule type="expression" dxfId="2153" priority="1679">
      <formula>IF(RIGHT(TEXT(AU478,"0.#"),1)=".",FALSE,TRUE)</formula>
    </cfRule>
    <cfRule type="expression" dxfId="2152" priority="1680">
      <formula>IF(RIGHT(TEXT(AU478,"0.#"),1)=".",TRUE,FALSE)</formula>
    </cfRule>
  </conditionalFormatting>
  <conditionalFormatting sqref="AU479">
    <cfRule type="expression" dxfId="2151" priority="1677">
      <formula>IF(RIGHT(TEXT(AU479,"0.#"),1)=".",FALSE,TRUE)</formula>
    </cfRule>
    <cfRule type="expression" dxfId="2150" priority="1678">
      <formula>IF(RIGHT(TEXT(AU479,"0.#"),1)=".",TRUE,FALSE)</formula>
    </cfRule>
  </conditionalFormatting>
  <conditionalFormatting sqref="AI480">
    <cfRule type="expression" dxfId="2149" priority="1669">
      <formula>IF(RIGHT(TEXT(AI480,"0.#"),1)=".",FALSE,TRUE)</formula>
    </cfRule>
    <cfRule type="expression" dxfId="2148" priority="1670">
      <formula>IF(RIGHT(TEXT(AI480,"0.#"),1)=".",TRUE,FALSE)</formula>
    </cfRule>
  </conditionalFormatting>
  <conditionalFormatting sqref="AI478">
    <cfRule type="expression" dxfId="2147" priority="1673">
      <formula>IF(RIGHT(TEXT(AI478,"0.#"),1)=".",FALSE,TRUE)</formula>
    </cfRule>
    <cfRule type="expression" dxfId="2146" priority="1674">
      <formula>IF(RIGHT(TEXT(AI478,"0.#"),1)=".",TRUE,FALSE)</formula>
    </cfRule>
  </conditionalFormatting>
  <conditionalFormatting sqref="AI479">
    <cfRule type="expression" dxfId="2145" priority="1671">
      <formula>IF(RIGHT(TEXT(AI479,"0.#"),1)=".",FALSE,TRUE)</formula>
    </cfRule>
    <cfRule type="expression" dxfId="2144" priority="1672">
      <formula>IF(RIGHT(TEXT(AI479,"0.#"),1)=".",TRUE,FALSE)</formula>
    </cfRule>
  </conditionalFormatting>
  <conditionalFormatting sqref="AQ478">
    <cfRule type="expression" dxfId="2143" priority="1663">
      <formula>IF(RIGHT(TEXT(AQ478,"0.#"),1)=".",FALSE,TRUE)</formula>
    </cfRule>
    <cfRule type="expression" dxfId="2142" priority="1664">
      <formula>IF(RIGHT(TEXT(AQ478,"0.#"),1)=".",TRUE,FALSE)</formula>
    </cfRule>
  </conditionalFormatting>
  <conditionalFormatting sqref="AQ479">
    <cfRule type="expression" dxfId="2141" priority="1667">
      <formula>IF(RIGHT(TEXT(AQ479,"0.#"),1)=".",FALSE,TRUE)</formula>
    </cfRule>
    <cfRule type="expression" dxfId="2140" priority="1668">
      <formula>IF(RIGHT(TEXT(AQ479,"0.#"),1)=".",TRUE,FALSE)</formula>
    </cfRule>
  </conditionalFormatting>
  <conditionalFormatting sqref="AQ480">
    <cfRule type="expression" dxfId="2139" priority="1665">
      <formula>IF(RIGHT(TEXT(AQ480,"0.#"),1)=".",FALSE,TRUE)</formula>
    </cfRule>
    <cfRule type="expression" dxfId="2138" priority="1666">
      <formula>IF(RIGHT(TEXT(AQ480,"0.#"),1)=".",TRUE,FALSE)</formula>
    </cfRule>
  </conditionalFormatting>
  <conditionalFormatting sqref="AM47">
    <cfRule type="expression" dxfId="2137" priority="1957">
      <formula>IF(RIGHT(TEXT(AM47,"0.#"),1)=".",FALSE,TRUE)</formula>
    </cfRule>
    <cfRule type="expression" dxfId="2136" priority="1958">
      <formula>IF(RIGHT(TEXT(AM47,"0.#"),1)=".",TRUE,FALSE)</formula>
    </cfRule>
  </conditionalFormatting>
  <conditionalFormatting sqref="AI46">
    <cfRule type="expression" dxfId="2135" priority="1961">
      <formula>IF(RIGHT(TEXT(AI46,"0.#"),1)=".",FALSE,TRUE)</formula>
    </cfRule>
    <cfRule type="expression" dxfId="2134" priority="1962">
      <formula>IF(RIGHT(TEXT(AI46,"0.#"),1)=".",TRUE,FALSE)</formula>
    </cfRule>
  </conditionalFormatting>
  <conditionalFormatting sqref="AM46">
    <cfRule type="expression" dxfId="2133" priority="1959">
      <formula>IF(RIGHT(TEXT(AM46,"0.#"),1)=".",FALSE,TRUE)</formula>
    </cfRule>
    <cfRule type="expression" dxfId="2132" priority="1960">
      <formula>IF(RIGHT(TEXT(AM46,"0.#"),1)=".",TRUE,FALSE)</formula>
    </cfRule>
  </conditionalFormatting>
  <conditionalFormatting sqref="AU46:AU48">
    <cfRule type="expression" dxfId="2131" priority="1951">
      <formula>IF(RIGHT(TEXT(AU46,"0.#"),1)=".",FALSE,TRUE)</formula>
    </cfRule>
    <cfRule type="expression" dxfId="2130" priority="1952">
      <formula>IF(RIGHT(TEXT(AU46,"0.#"),1)=".",TRUE,FALSE)</formula>
    </cfRule>
  </conditionalFormatting>
  <conditionalFormatting sqref="AM48">
    <cfRule type="expression" dxfId="2129" priority="1955">
      <formula>IF(RIGHT(TEXT(AM48,"0.#"),1)=".",FALSE,TRUE)</formula>
    </cfRule>
    <cfRule type="expression" dxfId="2128" priority="1956">
      <formula>IF(RIGHT(TEXT(AM48,"0.#"),1)=".",TRUE,FALSE)</formula>
    </cfRule>
  </conditionalFormatting>
  <conditionalFormatting sqref="AQ46:AQ48">
    <cfRule type="expression" dxfId="2127" priority="1953">
      <formula>IF(RIGHT(TEXT(AQ46,"0.#"),1)=".",FALSE,TRUE)</formula>
    </cfRule>
    <cfRule type="expression" dxfId="2126" priority="1954">
      <formula>IF(RIGHT(TEXT(AQ46,"0.#"),1)=".",TRUE,FALSE)</formula>
    </cfRule>
  </conditionalFormatting>
  <conditionalFormatting sqref="AE146:AE147 AI146:AI147 AM146:AM147 AQ146:AQ147 AU146:AU147">
    <cfRule type="expression" dxfId="2125" priority="1945">
      <formula>IF(RIGHT(TEXT(AE146,"0.#"),1)=".",FALSE,TRUE)</formula>
    </cfRule>
    <cfRule type="expression" dxfId="2124" priority="1946">
      <formula>IF(RIGHT(TEXT(AE146,"0.#"),1)=".",TRUE,FALSE)</formula>
    </cfRule>
  </conditionalFormatting>
  <conditionalFormatting sqref="AE138:AE139 AI138:AI139 AM138:AM139 AQ138:AQ139 AU138:AU139">
    <cfRule type="expression" dxfId="2123" priority="1949">
      <formula>IF(RIGHT(TEXT(AE138,"0.#"),1)=".",FALSE,TRUE)</formula>
    </cfRule>
    <cfRule type="expression" dxfId="2122" priority="1950">
      <formula>IF(RIGHT(TEXT(AE138,"0.#"),1)=".",TRUE,FALSE)</formula>
    </cfRule>
  </conditionalFormatting>
  <conditionalFormatting sqref="AE142:AE143 AI142:AI143 AM142:AM143 AQ142:AQ143 AU142:AU143">
    <cfRule type="expression" dxfId="2121" priority="1947">
      <formula>IF(RIGHT(TEXT(AE142,"0.#"),1)=".",FALSE,TRUE)</formula>
    </cfRule>
    <cfRule type="expression" dxfId="2120" priority="1948">
      <formula>IF(RIGHT(TEXT(AE142,"0.#"),1)=".",TRUE,FALSE)</formula>
    </cfRule>
  </conditionalFormatting>
  <conditionalFormatting sqref="AE198:AE199 AI198:AI199 AM198:AM199 AQ198:AQ199 AU198:AU199">
    <cfRule type="expression" dxfId="2119" priority="1939">
      <formula>IF(RIGHT(TEXT(AE198,"0.#"),1)=".",FALSE,TRUE)</formula>
    </cfRule>
    <cfRule type="expression" dxfId="2118" priority="1940">
      <formula>IF(RIGHT(TEXT(AE198,"0.#"),1)=".",TRUE,FALSE)</formula>
    </cfRule>
  </conditionalFormatting>
  <conditionalFormatting sqref="AE150:AE151 AI150:AI151 AM150:AM151 AQ150:AQ151 AU150:AU151">
    <cfRule type="expression" dxfId="2117" priority="1943">
      <formula>IF(RIGHT(TEXT(AE150,"0.#"),1)=".",FALSE,TRUE)</formula>
    </cfRule>
    <cfRule type="expression" dxfId="2116" priority="1944">
      <formula>IF(RIGHT(TEXT(AE150,"0.#"),1)=".",TRUE,FALSE)</formula>
    </cfRule>
  </conditionalFormatting>
  <conditionalFormatting sqref="AE194:AE195 AI194:AI195 AM194:AM195 AQ194:AQ195 AU194:AU195">
    <cfRule type="expression" dxfId="2115" priority="1941">
      <formula>IF(RIGHT(TEXT(AE194,"0.#"),1)=".",FALSE,TRUE)</formula>
    </cfRule>
    <cfRule type="expression" dxfId="2114" priority="1942">
      <formula>IF(RIGHT(TEXT(AE194,"0.#"),1)=".",TRUE,FALSE)</formula>
    </cfRule>
  </conditionalFormatting>
  <conditionalFormatting sqref="AE210:AE211 AI210:AI211 AM210:AM211 AQ210:AQ211 AU210:AU211">
    <cfRule type="expression" dxfId="2113" priority="1933">
      <formula>IF(RIGHT(TEXT(AE210,"0.#"),1)=".",FALSE,TRUE)</formula>
    </cfRule>
    <cfRule type="expression" dxfId="2112" priority="1934">
      <formula>IF(RIGHT(TEXT(AE210,"0.#"),1)=".",TRUE,FALSE)</formula>
    </cfRule>
  </conditionalFormatting>
  <conditionalFormatting sqref="AE202:AE203 AI202:AI203 AM202:AM203 AQ202:AQ203 AU202:AU203">
    <cfRule type="expression" dxfId="2111" priority="1937">
      <formula>IF(RIGHT(TEXT(AE202,"0.#"),1)=".",FALSE,TRUE)</formula>
    </cfRule>
    <cfRule type="expression" dxfId="2110" priority="1938">
      <formula>IF(RIGHT(TEXT(AE202,"0.#"),1)=".",TRUE,FALSE)</formula>
    </cfRule>
  </conditionalFormatting>
  <conditionalFormatting sqref="AE206:AE207 AI206:AI207 AM206:AM207 AQ206:AQ207 AU206:AU207">
    <cfRule type="expression" dxfId="2109" priority="1935">
      <formula>IF(RIGHT(TEXT(AE206,"0.#"),1)=".",FALSE,TRUE)</formula>
    </cfRule>
    <cfRule type="expression" dxfId="2108" priority="1936">
      <formula>IF(RIGHT(TEXT(AE206,"0.#"),1)=".",TRUE,FALSE)</formula>
    </cfRule>
  </conditionalFormatting>
  <conditionalFormatting sqref="AE262:AE263 AI262:AI263 AM262:AM263 AQ262:AQ263 AU262:AU263">
    <cfRule type="expression" dxfId="2107" priority="1927">
      <formula>IF(RIGHT(TEXT(AE262,"0.#"),1)=".",FALSE,TRUE)</formula>
    </cfRule>
    <cfRule type="expression" dxfId="2106" priority="1928">
      <formula>IF(RIGHT(TEXT(AE262,"0.#"),1)=".",TRUE,FALSE)</formula>
    </cfRule>
  </conditionalFormatting>
  <conditionalFormatting sqref="AE254:AE255 AI254:AI255 AM254:AM255 AQ254:AQ255 AU254:AU255">
    <cfRule type="expression" dxfId="2105" priority="1931">
      <formula>IF(RIGHT(TEXT(AE254,"0.#"),1)=".",FALSE,TRUE)</formula>
    </cfRule>
    <cfRule type="expression" dxfId="2104" priority="1932">
      <formula>IF(RIGHT(TEXT(AE254,"0.#"),1)=".",TRUE,FALSE)</formula>
    </cfRule>
  </conditionalFormatting>
  <conditionalFormatting sqref="AE258:AE259 AI258:AI259 AM258:AM259 AQ258:AQ259 AU258:AU259">
    <cfRule type="expression" dxfId="2103" priority="1929">
      <formula>IF(RIGHT(TEXT(AE258,"0.#"),1)=".",FALSE,TRUE)</formula>
    </cfRule>
    <cfRule type="expression" dxfId="2102" priority="1930">
      <formula>IF(RIGHT(TEXT(AE258,"0.#"),1)=".",TRUE,FALSE)</formula>
    </cfRule>
  </conditionalFormatting>
  <conditionalFormatting sqref="AE314:AE315 AI314:AI315 AM314:AM315 AQ314:AQ315 AU314:AU315">
    <cfRule type="expression" dxfId="2101" priority="1921">
      <formula>IF(RIGHT(TEXT(AE314,"0.#"),1)=".",FALSE,TRUE)</formula>
    </cfRule>
    <cfRule type="expression" dxfId="2100" priority="1922">
      <formula>IF(RIGHT(TEXT(AE314,"0.#"),1)=".",TRUE,FALSE)</formula>
    </cfRule>
  </conditionalFormatting>
  <conditionalFormatting sqref="AE266:AE267 AI266:AI267 AM266:AM267 AQ266:AQ267 AU266:AU267">
    <cfRule type="expression" dxfId="2099" priority="1925">
      <formula>IF(RIGHT(TEXT(AE266,"0.#"),1)=".",FALSE,TRUE)</formula>
    </cfRule>
    <cfRule type="expression" dxfId="2098" priority="1926">
      <formula>IF(RIGHT(TEXT(AE266,"0.#"),1)=".",TRUE,FALSE)</formula>
    </cfRule>
  </conditionalFormatting>
  <conditionalFormatting sqref="AE270:AE271 AI270:AI271 AM270:AM271 AQ270:AQ271 AU270:AU271">
    <cfRule type="expression" dxfId="2097" priority="1923">
      <formula>IF(RIGHT(TEXT(AE270,"0.#"),1)=".",FALSE,TRUE)</formula>
    </cfRule>
    <cfRule type="expression" dxfId="2096" priority="1924">
      <formula>IF(RIGHT(TEXT(AE270,"0.#"),1)=".",TRUE,FALSE)</formula>
    </cfRule>
  </conditionalFormatting>
  <conditionalFormatting sqref="AE326:AE327 AI326:AI327 AM326:AM327 AQ326:AQ327 AU326:AU327">
    <cfRule type="expression" dxfId="2095" priority="1915">
      <formula>IF(RIGHT(TEXT(AE326,"0.#"),1)=".",FALSE,TRUE)</formula>
    </cfRule>
    <cfRule type="expression" dxfId="2094" priority="1916">
      <formula>IF(RIGHT(TEXT(AE326,"0.#"),1)=".",TRUE,FALSE)</formula>
    </cfRule>
  </conditionalFormatting>
  <conditionalFormatting sqref="AE318:AE319 AI318:AI319 AM318:AM319 AQ318:AQ319 AU318:AU319">
    <cfRule type="expression" dxfId="2093" priority="1919">
      <formula>IF(RIGHT(TEXT(AE318,"0.#"),1)=".",FALSE,TRUE)</formula>
    </cfRule>
    <cfRule type="expression" dxfId="2092" priority="1920">
      <formula>IF(RIGHT(TEXT(AE318,"0.#"),1)=".",TRUE,FALSE)</formula>
    </cfRule>
  </conditionalFormatting>
  <conditionalFormatting sqref="AE322:AE323 AI322:AI323 AM322:AM323 AQ322:AQ323 AU322:AU323">
    <cfRule type="expression" dxfId="2091" priority="1917">
      <formula>IF(RIGHT(TEXT(AE322,"0.#"),1)=".",FALSE,TRUE)</formula>
    </cfRule>
    <cfRule type="expression" dxfId="2090" priority="1918">
      <formula>IF(RIGHT(TEXT(AE322,"0.#"),1)=".",TRUE,FALSE)</formula>
    </cfRule>
  </conditionalFormatting>
  <conditionalFormatting sqref="AE378:AE379 AI378:AI379 AM378:AM379 AQ378:AQ379 AU378:AU379">
    <cfRule type="expression" dxfId="2089" priority="1909">
      <formula>IF(RIGHT(TEXT(AE378,"0.#"),1)=".",FALSE,TRUE)</formula>
    </cfRule>
    <cfRule type="expression" dxfId="2088" priority="1910">
      <formula>IF(RIGHT(TEXT(AE378,"0.#"),1)=".",TRUE,FALSE)</formula>
    </cfRule>
  </conditionalFormatting>
  <conditionalFormatting sqref="AE330:AE331 AI330:AI331 AM330:AM331 AQ330:AQ331 AU330:AU331">
    <cfRule type="expression" dxfId="2087" priority="1913">
      <formula>IF(RIGHT(TEXT(AE330,"0.#"),1)=".",FALSE,TRUE)</formula>
    </cfRule>
    <cfRule type="expression" dxfId="2086" priority="1914">
      <formula>IF(RIGHT(TEXT(AE330,"0.#"),1)=".",TRUE,FALSE)</formula>
    </cfRule>
  </conditionalFormatting>
  <conditionalFormatting sqref="AE374:AE375 AI374:AI375 AM374:AM375 AQ374:AQ375 AU374:AU375">
    <cfRule type="expression" dxfId="2085" priority="1911">
      <formula>IF(RIGHT(TEXT(AE374,"0.#"),1)=".",FALSE,TRUE)</formula>
    </cfRule>
    <cfRule type="expression" dxfId="2084" priority="1912">
      <formula>IF(RIGHT(TEXT(AE374,"0.#"),1)=".",TRUE,FALSE)</formula>
    </cfRule>
  </conditionalFormatting>
  <conditionalFormatting sqref="AE390:AE391 AI390:AI391 AM390:AM391 AQ390:AQ391 AU390:AU391">
    <cfRule type="expression" dxfId="2083" priority="1903">
      <formula>IF(RIGHT(TEXT(AE390,"0.#"),1)=".",FALSE,TRUE)</formula>
    </cfRule>
    <cfRule type="expression" dxfId="2082" priority="1904">
      <formula>IF(RIGHT(TEXT(AE390,"0.#"),1)=".",TRUE,FALSE)</formula>
    </cfRule>
  </conditionalFormatting>
  <conditionalFormatting sqref="AE382:AE383 AI382:AI383 AM382:AM383 AQ382:AQ383 AU382:AU383">
    <cfRule type="expression" dxfId="2081" priority="1907">
      <formula>IF(RIGHT(TEXT(AE382,"0.#"),1)=".",FALSE,TRUE)</formula>
    </cfRule>
    <cfRule type="expression" dxfId="2080" priority="1908">
      <formula>IF(RIGHT(TEXT(AE382,"0.#"),1)=".",TRUE,FALSE)</formula>
    </cfRule>
  </conditionalFormatting>
  <conditionalFormatting sqref="AE386:AE387 AI386:AI387 AM386:AM387 AQ386:AQ387 AU386:AU387">
    <cfRule type="expression" dxfId="2079" priority="1905">
      <formula>IF(RIGHT(TEXT(AE386,"0.#"),1)=".",FALSE,TRUE)</formula>
    </cfRule>
    <cfRule type="expression" dxfId="2078" priority="1906">
      <formula>IF(RIGHT(TEXT(AE386,"0.#"),1)=".",TRUE,FALSE)</formula>
    </cfRule>
  </conditionalFormatting>
  <conditionalFormatting sqref="AE440">
    <cfRule type="expression" dxfId="2077" priority="1897">
      <formula>IF(RIGHT(TEXT(AE440,"0.#"),1)=".",FALSE,TRUE)</formula>
    </cfRule>
    <cfRule type="expression" dxfId="2076" priority="1898">
      <formula>IF(RIGHT(TEXT(AE440,"0.#"),1)=".",TRUE,FALSE)</formula>
    </cfRule>
  </conditionalFormatting>
  <conditionalFormatting sqref="AE438">
    <cfRule type="expression" dxfId="2075" priority="1901">
      <formula>IF(RIGHT(TEXT(AE438,"0.#"),1)=".",FALSE,TRUE)</formula>
    </cfRule>
    <cfRule type="expression" dxfId="2074" priority="1902">
      <formula>IF(RIGHT(TEXT(AE438,"0.#"),1)=".",TRUE,FALSE)</formula>
    </cfRule>
  </conditionalFormatting>
  <conditionalFormatting sqref="AE439">
    <cfRule type="expression" dxfId="2073" priority="1899">
      <formula>IF(RIGHT(TEXT(AE439,"0.#"),1)=".",FALSE,TRUE)</formula>
    </cfRule>
    <cfRule type="expression" dxfId="2072" priority="1900">
      <formula>IF(RIGHT(TEXT(AE439,"0.#"),1)=".",TRUE,FALSE)</formula>
    </cfRule>
  </conditionalFormatting>
  <conditionalFormatting sqref="AM440">
    <cfRule type="expression" dxfId="2071" priority="1891">
      <formula>IF(RIGHT(TEXT(AM440,"0.#"),1)=".",FALSE,TRUE)</formula>
    </cfRule>
    <cfRule type="expression" dxfId="2070" priority="1892">
      <formula>IF(RIGHT(TEXT(AM440,"0.#"),1)=".",TRUE,FALSE)</formula>
    </cfRule>
  </conditionalFormatting>
  <conditionalFormatting sqref="AM438">
    <cfRule type="expression" dxfId="2069" priority="1895">
      <formula>IF(RIGHT(TEXT(AM438,"0.#"),1)=".",FALSE,TRUE)</formula>
    </cfRule>
    <cfRule type="expression" dxfId="2068" priority="1896">
      <formula>IF(RIGHT(TEXT(AM438,"0.#"),1)=".",TRUE,FALSE)</formula>
    </cfRule>
  </conditionalFormatting>
  <conditionalFormatting sqref="AM439">
    <cfRule type="expression" dxfId="2067" priority="1893">
      <formula>IF(RIGHT(TEXT(AM439,"0.#"),1)=".",FALSE,TRUE)</formula>
    </cfRule>
    <cfRule type="expression" dxfId="2066" priority="1894">
      <formula>IF(RIGHT(TEXT(AM439,"0.#"),1)=".",TRUE,FALSE)</formula>
    </cfRule>
  </conditionalFormatting>
  <conditionalFormatting sqref="AU440">
    <cfRule type="expression" dxfId="2065" priority="1885">
      <formula>IF(RIGHT(TEXT(AU440,"0.#"),1)=".",FALSE,TRUE)</formula>
    </cfRule>
    <cfRule type="expression" dxfId="2064" priority="1886">
      <formula>IF(RIGHT(TEXT(AU440,"0.#"),1)=".",TRUE,FALSE)</formula>
    </cfRule>
  </conditionalFormatting>
  <conditionalFormatting sqref="AU438">
    <cfRule type="expression" dxfId="2063" priority="1889">
      <formula>IF(RIGHT(TEXT(AU438,"0.#"),1)=".",FALSE,TRUE)</formula>
    </cfRule>
    <cfRule type="expression" dxfId="2062" priority="1890">
      <formula>IF(RIGHT(TEXT(AU438,"0.#"),1)=".",TRUE,FALSE)</formula>
    </cfRule>
  </conditionalFormatting>
  <conditionalFormatting sqref="AU439">
    <cfRule type="expression" dxfId="2061" priority="1887">
      <formula>IF(RIGHT(TEXT(AU439,"0.#"),1)=".",FALSE,TRUE)</formula>
    </cfRule>
    <cfRule type="expression" dxfId="2060" priority="1888">
      <formula>IF(RIGHT(TEXT(AU439,"0.#"),1)=".",TRUE,FALSE)</formula>
    </cfRule>
  </conditionalFormatting>
  <conditionalFormatting sqref="AI440">
    <cfRule type="expression" dxfId="2059" priority="1879">
      <formula>IF(RIGHT(TEXT(AI440,"0.#"),1)=".",FALSE,TRUE)</formula>
    </cfRule>
    <cfRule type="expression" dxfId="2058" priority="1880">
      <formula>IF(RIGHT(TEXT(AI440,"0.#"),1)=".",TRUE,FALSE)</formula>
    </cfRule>
  </conditionalFormatting>
  <conditionalFormatting sqref="AI438">
    <cfRule type="expression" dxfId="2057" priority="1883">
      <formula>IF(RIGHT(TEXT(AI438,"0.#"),1)=".",FALSE,TRUE)</formula>
    </cfRule>
    <cfRule type="expression" dxfId="2056" priority="1884">
      <formula>IF(RIGHT(TEXT(AI438,"0.#"),1)=".",TRUE,FALSE)</formula>
    </cfRule>
  </conditionalFormatting>
  <conditionalFormatting sqref="AI439">
    <cfRule type="expression" dxfId="2055" priority="1881">
      <formula>IF(RIGHT(TEXT(AI439,"0.#"),1)=".",FALSE,TRUE)</formula>
    </cfRule>
    <cfRule type="expression" dxfId="2054" priority="1882">
      <formula>IF(RIGHT(TEXT(AI439,"0.#"),1)=".",TRUE,FALSE)</formula>
    </cfRule>
  </conditionalFormatting>
  <conditionalFormatting sqref="AQ438">
    <cfRule type="expression" dxfId="2053" priority="1873">
      <formula>IF(RIGHT(TEXT(AQ438,"0.#"),1)=".",FALSE,TRUE)</formula>
    </cfRule>
    <cfRule type="expression" dxfId="2052" priority="1874">
      <formula>IF(RIGHT(TEXT(AQ438,"0.#"),1)=".",TRUE,FALSE)</formula>
    </cfRule>
  </conditionalFormatting>
  <conditionalFormatting sqref="AQ439">
    <cfRule type="expression" dxfId="2051" priority="1877">
      <formula>IF(RIGHT(TEXT(AQ439,"0.#"),1)=".",FALSE,TRUE)</formula>
    </cfRule>
    <cfRule type="expression" dxfId="2050" priority="1878">
      <formula>IF(RIGHT(TEXT(AQ439,"0.#"),1)=".",TRUE,FALSE)</formula>
    </cfRule>
  </conditionalFormatting>
  <conditionalFormatting sqref="AQ440">
    <cfRule type="expression" dxfId="2049" priority="1875">
      <formula>IF(RIGHT(TEXT(AQ440,"0.#"),1)=".",FALSE,TRUE)</formula>
    </cfRule>
    <cfRule type="expression" dxfId="2048" priority="1876">
      <formula>IF(RIGHT(TEXT(AQ440,"0.#"),1)=".",TRUE,FALSE)</formula>
    </cfRule>
  </conditionalFormatting>
  <conditionalFormatting sqref="AE445">
    <cfRule type="expression" dxfId="2047" priority="1867">
      <formula>IF(RIGHT(TEXT(AE445,"0.#"),1)=".",FALSE,TRUE)</formula>
    </cfRule>
    <cfRule type="expression" dxfId="2046" priority="1868">
      <formula>IF(RIGHT(TEXT(AE445,"0.#"),1)=".",TRUE,FALSE)</formula>
    </cfRule>
  </conditionalFormatting>
  <conditionalFormatting sqref="AE443">
    <cfRule type="expression" dxfId="2045" priority="1871">
      <formula>IF(RIGHT(TEXT(AE443,"0.#"),1)=".",FALSE,TRUE)</formula>
    </cfRule>
    <cfRule type="expression" dxfId="2044" priority="1872">
      <formula>IF(RIGHT(TEXT(AE443,"0.#"),1)=".",TRUE,FALSE)</formula>
    </cfRule>
  </conditionalFormatting>
  <conditionalFormatting sqref="AE444">
    <cfRule type="expression" dxfId="2043" priority="1869">
      <formula>IF(RIGHT(TEXT(AE444,"0.#"),1)=".",FALSE,TRUE)</formula>
    </cfRule>
    <cfRule type="expression" dxfId="2042" priority="1870">
      <formula>IF(RIGHT(TEXT(AE444,"0.#"),1)=".",TRUE,FALSE)</formula>
    </cfRule>
  </conditionalFormatting>
  <conditionalFormatting sqref="AM445">
    <cfRule type="expression" dxfId="2041" priority="1861">
      <formula>IF(RIGHT(TEXT(AM445,"0.#"),1)=".",FALSE,TRUE)</formula>
    </cfRule>
    <cfRule type="expression" dxfId="2040" priority="1862">
      <formula>IF(RIGHT(TEXT(AM445,"0.#"),1)=".",TRUE,FALSE)</formula>
    </cfRule>
  </conditionalFormatting>
  <conditionalFormatting sqref="AM443">
    <cfRule type="expression" dxfId="2039" priority="1865">
      <formula>IF(RIGHT(TEXT(AM443,"0.#"),1)=".",FALSE,TRUE)</formula>
    </cfRule>
    <cfRule type="expression" dxfId="2038" priority="1866">
      <formula>IF(RIGHT(TEXT(AM443,"0.#"),1)=".",TRUE,FALSE)</formula>
    </cfRule>
  </conditionalFormatting>
  <conditionalFormatting sqref="AM444">
    <cfRule type="expression" dxfId="2037" priority="1863">
      <formula>IF(RIGHT(TEXT(AM444,"0.#"),1)=".",FALSE,TRUE)</formula>
    </cfRule>
    <cfRule type="expression" dxfId="2036" priority="1864">
      <formula>IF(RIGHT(TEXT(AM444,"0.#"),1)=".",TRUE,FALSE)</formula>
    </cfRule>
  </conditionalFormatting>
  <conditionalFormatting sqref="AU445">
    <cfRule type="expression" dxfId="2035" priority="1855">
      <formula>IF(RIGHT(TEXT(AU445,"0.#"),1)=".",FALSE,TRUE)</formula>
    </cfRule>
    <cfRule type="expression" dxfId="2034" priority="1856">
      <formula>IF(RIGHT(TEXT(AU445,"0.#"),1)=".",TRUE,FALSE)</formula>
    </cfRule>
  </conditionalFormatting>
  <conditionalFormatting sqref="AU443">
    <cfRule type="expression" dxfId="2033" priority="1859">
      <formula>IF(RIGHT(TEXT(AU443,"0.#"),1)=".",FALSE,TRUE)</formula>
    </cfRule>
    <cfRule type="expression" dxfId="2032" priority="1860">
      <formula>IF(RIGHT(TEXT(AU443,"0.#"),1)=".",TRUE,FALSE)</formula>
    </cfRule>
  </conditionalFormatting>
  <conditionalFormatting sqref="AU444">
    <cfRule type="expression" dxfId="2031" priority="1857">
      <formula>IF(RIGHT(TEXT(AU444,"0.#"),1)=".",FALSE,TRUE)</formula>
    </cfRule>
    <cfRule type="expression" dxfId="2030" priority="1858">
      <formula>IF(RIGHT(TEXT(AU444,"0.#"),1)=".",TRUE,FALSE)</formula>
    </cfRule>
  </conditionalFormatting>
  <conditionalFormatting sqref="AI445">
    <cfRule type="expression" dxfId="2029" priority="1849">
      <formula>IF(RIGHT(TEXT(AI445,"0.#"),1)=".",FALSE,TRUE)</formula>
    </cfRule>
    <cfRule type="expression" dxfId="2028" priority="1850">
      <formula>IF(RIGHT(TEXT(AI445,"0.#"),1)=".",TRUE,FALSE)</formula>
    </cfRule>
  </conditionalFormatting>
  <conditionalFormatting sqref="AI443">
    <cfRule type="expression" dxfId="2027" priority="1853">
      <formula>IF(RIGHT(TEXT(AI443,"0.#"),1)=".",FALSE,TRUE)</formula>
    </cfRule>
    <cfRule type="expression" dxfId="2026" priority="1854">
      <formula>IF(RIGHT(TEXT(AI443,"0.#"),1)=".",TRUE,FALSE)</formula>
    </cfRule>
  </conditionalFormatting>
  <conditionalFormatting sqref="AI444">
    <cfRule type="expression" dxfId="2025" priority="1851">
      <formula>IF(RIGHT(TEXT(AI444,"0.#"),1)=".",FALSE,TRUE)</formula>
    </cfRule>
    <cfRule type="expression" dxfId="2024" priority="1852">
      <formula>IF(RIGHT(TEXT(AI444,"0.#"),1)=".",TRUE,FALSE)</formula>
    </cfRule>
  </conditionalFormatting>
  <conditionalFormatting sqref="AQ443">
    <cfRule type="expression" dxfId="2023" priority="1843">
      <formula>IF(RIGHT(TEXT(AQ443,"0.#"),1)=".",FALSE,TRUE)</formula>
    </cfRule>
    <cfRule type="expression" dxfId="2022" priority="1844">
      <formula>IF(RIGHT(TEXT(AQ443,"0.#"),1)=".",TRUE,FALSE)</formula>
    </cfRule>
  </conditionalFormatting>
  <conditionalFormatting sqref="AQ444">
    <cfRule type="expression" dxfId="2021" priority="1847">
      <formula>IF(RIGHT(TEXT(AQ444,"0.#"),1)=".",FALSE,TRUE)</formula>
    </cfRule>
    <cfRule type="expression" dxfId="2020" priority="1848">
      <formula>IF(RIGHT(TEXT(AQ444,"0.#"),1)=".",TRUE,FALSE)</formula>
    </cfRule>
  </conditionalFormatting>
  <conditionalFormatting sqref="AQ445">
    <cfRule type="expression" dxfId="2019" priority="1845">
      <formula>IF(RIGHT(TEXT(AQ445,"0.#"),1)=".",FALSE,TRUE)</formula>
    </cfRule>
    <cfRule type="expression" dxfId="2018" priority="1846">
      <formula>IF(RIGHT(TEXT(AQ445,"0.#"),1)=".",TRUE,FALSE)</formula>
    </cfRule>
  </conditionalFormatting>
  <conditionalFormatting sqref="Y873:Y900">
    <cfRule type="expression" dxfId="2017" priority="2073">
      <formula>IF(RIGHT(TEXT(Y873,"0.#"),1)=".",FALSE,TRUE)</formula>
    </cfRule>
    <cfRule type="expression" dxfId="2016" priority="2074">
      <formula>IF(RIGHT(TEXT(Y873,"0.#"),1)=".",TRUE,FALSE)</formula>
    </cfRule>
  </conditionalFormatting>
  <conditionalFormatting sqref="Y871:Y872">
    <cfRule type="expression" dxfId="2015" priority="2067">
      <formula>IF(RIGHT(TEXT(Y871,"0.#"),1)=".",FALSE,TRUE)</formula>
    </cfRule>
    <cfRule type="expression" dxfId="2014" priority="2068">
      <formula>IF(RIGHT(TEXT(Y871,"0.#"),1)=".",TRUE,FALSE)</formula>
    </cfRule>
  </conditionalFormatting>
  <conditionalFormatting sqref="Y906:Y933">
    <cfRule type="expression" dxfId="2013" priority="2061">
      <formula>IF(RIGHT(TEXT(Y906,"0.#"),1)=".",FALSE,TRUE)</formula>
    </cfRule>
    <cfRule type="expression" dxfId="2012" priority="2062">
      <formula>IF(RIGHT(TEXT(Y906,"0.#"),1)=".",TRUE,FALSE)</formula>
    </cfRule>
  </conditionalFormatting>
  <conditionalFormatting sqref="Y904:Y905">
    <cfRule type="expression" dxfId="2011" priority="2055">
      <formula>IF(RIGHT(TEXT(Y904,"0.#"),1)=".",FALSE,TRUE)</formula>
    </cfRule>
    <cfRule type="expression" dxfId="2010" priority="2056">
      <formula>IF(RIGHT(TEXT(Y904,"0.#"),1)=".",TRUE,FALSE)</formula>
    </cfRule>
  </conditionalFormatting>
  <conditionalFormatting sqref="Y939:Y966">
    <cfRule type="expression" dxfId="2009" priority="2049">
      <formula>IF(RIGHT(TEXT(Y939,"0.#"),1)=".",FALSE,TRUE)</formula>
    </cfRule>
    <cfRule type="expression" dxfId="2008" priority="2050">
      <formula>IF(RIGHT(TEXT(Y939,"0.#"),1)=".",TRUE,FALSE)</formula>
    </cfRule>
  </conditionalFormatting>
  <conditionalFormatting sqref="Y937:Y938">
    <cfRule type="expression" dxfId="2007" priority="2043">
      <formula>IF(RIGHT(TEXT(Y937,"0.#"),1)=".",FALSE,TRUE)</formula>
    </cfRule>
    <cfRule type="expression" dxfId="2006" priority="2044">
      <formula>IF(RIGHT(TEXT(Y937,"0.#"),1)=".",TRUE,FALSE)</formula>
    </cfRule>
  </conditionalFormatting>
  <conditionalFormatting sqref="Y972:Y999">
    <cfRule type="expression" dxfId="2005" priority="2037">
      <formula>IF(RIGHT(TEXT(Y972,"0.#"),1)=".",FALSE,TRUE)</formula>
    </cfRule>
    <cfRule type="expression" dxfId="2004" priority="2038">
      <formula>IF(RIGHT(TEXT(Y972,"0.#"),1)=".",TRUE,FALSE)</formula>
    </cfRule>
  </conditionalFormatting>
  <conditionalFormatting sqref="Y970:Y971">
    <cfRule type="expression" dxfId="2003" priority="2031">
      <formula>IF(RIGHT(TEXT(Y970,"0.#"),1)=".",FALSE,TRUE)</formula>
    </cfRule>
    <cfRule type="expression" dxfId="2002" priority="2032">
      <formula>IF(RIGHT(TEXT(Y970,"0.#"),1)=".",TRUE,FALSE)</formula>
    </cfRule>
  </conditionalFormatting>
  <conditionalFormatting sqref="Y1005:Y1032">
    <cfRule type="expression" dxfId="2001" priority="2025">
      <formula>IF(RIGHT(TEXT(Y1005,"0.#"),1)=".",FALSE,TRUE)</formula>
    </cfRule>
    <cfRule type="expression" dxfId="2000" priority="2026">
      <formula>IF(RIGHT(TEXT(Y1005,"0.#"),1)=".",TRUE,FALSE)</formula>
    </cfRule>
  </conditionalFormatting>
  <conditionalFormatting sqref="W23">
    <cfRule type="expression" dxfId="1999" priority="2309">
      <formula>IF(RIGHT(TEXT(W23,"0.#"),1)=".",FALSE,TRUE)</formula>
    </cfRule>
    <cfRule type="expression" dxfId="1998" priority="2310">
      <formula>IF(RIGHT(TEXT(W23,"0.#"),1)=".",TRUE,FALSE)</formula>
    </cfRule>
  </conditionalFormatting>
  <conditionalFormatting sqref="W24:W27">
    <cfRule type="expression" dxfId="1997" priority="2307">
      <formula>IF(RIGHT(TEXT(W24,"0.#"),1)=".",FALSE,TRUE)</formula>
    </cfRule>
    <cfRule type="expression" dxfId="1996" priority="2308">
      <formula>IF(RIGHT(TEXT(W24,"0.#"),1)=".",TRUE,FALSE)</formula>
    </cfRule>
  </conditionalFormatting>
  <conditionalFormatting sqref="W28">
    <cfRule type="expression" dxfId="1995" priority="2299">
      <formula>IF(RIGHT(TEXT(W28,"0.#"),1)=".",FALSE,TRUE)</formula>
    </cfRule>
    <cfRule type="expression" dxfId="1994" priority="2300">
      <formula>IF(RIGHT(TEXT(W28,"0.#"),1)=".",TRUE,FALSE)</formula>
    </cfRule>
  </conditionalFormatting>
  <conditionalFormatting sqref="P23">
    <cfRule type="expression" dxfId="1993" priority="2297">
      <formula>IF(RIGHT(TEXT(P23,"0.#"),1)=".",FALSE,TRUE)</formula>
    </cfRule>
    <cfRule type="expression" dxfId="1992" priority="2298">
      <formula>IF(RIGHT(TEXT(P23,"0.#"),1)=".",TRUE,FALSE)</formula>
    </cfRule>
  </conditionalFormatting>
  <conditionalFormatting sqref="P24:P27">
    <cfRule type="expression" dxfId="1991" priority="2295">
      <formula>IF(RIGHT(TEXT(P24,"0.#"),1)=".",FALSE,TRUE)</formula>
    </cfRule>
    <cfRule type="expression" dxfId="1990" priority="2296">
      <formula>IF(RIGHT(TEXT(P24,"0.#"),1)=".",TRUE,FALSE)</formula>
    </cfRule>
  </conditionalFormatting>
  <conditionalFormatting sqref="P28">
    <cfRule type="expression" dxfId="1989" priority="2293">
      <formula>IF(RIGHT(TEXT(P28,"0.#"),1)=".",FALSE,TRUE)</formula>
    </cfRule>
    <cfRule type="expression" dxfId="1988" priority="2294">
      <formula>IF(RIGHT(TEXT(P28,"0.#"),1)=".",TRUE,FALSE)</formula>
    </cfRule>
  </conditionalFormatting>
  <conditionalFormatting sqref="AQ114">
    <cfRule type="expression" dxfId="1987" priority="2277">
      <formula>IF(RIGHT(TEXT(AQ114,"0.#"),1)=".",FALSE,TRUE)</formula>
    </cfRule>
    <cfRule type="expression" dxfId="1986" priority="2278">
      <formula>IF(RIGHT(TEXT(AQ114,"0.#"),1)=".",TRUE,FALSE)</formula>
    </cfRule>
  </conditionalFormatting>
  <conditionalFormatting sqref="AQ104">
    <cfRule type="expression" dxfId="1985" priority="2291">
      <formula>IF(RIGHT(TEXT(AQ104,"0.#"),1)=".",FALSE,TRUE)</formula>
    </cfRule>
    <cfRule type="expression" dxfId="1984" priority="2292">
      <formula>IF(RIGHT(TEXT(AQ104,"0.#"),1)=".",TRUE,FALSE)</formula>
    </cfRule>
  </conditionalFormatting>
  <conditionalFormatting sqref="AQ105">
    <cfRule type="expression" dxfId="1983" priority="2289">
      <formula>IF(RIGHT(TEXT(AQ105,"0.#"),1)=".",FALSE,TRUE)</formula>
    </cfRule>
    <cfRule type="expression" dxfId="1982" priority="2290">
      <formula>IF(RIGHT(TEXT(AQ105,"0.#"),1)=".",TRUE,FALSE)</formula>
    </cfRule>
  </conditionalFormatting>
  <conditionalFormatting sqref="AQ107">
    <cfRule type="expression" dxfId="1981" priority="2287">
      <formula>IF(RIGHT(TEXT(AQ107,"0.#"),1)=".",FALSE,TRUE)</formula>
    </cfRule>
    <cfRule type="expression" dxfId="1980" priority="2288">
      <formula>IF(RIGHT(TEXT(AQ107,"0.#"),1)=".",TRUE,FALSE)</formula>
    </cfRule>
  </conditionalFormatting>
  <conditionalFormatting sqref="AQ108">
    <cfRule type="expression" dxfId="1979" priority="2285">
      <formula>IF(RIGHT(TEXT(AQ108,"0.#"),1)=".",FALSE,TRUE)</formula>
    </cfRule>
    <cfRule type="expression" dxfId="1978" priority="2286">
      <formula>IF(RIGHT(TEXT(AQ108,"0.#"),1)=".",TRUE,FALSE)</formula>
    </cfRule>
  </conditionalFormatting>
  <conditionalFormatting sqref="AQ110">
    <cfRule type="expression" dxfId="1977" priority="2283">
      <formula>IF(RIGHT(TEXT(AQ110,"0.#"),1)=".",FALSE,TRUE)</formula>
    </cfRule>
    <cfRule type="expression" dxfId="1976" priority="2284">
      <formula>IF(RIGHT(TEXT(AQ110,"0.#"),1)=".",TRUE,FALSE)</formula>
    </cfRule>
  </conditionalFormatting>
  <conditionalFormatting sqref="AQ111">
    <cfRule type="expression" dxfId="1975" priority="2281">
      <formula>IF(RIGHT(TEXT(AQ111,"0.#"),1)=".",FALSE,TRUE)</formula>
    </cfRule>
    <cfRule type="expression" dxfId="1974" priority="2282">
      <formula>IF(RIGHT(TEXT(AQ111,"0.#"),1)=".",TRUE,FALSE)</formula>
    </cfRule>
  </conditionalFormatting>
  <conditionalFormatting sqref="AQ113">
    <cfRule type="expression" dxfId="1973" priority="2279">
      <formula>IF(RIGHT(TEXT(AQ113,"0.#"),1)=".",FALSE,TRUE)</formula>
    </cfRule>
    <cfRule type="expression" dxfId="1972" priority="2280">
      <formula>IF(RIGHT(TEXT(AQ113,"0.#"),1)=".",TRUE,FALSE)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5:AX15">
    <cfRule type="expression" dxfId="703" priority="3">
      <formula>IF(RIGHT(TEXT(AK15,"0.#"),1)=".",FALSE,TRUE)</formula>
    </cfRule>
    <cfRule type="expression" dxfId="702" priority="4">
      <formula>IF(RIGHT(TEXT(AK15,"0.#"),1)=".",TRUE,FALSE)</formula>
    </cfRule>
  </conditionalFormatting>
  <conditionalFormatting sqref="AK16:AQ17">
    <cfRule type="expression" dxfId="701" priority="1">
      <formula>IF(RIGHT(TEXT(AK16,"0.#"),1)=".",FALSE,TRUE)</formula>
    </cfRule>
    <cfRule type="expression" dxfId="70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t="s">
        <v>567</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4" t="s">
        <v>353</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4" t="s">
        <v>353</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4" t="s">
        <v>353</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4" t="s">
        <v>353</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4" t="s">
        <v>353</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4" t="s">
        <v>353</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4" t="s">
        <v>353</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4" t="s">
        <v>353</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4" t="s">
        <v>353</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2020-09-15T05:58:52Z</dcterms:modified>
</cp:coreProperties>
</file>