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<sst xmlns="http://schemas.openxmlformats.org/spreadsheetml/2006/main" count="2915" uniqueCount="644">
  <si>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</si>
  <si>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</si>
  <si>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</si>
  <si>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</si>
  <si>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</si>
  <si>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</si>
  <si>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</si>
  <si>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</si>
  <si>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</si>
  <si>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</si>
  <si>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</si>
  <si>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</si>
  <si>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</si>
  <si>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</si>
  <si>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</si>
  <si>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</si>
  <si>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</si>
  <si>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</si>
  <si>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</si>
  <si>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</si>
  <si>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</si>
  <si>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</si>
  <si>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</si>
  <si>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</si>
  <si>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</si>
  <si>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</si>
  <si>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</si>
  <si>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</si>
  <si>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</si>
  <si>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</si>
  <si>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</si>
  <si>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</si>
  <si>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</si>
  <si>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</si>
  <si>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</si>
  <si>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</si>
  <si>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</si>
  <si>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</si>
  <si>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</si>
  <si>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</si>
  <si>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</si>
  <si>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</si>
  <si>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</si>
  <si>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</si>
  <si>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</si>
  <si>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</si>
  <si>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</si>
  <si>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</si>
  <si>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</si>
  <si>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</si>
  <si>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</si>
  <si>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</si>
  <si>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</si>
  <si>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</si>
  <si>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</si>
  <si>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</si>
  <si>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</si>
  <si>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</si>
  <si>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</si>
  <si>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</si>
  <si>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</si>
  <si>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</si>
  <si>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</si>
  <si>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</si>
  <si>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</si>
  <si>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</si>
  <si>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</si>
  <si>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</si>
  <si>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</si>
  <si>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</si>
  <si>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</si>
  <si>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</si>
  <si>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</si>
  <si>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</si>
  <si>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</si>
  <si>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</si>
  <si>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</si>
  <si>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</si>
  <si>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</si>
  <si>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</si>
  <si>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</si>
  <si>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</si>
  <si>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</si>
  <si>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</si>
  <si>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</si>
  <si>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</si>
  <si>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</si>
  <si>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</si>
  <si>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</si>
  <si>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</si>
  <si>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</si>
  <si>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</si>
  <si>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</si>
  <si>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</si>
  <si>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</si>
  <si>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</si>
  <si>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</si>
  <si>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</si>
  <si>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</si>
  <si>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</si>
  <si>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</si>
  <si>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</si>
  <si>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</si>
  <si>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</si>
  <si>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</si>
  <si>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</si>
  <si>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</si>
  <si>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</si>
  <si>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</si>
  <si>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</si>
  <si>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</si>
  <si>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</si>
  <si>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</si>
  <si>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</si>
  <si>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</si>
  <si>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</si>
  <si>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</si>
  <si>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</si>
  <si>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</si>
  <si>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</si>
  <si>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</si>
  <si>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</si>
  <si>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</si>
  <si>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</si>
  <si>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</si>
  <si>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</si>
  <si>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</si>
  <si>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</si>
  <si>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</si>
  <si>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</si>
  <si>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</si>
  <si>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</si>
  <si>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</si>
  <si>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</si>
  <si>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</si>
  <si>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</si>
  <si>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</si>
  <si>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</si>
  <si>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</si>
  <si>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</si>
  <si>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</si>
  <si>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</si>
  <si>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</si>
  <si>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</si>
  <si>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</si>
  <si>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</si>
  <si>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</si>
  <si>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</si>
  <si>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</si>
  <si>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</si>
  <si>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</si>
  <si>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</si>
  <si>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</si>
  <si>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</si>
  <si>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</si>
  <si>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</si>
  <si>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</si>
  <si>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</si>
  <si>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</si>
  <si>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</si>
  <si>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</si>
  <si>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</si>
  <si>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</si>
  <si>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</si>
  <si>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</si>
  <si>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</si>
  <si>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</si>
  <si>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</si>
  <si>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</si>
  <si>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</si>
  <si>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</si>
  <si>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</si>
  <si>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</si>
  <si>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</si>
  <si>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</si>
  <si>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</si>
  <si>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</si>
  <si>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</si>
  <si>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</si>
  <si>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</si>
  <si>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</si>
  <si>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</si>
  <si>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</si>
  <si>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</si>
  <si>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</si>
  <si>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</si>
  <si>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</si>
  <si>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</si>
  <si>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</si>
  <si>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</si>
  <si>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</si>
  <si>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</si>
  <si>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</si>
  <si>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</si>
  <si>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</si>
  <si>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</si>
  <si>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</si>
  <si>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</si>
  <si>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</si>
  <si>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</si>
  <si>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</si>
  <si>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</si>
  <si>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</si>
  <si>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</si>
  <si>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</si>
  <si>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</si>
  <si>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</si>
  <si>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</si>
  <si>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</si>
  <si>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</si>
  <si>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</si>
  <si>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</si>
  <si>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</si>
  <si>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</si>
  <si>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</si>
  <si>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</si>
  <si>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</si>
  <si>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</si>
  <si>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</si>
  <si>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</si>
  <si>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</si>
  <si>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</si>
  <si>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</si>
  <si>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</si>
  <si>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</si>
  <si>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</si>
  <si>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</si>
  <si>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</si>
  <si>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</si>
  <si>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</si>
  <si>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</si>
  <si>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</si>
  <si>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</si>
  <si>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</si>
  <si>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</si>
  <si>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</si>
  <si>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</si>
  <si>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</si>
  <si>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</si>
  <si>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</si>
  <si>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</si>
  <si>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</si>
  <si>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</si>
  <si>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</si>
  <si>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</si>
  <si>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</si>
  <si>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</si>
  <si>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</si>
  <si>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</si>
  <si>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</si>
  <si>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</si>
  <si>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</si>
  <si>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</si>
  <si>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</si>
  <si>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</si>
  <si>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</si>
  <si>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</si>
  <si>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</si>
  <si>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</si>
  <si>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</si>
  <si>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</si>
  <si>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</si>
  <si>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</si>
  <si>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</si>
  <si>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</si>
  <si>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</si>
  <si>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</si>
  <si>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</si>
  <si>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</si>
  <si>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</si>
  <si>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</si>
  <si>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</si>
  <si>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</si>
  <si>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</si>
  <si>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</si>
  <si>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</si>
  <si>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</si>
  <si>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</si>
  <si>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</si>
  <si>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</si>
  <si>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</si>
  <si>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</si>
  <si>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</si>
  <si>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</si>
  <si>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</si>
  <si>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</si>
  <si>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</si>
  <si>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</si>
  <si>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</si>
  <si>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</si>
  <si>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</si>
  <si>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</si>
  <si>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</si>
  <si>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</si>
  <si>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</si>
  <si>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</si>
  <si>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</si>
  <si>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</si>
  <si>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</si>
  <si>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</si>
  <si>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</si>
  <si>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</si>
  <si>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</si>
  <si>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</si>
  <si>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</si>
  <si>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</si>
  <si>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</si>
  <si>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</si>
  <si>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</si>
  <si>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</si>
  <si>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</si>
  <si>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</si>
  <si>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</si>
  <si>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</si>
  <si>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</si>
  <si>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</si>
  <si>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</si>
  <si>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</si>
  <si>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</si>
  <si>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</si>
  <si>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</si>
  <si>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</si>
  <si>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</si>
  <si>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</si>
  <si>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</si>
  <si>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</si>
  <si>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</si>
  <si>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</si>
  <si>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</si>
  <si>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</si>
  <si>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</si>
  <si>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</si>
  <si>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</si>
  <si>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</si>
  <si>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</si>
  <si>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</si>
  <si>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</si>
  <si>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</si>
  <si>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</si>
  <si>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</si>
  <si>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</si>
  <si>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</si>
  <si>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</si>
  <si>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</si>
  <si>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</si>
  <si>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</si>
  <si>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</si>
  <si>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</si>
  <si>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</si>
  <si>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</si>
  <si>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</si>
  <si>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</si>
  <si>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</si>
  <si>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</si>
  <si>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</si>
  <si>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</si>
  <si>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</si>
  <si>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</si>
  <si>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</si>
  <si>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</si>
  <si>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</si>
  <si>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</si>
  <si>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</si>
  <si>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</si>
  <si>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</si>
  <si>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</si>
  <si>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</si>
  <si>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</si>
  <si>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</si>
  <si>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</si>
  <si>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</si>
  <si>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</si>
  <si>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</si>
  <si>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</si>
  <si>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</si>
  <si>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</si>
  <si>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</si>
  <si>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</si>
  <si>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</si>
  <si>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</si>
  <si>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</si>
  <si>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</si>
  <si>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</si>
  <si>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</si>
  <si>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</si>
  <si>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</si>
  <si>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</si>
  <si>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</si>
  <si>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</si>
  <si>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</si>
  <si>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</si>
  <si>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</si>
  <si>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</si>
  <si>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</si>
  <si>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</si>
  <si>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</si>
  <si>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</si>
  <si>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</si>
  <si>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</si>
  <si>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</si>
  <si>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</si>
  <si>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</si>
  <si>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</si>
  <si>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</si>
  <si>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</si>
  <si>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</si>
  <si>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</si>
  <si>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</si>
  <si>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</si>
  <si>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</si>
  <si>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</si>
  <si>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</si>
  <si>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</si>
  <si>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</si>
  <si>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</si>
  <si>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</si>
  <si>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</si>
  <si>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</si>
  <si>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</si>
  <si>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</si>
  <si>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</si>
  <si>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</si>
  <si>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</si>
  <si>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</si>
  <si>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</si>
  <si>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</si>
  <si>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</si>
  <si>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</si>
  <si>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</si>
  <si>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</si>
  <si>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</si>
  <si>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</si>
  <si>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</si>
  <si>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</si>
  <si>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</si>
  <si>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</si>
  <si>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</si>
  <si>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</si>
  <si>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</si>
  <si>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</si>
  <si>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</si>
  <si>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</si>
  <si>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</si>
  <si>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</si>
  <si>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</si>
  <si>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</si>
  <si>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</si>
  <si>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</si>
  <si>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</si>
  <si>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</si>
  <si>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</si>
  <si>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</si>
  <si>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</si>
  <si>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</si>
  <si>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</si>
  <si>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</si>
  <si>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</si>
  <si>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</si>
  <si>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</si>
  <si>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</si>
  <si>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</si>
  <si>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</si>
  <si>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</si>
  <si>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</si>
  <si>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</si>
  <si>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</si>
  <si>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</si>
  <si>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</si>
  <si>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</si>
  <si>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</si>
  <si>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</si>
  <si>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</si>
  <si>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</si>
  <si>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</si>
  <si>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</si>
  <si>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</si>
  <si>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</si>
  <si>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</si>
  <si>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</si>
  <si>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</si>
  <si>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</si>
  <si>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</si>
  <si>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</si>
  <si>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</si>
  <si>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</si>
  <si>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</si>
  <si>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</si>
  <si>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</si>
  <si>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</si>
  <si>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</si>
  <si>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</si>
  <si>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</si>
  <si>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</si>
  <si>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</si>
  <si>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</si>
  <si>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</si>
  <si>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</si>
  <si>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</si>
  <si>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</si>
  <si>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</si>
  <si>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</si>
  <si>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</si>
  <si>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</si>
  <si>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</si>
  <si>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</si>
  <si>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</si>
  <si>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</si>
  <si>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</si>
  <si>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</si>
  <si>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</si>
  <si>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</si>
  <si>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</si>
  <si>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</si>
  <si>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</si>
  <si>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</si>
  <si>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</si>
  <si>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</si>
  <si>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</si>
  <si>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</si>
  <si>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</si>
  <si>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</si>
  <si>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</si>
  <si>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</si>
  <si>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</si>
  <si>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</si>
  <si>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</si>
  <si>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</si>
  <si>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</si>
  <si>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</si>
  <si>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</si>
  <si>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</si>
  <si>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</si>
  <si>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</si>
  <si>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</si>
  <si>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</si>
  <si>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</si>
  <si>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</si>
  <si>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</si>
  <si>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</si>
  <si>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</si>
  <si>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</si>
  <si>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</si>
  <si>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</si>
  <si>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</si>
  <si>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</si>
  <si>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</si>
  <si>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</si>
  <si>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</si>
  <si>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</si>
  <si>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</si>
  <si>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</si>
  <si>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</si>
  <si>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</si>
  <si>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</si>
  <si>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</si>
  <si>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</si>
  <si>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</si>
  <si>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</si>
  <si>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</si>
  <si>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</si>
  <si>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</si>
  <si>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</si>
  <si>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</si>
  <si>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</si>
  <si>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t>
  </si>
  <si>
    <t>－</t>
    <phoneticPr fontId="5"/>
  </si>
  <si>
    <t>-</t>
  </si>
  <si>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</si>
  <si>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</si>
  <si>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</si>
  <si>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</si>
  <si>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</si>
  <si>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</si>
  <si>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</si>
  <si>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</si>
  <si>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</si>
  <si>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</si>
  <si>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</si>
  <si>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</si>
  <si>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</si>
  <si>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</si>
  <si>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</si>
  <si>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</si>
  <si>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</si>
  <si>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</si>
  <si>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</si>
  <si>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雑役務費</t>
    <rPh sb="0" eb="1">
      <t>ザツ</t>
    </rPh>
    <rPh sb="1" eb="3">
      <t>エキム</t>
    </rPh>
    <rPh sb="3" eb="4">
      <t>ヒ</t>
    </rPh>
    <phoneticPr fontId="5"/>
  </si>
  <si>
    <t>Ｇ２０開発作業部会開催経費</t>
    <rPh sb="3" eb="5">
      <t>カイハツ</t>
    </rPh>
    <rPh sb="5" eb="7">
      <t>サギョウ</t>
    </rPh>
    <rPh sb="7" eb="9">
      <t>ブカイ</t>
    </rPh>
    <rPh sb="9" eb="11">
      <t>カイサイ</t>
    </rPh>
    <rPh sb="11" eb="13">
      <t>ケイヒ</t>
    </rPh>
    <phoneticPr fontId="5"/>
  </si>
  <si>
    <t>外務省設置法第４条第３項</t>
    <phoneticPr fontId="5"/>
  </si>
  <si>
    <t>Ｇ２０大阪サミットの開催に関する閣議了解（平成３０年４月１０日）</t>
    <phoneticPr fontId="5"/>
  </si>
  <si>
    <t>先進ドナーと新興ドナーから成るG20の議長国として，開発分野における議論を主導することで，開発協力の枠組みを通じた国際社会の繁栄，平和及び安定に貢献するとともに，我が国の意向を反映した国際的な開発環境を醸成することを目的とする。</t>
    <phoneticPr fontId="5"/>
  </si>
  <si>
    <t>-</t>
    <phoneticPr fontId="5"/>
  </si>
  <si>
    <t>-</t>
    <phoneticPr fontId="5"/>
  </si>
  <si>
    <t>-</t>
    <phoneticPr fontId="5"/>
  </si>
  <si>
    <t>-</t>
    <phoneticPr fontId="5"/>
  </si>
  <si>
    <t>金融・世界経済首脳会合開催謝金</t>
    <rPh sb="0" eb="2">
      <t>キンユウ</t>
    </rPh>
    <rPh sb="3" eb="5">
      <t>セカイ</t>
    </rPh>
    <rPh sb="5" eb="7">
      <t>ケイザイ</t>
    </rPh>
    <rPh sb="7" eb="9">
      <t>シュノウ</t>
    </rPh>
    <rPh sb="9" eb="11">
      <t>カイゴウ</t>
    </rPh>
    <rPh sb="11" eb="13">
      <t>カイサイ</t>
    </rPh>
    <rPh sb="13" eb="15">
      <t>シャキン</t>
    </rPh>
    <phoneticPr fontId="5"/>
  </si>
  <si>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5"/>
  </si>
  <si>
    <t>G20開発作業部会で設けるテーマすべてについて，成果文書を策定する。</t>
    <rPh sb="3" eb="5">
      <t>カイハツ</t>
    </rPh>
    <rPh sb="5" eb="7">
      <t>サギョウ</t>
    </rPh>
    <rPh sb="7" eb="9">
      <t>ブカイ</t>
    </rPh>
    <rPh sb="10" eb="11">
      <t>モウ</t>
    </rPh>
    <rPh sb="24" eb="26">
      <t>セイカ</t>
    </rPh>
    <rPh sb="26" eb="28">
      <t>ブンショ</t>
    </rPh>
    <rPh sb="29" eb="31">
      <t>サクテイ</t>
    </rPh>
    <phoneticPr fontId="5"/>
  </si>
  <si>
    <t>G20開発作業部会で策定した成果文書の数を同部会のテーマ数で除して得た数値</t>
    <rPh sb="3" eb="5">
      <t>カイハツ</t>
    </rPh>
    <rPh sb="5" eb="7">
      <t>サギョウ</t>
    </rPh>
    <rPh sb="7" eb="9">
      <t>ブカイ</t>
    </rPh>
    <rPh sb="10" eb="12">
      <t>サクテイ</t>
    </rPh>
    <rPh sb="14" eb="16">
      <t>セイカ</t>
    </rPh>
    <rPh sb="16" eb="18">
      <t>ブンショ</t>
    </rPh>
    <rPh sb="19" eb="20">
      <t>カズ</t>
    </rPh>
    <rPh sb="21" eb="22">
      <t>ドウ</t>
    </rPh>
    <rPh sb="22" eb="24">
      <t>ブカイ</t>
    </rPh>
    <rPh sb="28" eb="29">
      <t>スウ</t>
    </rPh>
    <rPh sb="30" eb="31">
      <t>ジョ</t>
    </rPh>
    <rPh sb="33" eb="34">
      <t>エ</t>
    </rPh>
    <rPh sb="35" eb="37">
      <t>スウチ</t>
    </rPh>
    <phoneticPr fontId="5"/>
  </si>
  <si>
    <t>なし</t>
    <phoneticPr fontId="5"/>
  </si>
  <si>
    <t>－</t>
    <phoneticPr fontId="5"/>
  </si>
  <si>
    <t>G20開発作業部会等開催数</t>
    <rPh sb="3" eb="5">
      <t>カイハツ</t>
    </rPh>
    <rPh sb="5" eb="7">
      <t>サギョウ</t>
    </rPh>
    <rPh sb="7" eb="9">
      <t>ブカイ</t>
    </rPh>
    <rPh sb="9" eb="10">
      <t>トウ</t>
    </rPh>
    <rPh sb="10" eb="12">
      <t>カイサイ</t>
    </rPh>
    <rPh sb="12" eb="13">
      <t>スウ</t>
    </rPh>
    <phoneticPr fontId="5"/>
  </si>
  <si>
    <t>G20開発作業部会等開催経費／
G20開発作業部会等開催数　　　　　　　　　　　　　　</t>
    <rPh sb="3" eb="5">
      <t>カイハツ</t>
    </rPh>
    <rPh sb="5" eb="7">
      <t>サギョウ</t>
    </rPh>
    <rPh sb="7" eb="9">
      <t>ブカイ</t>
    </rPh>
    <rPh sb="9" eb="10">
      <t>トウ</t>
    </rPh>
    <rPh sb="10" eb="12">
      <t>カイサイ</t>
    </rPh>
    <rPh sb="12" eb="14">
      <t>ケイヒ</t>
    </rPh>
    <rPh sb="19" eb="21">
      <t>カイハツ</t>
    </rPh>
    <rPh sb="21" eb="23">
      <t>サギョウ</t>
    </rPh>
    <rPh sb="23" eb="25">
      <t>ブカイ</t>
    </rPh>
    <rPh sb="25" eb="26">
      <t>トウ</t>
    </rPh>
    <rPh sb="26" eb="29">
      <t>カイサイスウ</t>
    </rPh>
    <phoneticPr fontId="5"/>
  </si>
  <si>
    <t>なし</t>
    <phoneticPr fontId="5"/>
  </si>
  <si>
    <t>百万円</t>
    <rPh sb="0" eb="2">
      <t>ヒャクマン</t>
    </rPh>
    <rPh sb="2" eb="3">
      <t>エン</t>
    </rPh>
    <phoneticPr fontId="5"/>
  </si>
  <si>
    <t>41/2</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</si>
  <si>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</si>
  <si>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施策Ⅵ―２―１ 人間の安全保障の推進と我が国の貢献</t>
    <phoneticPr fontId="5"/>
  </si>
  <si>
    <t>G20開発作業部会で策定した成果文書の数を同部会のテーマ数で除して得た数値</t>
    <phoneticPr fontId="5"/>
  </si>
  <si>
    <t>G20開発作業部会を開催し，開発分野における国際的な議論を主導することで，国際社会の平和と安定及び繁栄の確保に貢献する。</t>
    <phoneticPr fontId="5"/>
  </si>
  <si>
    <t>我が国の意向を反映した国際的な開発環境を醸成することは，我が国の繁栄を実現する観点から重要。</t>
    <phoneticPr fontId="5"/>
  </si>
  <si>
    <t>各国の政府代表が出席する国際会議であり，国が行う必要がある。</t>
    <phoneticPr fontId="5"/>
  </si>
  <si>
    <t>先進ドナーと新興ドナーを含む20か国が出席するG20開発作業部会は，国際的な開発潮流において多大なる影響力を有する。</t>
    <phoneticPr fontId="5"/>
  </si>
  <si>
    <t>会合開催のための会場や備品等に充てるための費用であり，妥当。</t>
    <phoneticPr fontId="5"/>
  </si>
  <si>
    <t>一般競争入札を実施することでコスト等の妥当性を確保している。</t>
    <rPh sb="0" eb="2">
      <t>イッパン</t>
    </rPh>
    <rPh sb="2" eb="4">
      <t>キョウソウ</t>
    </rPh>
    <rPh sb="4" eb="6">
      <t>ニュウサツ</t>
    </rPh>
    <rPh sb="7" eb="9">
      <t>ジッシ</t>
    </rPh>
    <rPh sb="17" eb="18">
      <t>トウ</t>
    </rPh>
    <rPh sb="19" eb="22">
      <t>ダトウセイ</t>
    </rPh>
    <rPh sb="23" eb="25">
      <t>カクホ</t>
    </rPh>
    <phoneticPr fontId="5"/>
  </si>
  <si>
    <t>調達対象は，真に必要な会場や備品等に限定されている。</t>
    <phoneticPr fontId="5"/>
  </si>
  <si>
    <t>開発作業部会において我が国のイニシアティブを示すことができた。</t>
    <rPh sb="0" eb="2">
      <t>カイハツ</t>
    </rPh>
    <rPh sb="2" eb="4">
      <t>サギョウ</t>
    </rPh>
    <rPh sb="4" eb="6">
      <t>ブカイ</t>
    </rPh>
    <rPh sb="10" eb="11">
      <t>ワ</t>
    </rPh>
    <rPh sb="12" eb="13">
      <t>クニ</t>
    </rPh>
    <rPh sb="22" eb="23">
      <t>シメ</t>
    </rPh>
    <phoneticPr fontId="5"/>
  </si>
  <si>
    <t>開発作業部会において我が国のイニシアティブを示すことができた。</t>
    <phoneticPr fontId="5"/>
  </si>
  <si>
    <t>有</t>
  </si>
  <si>
    <t>A.　日通旅行株式会社</t>
    <rPh sb="3" eb="5">
      <t>ニッツウ</t>
    </rPh>
    <rPh sb="5" eb="7">
      <t>リョコウ</t>
    </rPh>
    <rPh sb="7" eb="9">
      <t>カブシキ</t>
    </rPh>
    <rPh sb="9" eb="11">
      <t>カイシャ</t>
    </rPh>
    <phoneticPr fontId="5"/>
  </si>
  <si>
    <t>会場運営業務</t>
    <rPh sb="0" eb="2">
      <t>カイジョウ</t>
    </rPh>
    <rPh sb="2" eb="4">
      <t>ウンエイ</t>
    </rPh>
    <rPh sb="4" eb="6">
      <t>ギョウム</t>
    </rPh>
    <phoneticPr fontId="5"/>
  </si>
  <si>
    <t>B.　藤田観光株式会社</t>
    <rPh sb="3" eb="5">
      <t>フジタ</t>
    </rPh>
    <rPh sb="5" eb="7">
      <t>カンコウ</t>
    </rPh>
    <rPh sb="7" eb="9">
      <t>カブシキ</t>
    </rPh>
    <rPh sb="9" eb="11">
      <t>カイシャ</t>
    </rPh>
    <phoneticPr fontId="5"/>
  </si>
  <si>
    <t>C.　大阪ヒルトン株式会社</t>
    <rPh sb="3" eb="5">
      <t>オオサカ</t>
    </rPh>
    <rPh sb="9" eb="11">
      <t>カブシキ</t>
    </rPh>
    <rPh sb="11" eb="13">
      <t>カイシャ</t>
    </rPh>
    <phoneticPr fontId="5"/>
  </si>
  <si>
    <t>E.　</t>
    <phoneticPr fontId="5"/>
  </si>
  <si>
    <t>日通旅行株式会社</t>
    <rPh sb="0" eb="2">
      <t>ニッツウ</t>
    </rPh>
    <rPh sb="2" eb="4">
      <t>リョコウ</t>
    </rPh>
    <rPh sb="4" eb="6">
      <t>カブシキ</t>
    </rPh>
    <rPh sb="6" eb="8">
      <t>カイシャ</t>
    </rPh>
    <phoneticPr fontId="5"/>
  </si>
  <si>
    <t>会議運営業務</t>
    <rPh sb="0" eb="2">
      <t>カイギ</t>
    </rPh>
    <rPh sb="2" eb="4">
      <t>ウンエイ</t>
    </rPh>
    <rPh sb="4" eb="6">
      <t>ギョウム</t>
    </rPh>
    <phoneticPr fontId="5"/>
  </si>
  <si>
    <t>藤田観光株式会社</t>
    <rPh sb="0" eb="8">
      <t>フジタカンコウカブシキカイシャ</t>
    </rPh>
    <phoneticPr fontId="5"/>
  </si>
  <si>
    <t>大阪ヒルトン株式会社</t>
    <rPh sb="0" eb="2">
      <t>オオサカ</t>
    </rPh>
    <rPh sb="6" eb="8">
      <t>カブシキ</t>
    </rPh>
    <rPh sb="8" eb="10">
      <t>カイシャ</t>
    </rPh>
    <phoneticPr fontId="5"/>
  </si>
  <si>
    <t>D.　特定非営利活動法人　国際協力ＮＧＯセンター</t>
    <phoneticPr fontId="5"/>
  </si>
  <si>
    <t>　特定非営利活動法人　国際協力ＮＧＯセンター</t>
    <phoneticPr fontId="5"/>
  </si>
  <si>
    <t>-</t>
    <phoneticPr fontId="5"/>
  </si>
  <si>
    <t>20/1</t>
    <phoneticPr fontId="5"/>
  </si>
  <si>
    <t>一般競争入札を実施することで妥当性を確保している。</t>
    <rPh sb="0" eb="6">
      <t>イッパンキョウソウニュウサツ</t>
    </rPh>
    <rPh sb="7" eb="9">
      <t>ジッシ</t>
    </rPh>
    <rPh sb="14" eb="17">
      <t>ダトウセイ</t>
    </rPh>
    <rPh sb="18" eb="20">
      <t>カクホ</t>
    </rPh>
    <phoneticPr fontId="5"/>
  </si>
  <si>
    <t>第３回作業部会の会議運営業務の入札では一者応札となったが，業者側の都合（実施時期と業務との兼ね合いや人員体制等）や条件により，結果的に一者応札となったものであり，支出先の選定は妥当性を確保している。</t>
    <rPh sb="0" eb="1">
      <t>ダイ</t>
    </rPh>
    <rPh sb="2" eb="3">
      <t>カイ</t>
    </rPh>
    <rPh sb="3" eb="5">
      <t>サギョウ</t>
    </rPh>
    <rPh sb="5" eb="7">
      <t>ブカイ</t>
    </rPh>
    <rPh sb="8" eb="10">
      <t>カイギ</t>
    </rPh>
    <rPh sb="10" eb="12">
      <t>ウンエイ</t>
    </rPh>
    <rPh sb="12" eb="14">
      <t>ギョウム</t>
    </rPh>
    <rPh sb="15" eb="17">
      <t>ニュウサツ</t>
    </rPh>
    <rPh sb="19" eb="20">
      <t>イッ</t>
    </rPh>
    <rPh sb="20" eb="21">
      <t>シャ</t>
    </rPh>
    <rPh sb="21" eb="23">
      <t>オウサツ</t>
    </rPh>
    <rPh sb="29" eb="32">
      <t>ギョウシャガワ</t>
    </rPh>
    <rPh sb="33" eb="35">
      <t>ツゴウ</t>
    </rPh>
    <rPh sb="36" eb="38">
      <t>ジッシ</t>
    </rPh>
    <rPh sb="38" eb="40">
      <t>ジキ</t>
    </rPh>
    <rPh sb="41" eb="43">
      <t>ギョウム</t>
    </rPh>
    <rPh sb="45" eb="46">
      <t>カ</t>
    </rPh>
    <rPh sb="47" eb="48">
      <t>ア</t>
    </rPh>
    <rPh sb="50" eb="52">
      <t>ジンイン</t>
    </rPh>
    <rPh sb="52" eb="54">
      <t>タイセイ</t>
    </rPh>
    <rPh sb="54" eb="55">
      <t>トウ</t>
    </rPh>
    <rPh sb="57" eb="59">
      <t>ジョウケン</t>
    </rPh>
    <rPh sb="63" eb="66">
      <t>ケッカテキ</t>
    </rPh>
    <rPh sb="67" eb="68">
      <t>イッ</t>
    </rPh>
    <rPh sb="68" eb="69">
      <t>シャ</t>
    </rPh>
    <rPh sb="69" eb="71">
      <t>オウサツ</t>
    </rPh>
    <rPh sb="81" eb="83">
      <t>シシュツ</t>
    </rPh>
    <rPh sb="83" eb="84">
      <t>サキ</t>
    </rPh>
    <rPh sb="85" eb="87">
      <t>センテイ</t>
    </rPh>
    <phoneticPr fontId="5"/>
  </si>
  <si>
    <t>謝金</t>
    <rPh sb="0" eb="2">
      <t>シャキン</t>
    </rPh>
    <phoneticPr fontId="5"/>
  </si>
  <si>
    <t>会場借料，通訳費</t>
    <rPh sb="0" eb="2">
      <t>カイジョウ</t>
    </rPh>
    <rPh sb="2" eb="4">
      <t>シャクリョウ</t>
    </rPh>
    <rPh sb="5" eb="7">
      <t>ツウヤク</t>
    </rPh>
    <rPh sb="7" eb="8">
      <t>ヒ</t>
    </rPh>
    <phoneticPr fontId="5"/>
  </si>
  <si>
    <t>会議開催業務</t>
    <rPh sb="0" eb="2">
      <t>カイギ</t>
    </rPh>
    <rPh sb="2" eb="4">
      <t>カイサイ</t>
    </rPh>
    <rPh sb="4" eb="6">
      <t>ギョウム</t>
    </rPh>
    <phoneticPr fontId="5"/>
  </si>
  <si>
    <t>-</t>
    <phoneticPr fontId="5"/>
  </si>
  <si>
    <t>G20開発作業部会（DWG）は，開発課題に関する議論を行うG20の作業部会。2010年G20トロント・サミットにおいて設立に合意されて以降，1議長国下で3～4回開催されている。DWGでは，持続可能な開発目標（SDGs）の実施も含め，教育，インフラ，資金調達等，，多岐にわたる開発課題に対する援助の在り方について，G20としていかなる取組を実施すべきかという視点から議論を行い，成果文書を策定している。当該成果文書は，その内容がG20サミット首脳宣言の内容の基礎となるほか，一部は同宣言の付属文書となっている。
我が国はG20議長国として，平成30年度に2回，平成31年度（令和元年）に1回のDWG，G20サミットに向けた開発関連シンポジウム1回，及びＧ２０サミットのフォローアップのためのセミナー１回を日本で開催した。</t>
    <rPh sb="116" eb="118">
      <t>キョウイク</t>
    </rPh>
    <rPh sb="124" eb="126">
      <t>シキン</t>
    </rPh>
    <rPh sb="126" eb="128">
      <t>チョウタツ</t>
    </rPh>
    <rPh sb="128" eb="129">
      <t>トウ</t>
    </rPh>
    <rPh sb="269" eb="271">
      <t>ヘイセイ</t>
    </rPh>
    <rPh sb="273" eb="275">
      <t>ネンド</t>
    </rPh>
    <rPh sb="277" eb="278">
      <t>カイ</t>
    </rPh>
    <rPh sb="279" eb="281">
      <t>ヘイセイ</t>
    </rPh>
    <rPh sb="283" eb="285">
      <t>ネンド</t>
    </rPh>
    <rPh sb="286" eb="288">
      <t>レイワ</t>
    </rPh>
    <rPh sb="307" eb="308">
      <t>ム</t>
    </rPh>
    <rPh sb="310" eb="312">
      <t>カイハツ</t>
    </rPh>
    <rPh sb="312" eb="314">
      <t>カンレン</t>
    </rPh>
    <rPh sb="321" eb="322">
      <t>カイ</t>
    </rPh>
    <rPh sb="323" eb="324">
      <t>オヨ</t>
    </rPh>
    <rPh sb="349" eb="350">
      <t>カイ</t>
    </rPh>
    <phoneticPr fontId="5"/>
  </si>
  <si>
    <t>会合開催のための会場や備品等に充てるための費用であり，妥当。例年，議長国がこれらの費用は負担する。</t>
    <rPh sb="30" eb="32">
      <t>レイネン</t>
    </rPh>
    <rPh sb="33" eb="36">
      <t>ギチョウコク</t>
    </rPh>
    <rPh sb="41" eb="43">
      <t>ヒヨウ</t>
    </rPh>
    <rPh sb="44" eb="46">
      <t>フタン</t>
    </rPh>
    <phoneticPr fontId="5"/>
  </si>
  <si>
    <t>G20議長国として各種国際フォーラムで紹介するなど適切に活用している。</t>
    <rPh sb="3" eb="5">
      <t>ギチョウ</t>
    </rPh>
    <rPh sb="5" eb="6">
      <t>コク</t>
    </rPh>
    <rPh sb="9" eb="11">
      <t>カクシュ</t>
    </rPh>
    <rPh sb="11" eb="13">
      <t>コクサイ</t>
    </rPh>
    <rPh sb="19" eb="21">
      <t>ショウカイ</t>
    </rPh>
    <rPh sb="25" eb="27">
      <t>テキセツ</t>
    </rPh>
    <rPh sb="28" eb="30">
      <t>カツヨウ</t>
    </rPh>
    <phoneticPr fontId="5"/>
  </si>
  <si>
    <t>-</t>
    <phoneticPr fontId="5"/>
  </si>
  <si>
    <t>Ｇ２０議長国として開発作業部会を本国で開催し，日本が重視する優先議題（質の高いインフラ，ＳＴＩ for SDGs，教育等）に関してそれぞれ成果文書を作成し，国際的な議論を主導した。国益にかなう成果文書の内容であることに加え，予算面でも効率的な会議運営を行った。</t>
    <phoneticPr fontId="5"/>
  </si>
  <si>
    <t>令和元年度で終了する案件ではあるが，今後類似の案件が生じた場合には，引き続き我が国の意向が成果文書に反映されるよう各国と調整したい。会議運営に関しても，引き続き一般競争入札によるコストの妥当性を確保し，経費の支出に見合った対応を行うことで，より一層効率的な運営を目指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</si>
</sst>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104775</xdr:colOff>
      <xdr:row>742</xdr:row>
      <xdr:rowOff>70758</xdr:rowOff>
    </xdr:from>
    <xdr:to>
      <xdr:col>33</xdr:col>
      <xdr:colOff>0</xdr:colOff>
      <xdr:row>743</xdr:row>
      <xdr:rowOff>323850</xdr:rowOff>
    </xdr:to>
    <xdr:sp macro="" textlink="">
      <xdr:nvSpPr>
        <xdr:cNvPr id="33" name="正方形/長方形 32"/>
        <xdr:cNvSpPr/>
      </xdr:nvSpPr>
      <xdr:spPr>
        <a:xfrm>
          <a:off x="4505325" y="33589233"/>
          <a:ext cx="2095500" cy="6055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１６百万円</a:t>
          </a:r>
        </a:p>
      </xdr:txBody>
    </xdr:sp>
    <xdr:clientData/>
  </xdr:twoCellAnchor>
  <xdr:twoCellAnchor>
    <xdr:from>
      <xdr:col>8</xdr:col>
      <xdr:colOff>114300</xdr:colOff>
      <xdr:row>745</xdr:row>
      <xdr:rowOff>125185</xdr:rowOff>
    </xdr:from>
    <xdr:to>
      <xdr:col>17</xdr:col>
      <xdr:colOff>190500</xdr:colOff>
      <xdr:row>749</xdr:row>
      <xdr:rowOff>95250</xdr:rowOff>
    </xdr:to>
    <xdr:sp macro="" textlink="">
      <xdr:nvSpPr>
        <xdr:cNvPr id="35" name="正方形/長方形 34"/>
        <xdr:cNvSpPr/>
      </xdr:nvSpPr>
      <xdr:spPr>
        <a:xfrm>
          <a:off x="1714500" y="34700935"/>
          <a:ext cx="1876425" cy="10178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日通旅行株式会社</a:t>
          </a:r>
          <a:endParaRPr kumimoji="1" lang="en-US" altLang="ja-JP" sz="1100"/>
        </a:p>
        <a:p>
          <a:pPr algn="ctr"/>
          <a:r>
            <a:rPr kumimoji="1" lang="en-US" altLang="ja-JP" sz="1100"/>
            <a:t>【</a:t>
          </a:r>
          <a:r>
            <a:rPr kumimoji="1" lang="ja-JP" altLang="en-US" sz="1100"/>
            <a:t>会議運営業務</a:t>
          </a:r>
          <a:r>
            <a:rPr kumimoji="1" lang="en-US" altLang="ja-JP" sz="1100"/>
            <a:t>】</a:t>
          </a:r>
        </a:p>
        <a:p>
          <a:pPr algn="ctr"/>
          <a:r>
            <a:rPr kumimoji="1" lang="ja-JP" altLang="en-US" sz="1100"/>
            <a:t>（一般競争入札）</a:t>
          </a:r>
          <a:endParaRPr kumimoji="1" lang="en-US" altLang="ja-JP" sz="1100"/>
        </a:p>
        <a:p>
          <a:pPr algn="ctr"/>
          <a:r>
            <a:rPr kumimoji="1" lang="ja-JP" altLang="en-US" sz="1100"/>
            <a:t>２百万円</a:t>
          </a:r>
          <a:endParaRPr kumimoji="1" lang="en-US" altLang="ja-JP" sz="1100"/>
        </a:p>
        <a:p>
          <a:pPr algn="ctr"/>
          <a:endParaRPr kumimoji="1" lang="en-US" altLang="ja-JP" sz="1100"/>
        </a:p>
      </xdr:txBody>
    </xdr:sp>
    <xdr:clientData/>
  </xdr:twoCellAnchor>
  <xdr:twoCellAnchor>
    <xdr:from>
      <xdr:col>15</xdr:col>
      <xdr:colOff>76201</xdr:colOff>
      <xdr:row>743</xdr:row>
      <xdr:rowOff>323850</xdr:rowOff>
    </xdr:from>
    <xdr:to>
      <xdr:col>27</xdr:col>
      <xdr:colOff>152400</xdr:colOff>
      <xdr:row>745</xdr:row>
      <xdr:rowOff>77560</xdr:rowOff>
    </xdr:to>
    <xdr:cxnSp macro="">
      <xdr:nvCxnSpPr>
        <xdr:cNvPr id="36" name="直線矢印コネクタ 35"/>
        <xdr:cNvCxnSpPr>
          <a:stCxn id="33" idx="2"/>
        </xdr:cNvCxnSpPr>
      </xdr:nvCxnSpPr>
      <xdr:spPr>
        <a:xfrm flipH="1">
          <a:off x="3076576" y="34194750"/>
          <a:ext cx="2476499" cy="4585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171450</xdr:colOff>
      <xdr:row>745</xdr:row>
      <xdr:rowOff>58510</xdr:rowOff>
    </xdr:from>
    <xdr:to>
      <xdr:col>32</xdr:col>
      <xdr:colOff>66675</xdr:colOff>
      <xdr:row>749</xdr:row>
      <xdr:rowOff>38099</xdr:rowOff>
    </xdr:to>
    <xdr:sp macro="" textlink="">
      <xdr:nvSpPr>
        <xdr:cNvPr id="57" name="正方形/長方形 56"/>
        <xdr:cNvSpPr/>
      </xdr:nvSpPr>
      <xdr:spPr>
        <a:xfrm>
          <a:off x="4371975" y="34634260"/>
          <a:ext cx="2095500" cy="10273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藤田観光株式会社</a:t>
          </a:r>
          <a:endParaRPr kumimoji="1" lang="en-US" altLang="ja-JP" sz="1100"/>
        </a:p>
        <a:p>
          <a:pPr algn="ctr"/>
          <a:r>
            <a:rPr kumimoji="1" lang="en-US" altLang="ja-JP" sz="1100"/>
            <a:t>【</a:t>
          </a:r>
          <a:r>
            <a:rPr kumimoji="1" lang="ja-JP" altLang="en-US" sz="1100"/>
            <a:t>会場借料</a:t>
          </a:r>
          <a:r>
            <a:rPr kumimoji="1" lang="en-US" altLang="ja-JP" sz="1100"/>
            <a:t>】</a:t>
          </a:r>
        </a:p>
        <a:p>
          <a:pPr algn="ctr"/>
          <a:r>
            <a:rPr kumimoji="1" lang="ja-JP" altLang="en-US" sz="1100"/>
            <a:t>（一般競争入札）</a:t>
          </a:r>
          <a:endParaRPr kumimoji="1" lang="en-US" altLang="ja-JP" sz="1100"/>
        </a:p>
        <a:p>
          <a:pPr algn="ctr"/>
          <a:r>
            <a:rPr kumimoji="1" lang="ja-JP" altLang="en-US" sz="1100"/>
            <a:t>１４百万円</a:t>
          </a:r>
        </a:p>
      </xdr:txBody>
    </xdr:sp>
    <xdr:clientData/>
  </xdr:twoCellAnchor>
  <xdr:twoCellAnchor>
    <xdr:from>
      <xdr:col>27</xdr:col>
      <xdr:colOff>155748</xdr:colOff>
      <xdr:row>743</xdr:row>
      <xdr:rowOff>333375</xdr:rowOff>
    </xdr:from>
    <xdr:to>
      <xdr:col>29</xdr:col>
      <xdr:colOff>64359</xdr:colOff>
      <xdr:row>745</xdr:row>
      <xdr:rowOff>25742</xdr:rowOff>
    </xdr:to>
    <xdr:cxnSp macro="">
      <xdr:nvCxnSpPr>
        <xdr:cNvPr id="58" name="直線矢印コネクタ 57"/>
        <xdr:cNvCxnSpPr/>
      </xdr:nvCxnSpPr>
      <xdr:spPr>
        <a:xfrm>
          <a:off x="5716289" y="63970672"/>
          <a:ext cx="320502" cy="3874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164361</xdr:colOff>
      <xdr:row>750</xdr:row>
      <xdr:rowOff>173767</xdr:rowOff>
    </xdr:from>
    <xdr:to>
      <xdr:col>10</xdr:col>
      <xdr:colOff>4135</xdr:colOff>
      <xdr:row>752</xdr:row>
      <xdr:rowOff>64359</xdr:rowOff>
    </xdr:to>
    <xdr:sp macro="" textlink="">
      <xdr:nvSpPr>
        <xdr:cNvPr id="60" name="左大かっこ 59"/>
        <xdr:cNvSpPr/>
      </xdr:nvSpPr>
      <xdr:spPr>
        <a:xfrm>
          <a:off x="2017875" y="66243801"/>
          <a:ext cx="45719" cy="5856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5149</xdr:colOff>
      <xdr:row>750</xdr:row>
      <xdr:rowOff>133349</xdr:rowOff>
    </xdr:from>
    <xdr:to>
      <xdr:col>26</xdr:col>
      <xdr:colOff>51486</xdr:colOff>
      <xdr:row>752</xdr:row>
      <xdr:rowOff>64358</xdr:rowOff>
    </xdr:to>
    <xdr:sp macro="" textlink="">
      <xdr:nvSpPr>
        <xdr:cNvPr id="61" name="右大かっこ 60"/>
        <xdr:cNvSpPr/>
      </xdr:nvSpPr>
      <xdr:spPr>
        <a:xfrm>
          <a:off x="5359744" y="66203383"/>
          <a:ext cx="46337" cy="62607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21367</xdr:colOff>
      <xdr:row>750</xdr:row>
      <xdr:rowOff>321897</xdr:rowOff>
    </xdr:from>
    <xdr:ext cx="2454088" cy="776567"/>
    <xdr:sp macro="" textlink="">
      <xdr:nvSpPr>
        <xdr:cNvPr id="69" name="テキスト ボックス 68"/>
        <xdr:cNvSpPr txBox="1"/>
      </xdr:nvSpPr>
      <xdr:spPr>
        <a:xfrm>
          <a:off x="3621817" y="66939747"/>
          <a:ext cx="2454088" cy="776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Ｇ２０開発作業部会第３回会合</a:t>
          </a:r>
        </a:p>
      </xdr:txBody>
    </xdr:sp>
    <xdr:clientData/>
  </xdr:oneCellAnchor>
  <xdr:twoCellAnchor>
    <xdr:from>
      <xdr:col>9</xdr:col>
      <xdr:colOff>156261</xdr:colOff>
      <xdr:row>755</xdr:row>
      <xdr:rowOff>83630</xdr:rowOff>
    </xdr:from>
    <xdr:to>
      <xdr:col>20</xdr:col>
      <xdr:colOff>51486</xdr:colOff>
      <xdr:row>756</xdr:row>
      <xdr:rowOff>336722</xdr:rowOff>
    </xdr:to>
    <xdr:sp macro="" textlink="">
      <xdr:nvSpPr>
        <xdr:cNvPr id="70" name="正方形/長方形 69"/>
        <xdr:cNvSpPr/>
      </xdr:nvSpPr>
      <xdr:spPr>
        <a:xfrm>
          <a:off x="2009775" y="67891333"/>
          <a:ext cx="2160630" cy="600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9</xdr:col>
      <xdr:colOff>119963</xdr:colOff>
      <xdr:row>758</xdr:row>
      <xdr:rowOff>71381</xdr:rowOff>
    </xdr:from>
    <xdr:to>
      <xdr:col>20</xdr:col>
      <xdr:colOff>15188</xdr:colOff>
      <xdr:row>762</xdr:row>
      <xdr:rowOff>50970</xdr:rowOff>
    </xdr:to>
    <xdr:sp macro="" textlink="">
      <xdr:nvSpPr>
        <xdr:cNvPr id="73" name="正方形/長方形 72"/>
        <xdr:cNvSpPr/>
      </xdr:nvSpPr>
      <xdr:spPr>
        <a:xfrm>
          <a:off x="1973477" y="69243476"/>
          <a:ext cx="2160630" cy="1923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大阪ヒルトン株式会社</a:t>
          </a:r>
          <a:endParaRPr kumimoji="1" lang="en-US" altLang="ja-JP" sz="1100"/>
        </a:p>
        <a:p>
          <a:pPr algn="ctr"/>
          <a:r>
            <a:rPr kumimoji="1" lang="en-US" altLang="ja-JP" sz="1100"/>
            <a:t>【</a:t>
          </a:r>
          <a:r>
            <a:rPr kumimoji="1" lang="ja-JP" altLang="en-US" sz="1100"/>
            <a:t>会場借料</a:t>
          </a:r>
          <a:r>
            <a:rPr kumimoji="1" lang="en-US" altLang="ja-JP" sz="1100"/>
            <a:t>】</a:t>
          </a:r>
        </a:p>
        <a:p>
          <a:pPr algn="ctr"/>
          <a:r>
            <a:rPr kumimoji="1" lang="ja-JP" altLang="en-US" sz="1100"/>
            <a:t>（随意契約）</a:t>
          </a:r>
          <a:endParaRPr kumimoji="1" lang="en-US" altLang="ja-JP" sz="1100"/>
        </a:p>
        <a:p>
          <a:pPr algn="ctr"/>
          <a:r>
            <a:rPr kumimoji="1" lang="ja-JP" altLang="en-US" sz="1100"/>
            <a:t>２百万円</a:t>
          </a:r>
        </a:p>
      </xdr:txBody>
    </xdr:sp>
    <xdr:clientData/>
  </xdr:twoCellAnchor>
  <xdr:twoCellAnchor>
    <xdr:from>
      <xdr:col>14</xdr:col>
      <xdr:colOff>168619</xdr:colOff>
      <xdr:row>756</xdr:row>
      <xdr:rowOff>346247</xdr:rowOff>
    </xdr:from>
    <xdr:to>
      <xdr:col>14</xdr:col>
      <xdr:colOff>170549</xdr:colOff>
      <xdr:row>758</xdr:row>
      <xdr:rowOff>58510</xdr:rowOff>
    </xdr:to>
    <xdr:cxnSp macro="">
      <xdr:nvCxnSpPr>
        <xdr:cNvPr id="74" name="直線矢印コネクタ 73"/>
        <xdr:cNvCxnSpPr/>
      </xdr:nvCxnSpPr>
      <xdr:spPr>
        <a:xfrm>
          <a:off x="3051862" y="68501483"/>
          <a:ext cx="1930" cy="7291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164361</xdr:colOff>
      <xdr:row>763</xdr:row>
      <xdr:rowOff>173767</xdr:rowOff>
    </xdr:from>
    <xdr:to>
      <xdr:col>10</xdr:col>
      <xdr:colOff>4135</xdr:colOff>
      <xdr:row>765</xdr:row>
      <xdr:rowOff>64359</xdr:rowOff>
    </xdr:to>
    <xdr:sp macro="" textlink="">
      <xdr:nvSpPr>
        <xdr:cNvPr id="76" name="左大かっこ 75"/>
        <xdr:cNvSpPr/>
      </xdr:nvSpPr>
      <xdr:spPr>
        <a:xfrm>
          <a:off x="2017875" y="66243801"/>
          <a:ext cx="45719" cy="5856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43764</xdr:colOff>
      <xdr:row>763</xdr:row>
      <xdr:rowOff>159092</xdr:rowOff>
    </xdr:from>
    <xdr:to>
      <xdr:col>24</xdr:col>
      <xdr:colOff>90101</xdr:colOff>
      <xdr:row>765</xdr:row>
      <xdr:rowOff>90101</xdr:rowOff>
    </xdr:to>
    <xdr:sp macro="" textlink="">
      <xdr:nvSpPr>
        <xdr:cNvPr id="77" name="右大かっこ 76"/>
        <xdr:cNvSpPr/>
      </xdr:nvSpPr>
      <xdr:spPr>
        <a:xfrm>
          <a:off x="4986467" y="71725308"/>
          <a:ext cx="46337" cy="62607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150082</xdr:colOff>
      <xdr:row>763</xdr:row>
      <xdr:rowOff>154567</xdr:rowOff>
    </xdr:from>
    <xdr:ext cx="2733161" cy="720704"/>
    <xdr:sp macro="" textlink="">
      <xdr:nvSpPr>
        <xdr:cNvPr id="78" name="テキスト ボックス 77"/>
        <xdr:cNvSpPr txBox="1"/>
      </xdr:nvSpPr>
      <xdr:spPr>
        <a:xfrm>
          <a:off x="2209541" y="71720783"/>
          <a:ext cx="2733161" cy="720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Ｇ２０開発作業部会関連イベント：国連環境計画国際環境技術センター主催シンポジウム</a:t>
          </a:r>
        </a:p>
      </xdr:txBody>
    </xdr:sp>
    <xdr:clientData/>
  </xdr:oneCellAnchor>
  <xdr:twoCellAnchor>
    <xdr:from>
      <xdr:col>31</xdr:col>
      <xdr:colOff>156261</xdr:colOff>
      <xdr:row>755</xdr:row>
      <xdr:rowOff>83630</xdr:rowOff>
    </xdr:from>
    <xdr:to>
      <xdr:col>42</xdr:col>
      <xdr:colOff>51486</xdr:colOff>
      <xdr:row>756</xdr:row>
      <xdr:rowOff>336722</xdr:rowOff>
    </xdr:to>
    <xdr:sp macro="" textlink="">
      <xdr:nvSpPr>
        <xdr:cNvPr id="79" name="正方形/長方形 78"/>
        <xdr:cNvSpPr/>
      </xdr:nvSpPr>
      <xdr:spPr>
        <a:xfrm>
          <a:off x="2009775" y="67891333"/>
          <a:ext cx="2160630" cy="600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31</xdr:col>
      <xdr:colOff>119963</xdr:colOff>
      <xdr:row>758</xdr:row>
      <xdr:rowOff>71381</xdr:rowOff>
    </xdr:from>
    <xdr:to>
      <xdr:col>42</xdr:col>
      <xdr:colOff>15188</xdr:colOff>
      <xdr:row>762</xdr:row>
      <xdr:rowOff>50970</xdr:rowOff>
    </xdr:to>
    <xdr:sp macro="" textlink="">
      <xdr:nvSpPr>
        <xdr:cNvPr id="80" name="正方形/長方形 79"/>
        <xdr:cNvSpPr/>
      </xdr:nvSpPr>
      <xdr:spPr>
        <a:xfrm>
          <a:off x="1973477" y="69243476"/>
          <a:ext cx="2160630" cy="1923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特定非営利活動法人　国際協力ＮＧＯセンター</a:t>
          </a:r>
          <a:endParaRPr kumimoji="1" lang="en-US" altLang="ja-JP" sz="1100"/>
        </a:p>
        <a:p>
          <a:pPr algn="ctr"/>
          <a:r>
            <a:rPr kumimoji="1" lang="en-US" altLang="ja-JP" sz="1100"/>
            <a:t>【</a:t>
          </a:r>
          <a:r>
            <a:rPr kumimoji="1" lang="ja-JP" altLang="en-US" sz="1100"/>
            <a:t>会議開催業務</a:t>
          </a:r>
          <a:r>
            <a:rPr kumimoji="1" lang="en-US" altLang="ja-JP" sz="1100"/>
            <a:t>】</a:t>
          </a:r>
        </a:p>
        <a:p>
          <a:pPr algn="ctr"/>
          <a:r>
            <a:rPr kumimoji="1" lang="ja-JP" altLang="en-US" sz="1100"/>
            <a:t>（随意契約）</a:t>
          </a:r>
          <a:endParaRPr kumimoji="1" lang="en-US" altLang="ja-JP" sz="1100"/>
        </a:p>
        <a:p>
          <a:pPr algn="ctr"/>
          <a:r>
            <a:rPr kumimoji="1" lang="ja-JP" altLang="en-US" sz="1100"/>
            <a:t>２百万円</a:t>
          </a:r>
        </a:p>
      </xdr:txBody>
    </xdr:sp>
    <xdr:clientData/>
  </xdr:twoCellAnchor>
  <xdr:twoCellAnchor>
    <xdr:from>
      <xdr:col>36</xdr:col>
      <xdr:colOff>168619</xdr:colOff>
      <xdr:row>756</xdr:row>
      <xdr:rowOff>346247</xdr:rowOff>
    </xdr:from>
    <xdr:to>
      <xdr:col>36</xdr:col>
      <xdr:colOff>170549</xdr:colOff>
      <xdr:row>758</xdr:row>
      <xdr:rowOff>58510</xdr:rowOff>
    </xdr:to>
    <xdr:cxnSp macro="">
      <xdr:nvCxnSpPr>
        <xdr:cNvPr id="81" name="直線矢印コネクタ 80"/>
        <xdr:cNvCxnSpPr/>
      </xdr:nvCxnSpPr>
      <xdr:spPr>
        <a:xfrm>
          <a:off x="3051862" y="68501483"/>
          <a:ext cx="1930" cy="7291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164361</xdr:colOff>
      <xdr:row>763</xdr:row>
      <xdr:rowOff>173767</xdr:rowOff>
    </xdr:from>
    <xdr:to>
      <xdr:col>32</xdr:col>
      <xdr:colOff>4135</xdr:colOff>
      <xdr:row>765</xdr:row>
      <xdr:rowOff>64359</xdr:rowOff>
    </xdr:to>
    <xdr:sp macro="" textlink="">
      <xdr:nvSpPr>
        <xdr:cNvPr id="82" name="左大かっこ 81"/>
        <xdr:cNvSpPr/>
      </xdr:nvSpPr>
      <xdr:spPr>
        <a:xfrm>
          <a:off x="2017875" y="71739983"/>
          <a:ext cx="45719" cy="5856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43764</xdr:colOff>
      <xdr:row>763</xdr:row>
      <xdr:rowOff>159092</xdr:rowOff>
    </xdr:from>
    <xdr:to>
      <xdr:col>46</xdr:col>
      <xdr:colOff>90101</xdr:colOff>
      <xdr:row>765</xdr:row>
      <xdr:rowOff>90101</xdr:rowOff>
    </xdr:to>
    <xdr:sp macro="" textlink="">
      <xdr:nvSpPr>
        <xdr:cNvPr id="83" name="右大かっこ 82"/>
        <xdr:cNvSpPr/>
      </xdr:nvSpPr>
      <xdr:spPr>
        <a:xfrm>
          <a:off x="4986467" y="71725308"/>
          <a:ext cx="46337" cy="62607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150082</xdr:colOff>
      <xdr:row>763</xdr:row>
      <xdr:rowOff>154567</xdr:rowOff>
    </xdr:from>
    <xdr:ext cx="2733161" cy="720704"/>
    <xdr:sp macro="" textlink="">
      <xdr:nvSpPr>
        <xdr:cNvPr id="84" name="テキスト ボックス 83"/>
        <xdr:cNvSpPr txBox="1"/>
      </xdr:nvSpPr>
      <xdr:spPr>
        <a:xfrm>
          <a:off x="2209541" y="71720783"/>
          <a:ext cx="2733161" cy="720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Ｇ２０関連イベント：「課題解決の先へ。</a:t>
          </a:r>
          <a:r>
            <a:rPr kumimoji="1" lang="en-US" altLang="ja-JP" sz="1200"/>
            <a:t>HAPIC-HAPPONESS IDEA CONFERENCE</a:t>
          </a:r>
          <a:r>
            <a:rPr kumimoji="1" lang="ja-JP" altLang="en-US" sz="1200"/>
            <a:t>」開催経費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343</v>
      </c>
      <c r="AP2" s="218"/>
      <c r="AQ2" s="218"/>
      <c r="AR2" s="78" t="str">
        <f>IF(OR(AO2="　", AO2=""), "", "-")</f>
        <v/>
      </c>
      <c r="AS2" s="219">
        <v>164</v>
      </c>
      <c r="AT2" s="219"/>
      <c r="AU2" s="219"/>
      <c r="AV2" s="51" t="str">
        <f>IF(AW2="", "", "-")</f>
        <v/>
      </c>
      <c r="AW2" s="402"/>
      <c r="AX2" s="402"/>
    </row>
    <row r="3" spans="1:50" ht="21" customHeight="1" thickBot="1">
      <c r="A3" s="526" t="s">
        <v>427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559</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587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0" t="s">
        <v>419</v>
      </c>
      <c r="H5" s="561"/>
      <c r="I5" s="561"/>
      <c r="J5" s="561"/>
      <c r="K5" s="561"/>
      <c r="L5" s="561"/>
      <c r="M5" s="562" t="s">
        <v>66</v>
      </c>
      <c r="N5" s="563"/>
      <c r="O5" s="563"/>
      <c r="P5" s="563"/>
      <c r="Q5" s="563"/>
      <c r="R5" s="564"/>
      <c r="S5" s="565" t="s">
        <v>420</v>
      </c>
      <c r="T5" s="561"/>
      <c r="U5" s="561"/>
      <c r="V5" s="561"/>
      <c r="W5" s="561"/>
      <c r="X5" s="566"/>
      <c r="Y5" s="720" t="s">
        <v>3</v>
      </c>
      <c r="Z5" s="721"/>
      <c r="AA5" s="721"/>
      <c r="AB5" s="721"/>
      <c r="AC5" s="721"/>
      <c r="AD5" s="722"/>
      <c r="AE5" s="723" t="s">
        <v>561</v>
      </c>
      <c r="AF5" s="723"/>
      <c r="AG5" s="723"/>
      <c r="AH5" s="723"/>
      <c r="AI5" s="723"/>
      <c r="AJ5" s="723"/>
      <c r="AK5" s="723"/>
      <c r="AL5" s="723"/>
      <c r="AM5" s="723"/>
      <c r="AN5" s="723"/>
      <c r="AO5" s="723"/>
      <c r="AP5" s="724"/>
      <c r="AQ5" s="725" t="s">
        <v>562</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588</v>
      </c>
      <c r="H7" s="836"/>
      <c r="I7" s="836"/>
      <c r="J7" s="836"/>
      <c r="K7" s="836"/>
      <c r="L7" s="836"/>
      <c r="M7" s="836"/>
      <c r="N7" s="836"/>
      <c r="O7" s="836"/>
      <c r="P7" s="836"/>
      <c r="Q7" s="836"/>
      <c r="R7" s="836"/>
      <c r="S7" s="836"/>
      <c r="T7" s="836"/>
      <c r="U7" s="836"/>
      <c r="V7" s="836"/>
      <c r="W7" s="836"/>
      <c r="X7" s="837"/>
      <c r="Y7" s="400" t="s">
        <v>391</v>
      </c>
      <c r="Z7" s="301"/>
      <c r="AA7" s="301"/>
      <c r="AB7" s="301"/>
      <c r="AC7" s="301"/>
      <c r="AD7" s="401"/>
      <c r="AE7" s="388" t="s">
        <v>589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2" t="s">
        <v>259</v>
      </c>
      <c r="B8" s="833"/>
      <c r="C8" s="833"/>
      <c r="D8" s="833"/>
      <c r="E8" s="833"/>
      <c r="F8" s="834"/>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c r="A9" s="150" t="s">
        <v>23</v>
      </c>
      <c r="B9" s="151"/>
      <c r="C9" s="151"/>
      <c r="D9" s="151"/>
      <c r="E9" s="151"/>
      <c r="F9" s="151"/>
      <c r="G9" s="574" t="s">
        <v>590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5" t="s">
        <v>30</v>
      </c>
      <c r="B10" s="746"/>
      <c r="C10" s="746"/>
      <c r="D10" s="746"/>
      <c r="E10" s="746"/>
      <c r="F10" s="746"/>
      <c r="G10" s="677" t="s">
        <v>638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4" t="s">
        <v>24</v>
      </c>
      <c r="B12" s="145"/>
      <c r="C12" s="145"/>
      <c r="D12" s="145"/>
      <c r="E12" s="145"/>
      <c r="F12" s="146"/>
      <c r="G12" s="683"/>
      <c r="H12" s="684"/>
      <c r="I12" s="684"/>
      <c r="J12" s="684"/>
      <c r="K12" s="684"/>
      <c r="L12" s="684"/>
      <c r="M12" s="684"/>
      <c r="N12" s="684"/>
      <c r="O12" s="684"/>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47"/>
    </row>
    <row r="13" spans="1:50" ht="21" customHeight="1">
      <c r="A13" s="147"/>
      <c r="B13" s="148"/>
      <c r="C13" s="148"/>
      <c r="D13" s="148"/>
      <c r="E13" s="148"/>
      <c r="F13" s="149"/>
      <c r="G13" s="748" t="s">
        <v>6</v>
      </c>
      <c r="H13" s="749"/>
      <c r="I13" s="640" t="s">
        <v>7</v>
      </c>
      <c r="J13" s="641"/>
      <c r="K13" s="641"/>
      <c r="L13" s="641"/>
      <c r="M13" s="641"/>
      <c r="N13" s="641"/>
      <c r="O13" s="642"/>
      <c r="P13" s="117" t="s">
        <v>591</v>
      </c>
      <c r="Q13" s="118"/>
      <c r="R13" s="118"/>
      <c r="S13" s="118"/>
      <c r="T13" s="118"/>
      <c r="U13" s="118"/>
      <c r="V13" s="119"/>
      <c r="W13" s="117" t="s">
        <v>630</v>
      </c>
      <c r="X13" s="118"/>
      <c r="Y13" s="118"/>
      <c r="Z13" s="118"/>
      <c r="AA13" s="118"/>
      <c r="AB13" s="118"/>
      <c r="AC13" s="119"/>
      <c r="AD13" s="117">
        <v>60</v>
      </c>
      <c r="AE13" s="118"/>
      <c r="AF13" s="118"/>
      <c r="AG13" s="118"/>
      <c r="AH13" s="118"/>
      <c r="AI13" s="118"/>
      <c r="AJ13" s="119"/>
      <c r="AK13" s="117">
        <v>0</v>
      </c>
      <c r="AL13" s="118"/>
      <c r="AM13" s="118"/>
      <c r="AN13" s="118"/>
      <c r="AO13" s="118"/>
      <c r="AP13" s="118"/>
      <c r="AQ13" s="119"/>
      <c r="AR13" s="114" t="s">
        <v>641</v>
      </c>
      <c r="AS13" s="115"/>
      <c r="AT13" s="115"/>
      <c r="AU13" s="115"/>
      <c r="AV13" s="115"/>
      <c r="AW13" s="115"/>
      <c r="AX13" s="399"/>
    </row>
    <row r="14" spans="1:50" ht="21" customHeight="1">
      <c r="A14" s="147"/>
      <c r="B14" s="148"/>
      <c r="C14" s="148"/>
      <c r="D14" s="148"/>
      <c r="E14" s="148"/>
      <c r="F14" s="149"/>
      <c r="G14" s="750"/>
      <c r="H14" s="751"/>
      <c r="I14" s="577" t="s">
        <v>8</v>
      </c>
      <c r="J14" s="631"/>
      <c r="K14" s="631"/>
      <c r="L14" s="631"/>
      <c r="M14" s="631"/>
      <c r="N14" s="631"/>
      <c r="O14" s="632"/>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t="s">
        <v>568</v>
      </c>
      <c r="AL14" s="118"/>
      <c r="AM14" s="118"/>
      <c r="AN14" s="118"/>
      <c r="AO14" s="118"/>
      <c r="AP14" s="118"/>
      <c r="AQ14" s="119"/>
      <c r="AR14" s="667"/>
      <c r="AS14" s="667"/>
      <c r="AT14" s="667"/>
      <c r="AU14" s="667"/>
      <c r="AV14" s="667"/>
      <c r="AW14" s="667"/>
      <c r="AX14" s="668"/>
    </row>
    <row r="15" spans="1:50" ht="21" customHeight="1">
      <c r="A15" s="147"/>
      <c r="B15" s="148"/>
      <c r="C15" s="148"/>
      <c r="D15" s="148"/>
      <c r="E15" s="148"/>
      <c r="F15" s="149"/>
      <c r="G15" s="750"/>
      <c r="H15" s="751"/>
      <c r="I15" s="577" t="s">
        <v>51</v>
      </c>
      <c r="J15" s="578"/>
      <c r="K15" s="578"/>
      <c r="L15" s="578"/>
      <c r="M15" s="578"/>
      <c r="N15" s="578"/>
      <c r="O15" s="579"/>
      <c r="P15" s="117" t="s">
        <v>592</v>
      </c>
      <c r="Q15" s="118"/>
      <c r="R15" s="118"/>
      <c r="S15" s="118"/>
      <c r="T15" s="118"/>
      <c r="U15" s="118"/>
      <c r="V15" s="119"/>
      <c r="W15" s="117" t="s">
        <v>592</v>
      </c>
      <c r="X15" s="118"/>
      <c r="Y15" s="118"/>
      <c r="Z15" s="118"/>
      <c r="AA15" s="118"/>
      <c r="AB15" s="118"/>
      <c r="AC15" s="119"/>
      <c r="AD15" s="117" t="s">
        <v>593</v>
      </c>
      <c r="AE15" s="118"/>
      <c r="AF15" s="118"/>
      <c r="AG15" s="118"/>
      <c r="AH15" s="118"/>
      <c r="AI15" s="118"/>
      <c r="AJ15" s="119"/>
      <c r="AK15" s="117" t="s">
        <v>592</v>
      </c>
      <c r="AL15" s="118"/>
      <c r="AM15" s="118"/>
      <c r="AN15" s="118"/>
      <c r="AO15" s="118"/>
      <c r="AP15" s="118"/>
      <c r="AQ15" s="119"/>
      <c r="AR15" s="117" t="s">
        <v>641</v>
      </c>
      <c r="AS15" s="118"/>
      <c r="AT15" s="118"/>
      <c r="AU15" s="118"/>
      <c r="AV15" s="118"/>
      <c r="AW15" s="118"/>
      <c r="AX15" s="630"/>
    </row>
    <row r="16" spans="1:50" ht="21" customHeight="1">
      <c r="A16" s="147"/>
      <c r="B16" s="148"/>
      <c r="C16" s="148"/>
      <c r="D16" s="148"/>
      <c r="E16" s="148"/>
      <c r="F16" s="149"/>
      <c r="G16" s="750"/>
      <c r="H16" s="751"/>
      <c r="I16" s="577" t="s">
        <v>52</v>
      </c>
      <c r="J16" s="578"/>
      <c r="K16" s="578"/>
      <c r="L16" s="578"/>
      <c r="M16" s="578"/>
      <c r="N16" s="578"/>
      <c r="O16" s="579"/>
      <c r="P16" s="117" t="s">
        <v>592</v>
      </c>
      <c r="Q16" s="118"/>
      <c r="R16" s="118"/>
      <c r="S16" s="118"/>
      <c r="T16" s="118"/>
      <c r="U16" s="118"/>
      <c r="V16" s="119"/>
      <c r="W16" s="117" t="s">
        <v>592</v>
      </c>
      <c r="X16" s="118"/>
      <c r="Y16" s="118"/>
      <c r="Z16" s="118"/>
      <c r="AA16" s="118"/>
      <c r="AB16" s="118"/>
      <c r="AC16" s="119"/>
      <c r="AD16" s="117" t="s">
        <v>591</v>
      </c>
      <c r="AE16" s="118"/>
      <c r="AF16" s="118"/>
      <c r="AG16" s="118"/>
      <c r="AH16" s="118"/>
      <c r="AI16" s="118"/>
      <c r="AJ16" s="119"/>
      <c r="AK16" s="117" t="s">
        <v>592</v>
      </c>
      <c r="AL16" s="118"/>
      <c r="AM16" s="118"/>
      <c r="AN16" s="118"/>
      <c r="AO16" s="118"/>
      <c r="AP16" s="118"/>
      <c r="AQ16" s="119"/>
      <c r="AR16" s="680"/>
      <c r="AS16" s="681"/>
      <c r="AT16" s="681"/>
      <c r="AU16" s="681"/>
      <c r="AV16" s="681"/>
      <c r="AW16" s="681"/>
      <c r="AX16" s="682"/>
    </row>
    <row r="17" spans="1:50" ht="24.75" customHeight="1">
      <c r="A17" s="147"/>
      <c r="B17" s="148"/>
      <c r="C17" s="148"/>
      <c r="D17" s="148"/>
      <c r="E17" s="148"/>
      <c r="F17" s="149"/>
      <c r="G17" s="750"/>
      <c r="H17" s="751"/>
      <c r="I17" s="577" t="s">
        <v>50</v>
      </c>
      <c r="J17" s="631"/>
      <c r="K17" s="631"/>
      <c r="L17" s="631"/>
      <c r="M17" s="631"/>
      <c r="N17" s="631"/>
      <c r="O17" s="632"/>
      <c r="P17" s="117" t="s">
        <v>592</v>
      </c>
      <c r="Q17" s="118"/>
      <c r="R17" s="118"/>
      <c r="S17" s="118"/>
      <c r="T17" s="118"/>
      <c r="U17" s="118"/>
      <c r="V17" s="119"/>
      <c r="W17" s="117">
        <v>57</v>
      </c>
      <c r="X17" s="118"/>
      <c r="Y17" s="118"/>
      <c r="Z17" s="118"/>
      <c r="AA17" s="118"/>
      <c r="AB17" s="118"/>
      <c r="AC17" s="119"/>
      <c r="AD17" s="117" t="s">
        <v>594</v>
      </c>
      <c r="AE17" s="118"/>
      <c r="AF17" s="118"/>
      <c r="AG17" s="118"/>
      <c r="AH17" s="118"/>
      <c r="AI17" s="118"/>
      <c r="AJ17" s="119"/>
      <c r="AK17" s="117" t="s">
        <v>592</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2"/>
      <c r="H18" s="753"/>
      <c r="I18" s="740" t="s">
        <v>20</v>
      </c>
      <c r="J18" s="741"/>
      <c r="K18" s="741"/>
      <c r="L18" s="741"/>
      <c r="M18" s="741"/>
      <c r="N18" s="741"/>
      <c r="O18" s="742"/>
      <c r="P18" s="123">
        <f>SUM(P13:V17)</f>
        <v>0</v>
      </c>
      <c r="Q18" s="124"/>
      <c r="R18" s="124"/>
      <c r="S18" s="124"/>
      <c r="T18" s="124"/>
      <c r="U18" s="124"/>
      <c r="V18" s="125"/>
      <c r="W18" s="123">
        <f>SUM(W13:AC17)</f>
        <v>57</v>
      </c>
      <c r="X18" s="124"/>
      <c r="Y18" s="124"/>
      <c r="Z18" s="124"/>
      <c r="AA18" s="124"/>
      <c r="AB18" s="124"/>
      <c r="AC18" s="125"/>
      <c r="AD18" s="123">
        <f>SUM(AD13:AJ17)</f>
        <v>60</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0"/>
    </row>
    <row r="19" spans="1:50" ht="24.75" customHeight="1">
      <c r="A19" s="147"/>
      <c r="B19" s="148"/>
      <c r="C19" s="148"/>
      <c r="D19" s="148"/>
      <c r="E19" s="148"/>
      <c r="F19" s="149"/>
      <c r="G19" s="538" t="s">
        <v>9</v>
      </c>
      <c r="H19" s="539"/>
      <c r="I19" s="539"/>
      <c r="J19" s="539"/>
      <c r="K19" s="539"/>
      <c r="L19" s="539"/>
      <c r="M19" s="539"/>
      <c r="N19" s="539"/>
      <c r="O19" s="539"/>
      <c r="P19" s="117">
        <v>0</v>
      </c>
      <c r="Q19" s="118"/>
      <c r="R19" s="118"/>
      <c r="S19" s="118"/>
      <c r="T19" s="118"/>
      <c r="U19" s="118"/>
      <c r="V19" s="119"/>
      <c r="W19" s="117">
        <v>41</v>
      </c>
      <c r="X19" s="118"/>
      <c r="Y19" s="118"/>
      <c r="Z19" s="118"/>
      <c r="AA19" s="118"/>
      <c r="AB19" s="118"/>
      <c r="AC19" s="119"/>
      <c r="AD19" s="117">
        <v>20</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c r="A20" s="147"/>
      <c r="B20" s="148"/>
      <c r="C20" s="148"/>
      <c r="D20" s="148"/>
      <c r="E20" s="148"/>
      <c r="F20" s="149"/>
      <c r="G20" s="538" t="s">
        <v>10</v>
      </c>
      <c r="H20" s="539"/>
      <c r="I20" s="539"/>
      <c r="J20" s="539"/>
      <c r="K20" s="539"/>
      <c r="L20" s="539"/>
      <c r="M20" s="539"/>
      <c r="N20" s="539"/>
      <c r="O20" s="539"/>
      <c r="P20" s="542" t="str">
        <f>IF(P18=0, "-", SUM(P19)/P18)</f>
        <v>-</v>
      </c>
      <c r="Q20" s="542"/>
      <c r="R20" s="542"/>
      <c r="S20" s="542"/>
      <c r="T20" s="542"/>
      <c r="U20" s="542"/>
      <c r="V20" s="542"/>
      <c r="W20" s="542">
        <f>IF(W18=0, "-", SUM(W19)/W18)</f>
        <v>0.7192982456140351</v>
      </c>
      <c r="X20" s="542"/>
      <c r="Y20" s="542"/>
      <c r="Z20" s="542"/>
      <c r="AA20" s="542"/>
      <c r="AB20" s="542"/>
      <c r="AC20" s="542"/>
      <c r="AD20" s="542">
        <f>IF(AD18=0, "-", SUM(AD19)/AD18)</f>
        <v>0.33333333333333331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50"/>
      <c r="B21" s="151"/>
      <c r="C21" s="151"/>
      <c r="D21" s="151"/>
      <c r="E21" s="151"/>
      <c r="F21" s="152"/>
      <c r="G21" s="933" t="s">
        <v>355</v>
      </c>
      <c r="H21" s="934"/>
      <c r="I21" s="934"/>
      <c r="J21" s="934"/>
      <c r="K21" s="934"/>
      <c r="L21" s="934"/>
      <c r="M21" s="934"/>
      <c r="N21" s="934"/>
      <c r="O21" s="934"/>
      <c r="P21" s="542" t="str">
        <f>IF(P19=0, "-", SUM(P19)/SUM(P13,P14))</f>
        <v>-</v>
      </c>
      <c r="Q21" s="542"/>
      <c r="R21" s="542"/>
      <c r="S21" s="542"/>
      <c r="T21" s="542"/>
      <c r="U21" s="542"/>
      <c r="V21" s="542"/>
      <c r="W21" s="542" t="e">
        <f>IF(W19=0, "-", SUM(W19)/SUM(W13,W14))</f>
        <v>#DIV/0!</v>
      </c>
      <c r="X21" s="542"/>
      <c r="Y21" s="542"/>
      <c r="Z21" s="542"/>
      <c r="AA21" s="542"/>
      <c r="AB21" s="542"/>
      <c r="AC21" s="542"/>
      <c r="AD21" s="542">
        <f>IF(AD19=0, "-", SUM(AD19)/SUM(AD13,AD14))</f>
        <v>0.33333333333333331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7" t="s">
        <v>430</v>
      </c>
      <c r="B22" s="198"/>
      <c r="C22" s="198"/>
      <c r="D22" s="198"/>
      <c r="E22" s="198"/>
      <c r="F22" s="199"/>
      <c r="G22" s="188" t="s">
        <v>334</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333</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595</v>
      </c>
      <c r="H23" s="192"/>
      <c r="I23" s="192"/>
      <c r="J23" s="192"/>
      <c r="K23" s="192"/>
      <c r="L23" s="192"/>
      <c r="M23" s="192"/>
      <c r="N23" s="192"/>
      <c r="O23" s="193"/>
      <c r="P23" s="114">
        <v>0</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596</v>
      </c>
      <c r="H24" s="195"/>
      <c r="I24" s="195"/>
      <c r="J24" s="195"/>
      <c r="K24" s="195"/>
      <c r="L24" s="195"/>
      <c r="M24" s="195"/>
      <c r="N24" s="195"/>
      <c r="O24" s="196"/>
      <c r="P24" s="117">
        <v>0</v>
      </c>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338</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335</v>
      </c>
      <c r="H29" s="234"/>
      <c r="I29" s="234"/>
      <c r="J29" s="234"/>
      <c r="K29" s="234"/>
      <c r="L29" s="234"/>
      <c r="M29" s="234"/>
      <c r="N29" s="234"/>
      <c r="O29" s="235"/>
      <c r="P29" s="117">
        <f>AK13</f>
        <v>0</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2" t="s">
        <v>350</v>
      </c>
      <c r="B30" s="513"/>
      <c r="C30" s="513"/>
      <c r="D30" s="513"/>
      <c r="E30" s="513"/>
      <c r="F30" s="514"/>
      <c r="G30" s="652" t="s">
        <v>146</v>
      </c>
      <c r="H30" s="395"/>
      <c r="I30" s="395"/>
      <c r="J30" s="395"/>
      <c r="K30" s="395"/>
      <c r="L30" s="395"/>
      <c r="M30" s="395"/>
      <c r="N30" s="395"/>
      <c r="O30" s="581"/>
      <c r="P30" s="580" t="s">
        <v>59</v>
      </c>
      <c r="Q30" s="395"/>
      <c r="R30" s="395"/>
      <c r="S30" s="395"/>
      <c r="T30" s="395"/>
      <c r="U30" s="395"/>
      <c r="V30" s="395"/>
      <c r="W30" s="395"/>
      <c r="X30" s="581"/>
      <c r="Y30" s="468"/>
      <c r="Z30" s="469"/>
      <c r="AA30" s="470"/>
      <c r="AB30" s="391" t="s">
        <v>11</v>
      </c>
      <c r="AC30" s="392"/>
      <c r="AD30" s="393"/>
      <c r="AE30" s="391" t="s">
        <v>394</v>
      </c>
      <c r="AF30" s="392"/>
      <c r="AG30" s="392"/>
      <c r="AH30" s="393"/>
      <c r="AI30" s="391" t="s">
        <v>416</v>
      </c>
      <c r="AJ30" s="392"/>
      <c r="AK30" s="392"/>
      <c r="AL30" s="393"/>
      <c r="AM30" s="394" t="s">
        <v>421</v>
      </c>
      <c r="AN30" s="394"/>
      <c r="AO30" s="394"/>
      <c r="AP30" s="391"/>
      <c r="AQ30" s="643" t="s">
        <v>235</v>
      </c>
      <c r="AR30" s="644"/>
      <c r="AS30" s="644"/>
      <c r="AT30" s="645"/>
      <c r="AU30" s="395" t="s">
        <v>134</v>
      </c>
      <c r="AV30" s="395"/>
      <c r="AW30" s="395"/>
      <c r="AX30" s="396"/>
    </row>
    <row r="31" spans="1:50" ht="18.75" customHeight="1">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471"/>
      <c r="Z31" s="472"/>
      <c r="AA31" s="473"/>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567</v>
      </c>
      <c r="AV31" s="276"/>
      <c r="AW31" s="384" t="s">
        <v>181</v>
      </c>
      <c r="AX31" s="385"/>
    </row>
    <row r="32" spans="1:50" ht="23.25" customHeight="1">
      <c r="A32" s="518"/>
      <c r="B32" s="516"/>
      <c r="C32" s="516"/>
      <c r="D32" s="516"/>
      <c r="E32" s="516"/>
      <c r="F32" s="517"/>
      <c r="G32" s="543" t="s">
        <v>597</v>
      </c>
      <c r="H32" s="544"/>
      <c r="I32" s="544"/>
      <c r="J32" s="544"/>
      <c r="K32" s="544"/>
      <c r="L32" s="544"/>
      <c r="M32" s="544"/>
      <c r="N32" s="544"/>
      <c r="O32" s="545"/>
      <c r="P32" s="166" t="s">
        <v>598</v>
      </c>
      <c r="Q32" s="166"/>
      <c r="R32" s="166"/>
      <c r="S32" s="166"/>
      <c r="T32" s="166"/>
      <c r="U32" s="166"/>
      <c r="V32" s="166"/>
      <c r="W32" s="166"/>
      <c r="X32" s="237"/>
      <c r="Y32" s="343" t="s">
        <v>12</v>
      </c>
      <c r="Z32" s="552"/>
      <c r="AA32" s="553"/>
      <c r="AB32" s="525" t="s">
        <v>599</v>
      </c>
      <c r="AC32" s="525"/>
      <c r="AD32" s="525"/>
      <c r="AE32" s="369" t="s">
        <v>580</v>
      </c>
      <c r="AF32" s="370"/>
      <c r="AG32" s="370"/>
      <c r="AH32" s="370"/>
      <c r="AI32" s="369">
        <v>5</v>
      </c>
      <c r="AJ32" s="370"/>
      <c r="AK32" s="370"/>
      <c r="AL32" s="370"/>
      <c r="AM32" s="120">
        <v>4</v>
      </c>
      <c r="AN32" s="121"/>
      <c r="AO32" s="121"/>
      <c r="AP32" s="122"/>
      <c r="AQ32" s="120" t="s">
        <v>567</v>
      </c>
      <c r="AR32" s="121"/>
      <c r="AS32" s="121"/>
      <c r="AT32" s="122"/>
      <c r="AU32" s="370" t="s">
        <v>567</v>
      </c>
      <c r="AV32" s="370"/>
      <c r="AW32" s="370"/>
      <c r="AX32" s="372"/>
    </row>
    <row r="33" spans="1:50" ht="23.25" customHeight="1">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t="s">
        <v>599</v>
      </c>
      <c r="AC33" s="525"/>
      <c r="AD33" s="525"/>
      <c r="AE33" s="369" t="s">
        <v>581</v>
      </c>
      <c r="AF33" s="370"/>
      <c r="AG33" s="370"/>
      <c r="AH33" s="370"/>
      <c r="AI33" s="369">
        <v>5</v>
      </c>
      <c r="AJ33" s="370"/>
      <c r="AK33" s="370"/>
      <c r="AL33" s="370"/>
      <c r="AM33" s="369">
        <v>4</v>
      </c>
      <c r="AN33" s="370"/>
      <c r="AO33" s="370"/>
      <c r="AP33" s="370"/>
      <c r="AQ33" s="369" t="s">
        <v>581</v>
      </c>
      <c r="AR33" s="370"/>
      <c r="AS33" s="370"/>
      <c r="AT33" s="370"/>
      <c r="AU33" s="370" t="s">
        <v>567</v>
      </c>
      <c r="AV33" s="370"/>
      <c r="AW33" s="370"/>
      <c r="AX33" s="372"/>
    </row>
    <row r="34" spans="1:50" ht="66" customHeight="1">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9" t="s">
        <v>582</v>
      </c>
      <c r="AF34" s="370"/>
      <c r="AG34" s="370"/>
      <c r="AH34" s="370"/>
      <c r="AI34" s="369">
        <v>100</v>
      </c>
      <c r="AJ34" s="370"/>
      <c r="AK34" s="370"/>
      <c r="AL34" s="370"/>
      <c r="AM34" s="369">
        <v>100</v>
      </c>
      <c r="AN34" s="370"/>
      <c r="AO34" s="370"/>
      <c r="AP34" s="370"/>
      <c r="AQ34" s="120" t="s">
        <v>581</v>
      </c>
      <c r="AR34" s="121"/>
      <c r="AS34" s="121"/>
      <c r="AT34" s="122"/>
      <c r="AU34" s="370" t="s">
        <v>569</v>
      </c>
      <c r="AV34" s="370"/>
      <c r="AW34" s="370"/>
      <c r="AX34" s="372"/>
    </row>
    <row r="35" spans="1:50" ht="23.25" customHeight="1">
      <c r="A35" s="903" t="s">
        <v>382</v>
      </c>
      <c r="B35" s="904"/>
      <c r="C35" s="904"/>
      <c r="D35" s="904"/>
      <c r="E35" s="904"/>
      <c r="F35" s="905"/>
      <c r="G35" s="909" t="s">
        <v>600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c r="A37" s="646" t="s">
        <v>350</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394</v>
      </c>
      <c r="AF37" s="374"/>
      <c r="AG37" s="374"/>
      <c r="AH37" s="375"/>
      <c r="AI37" s="373" t="s">
        <v>392</v>
      </c>
      <c r="AJ37" s="374"/>
      <c r="AK37" s="374"/>
      <c r="AL37" s="375"/>
      <c r="AM37" s="380" t="s">
        <v>421</v>
      </c>
      <c r="AN37" s="380"/>
      <c r="AO37" s="380"/>
      <c r="AP37" s="380"/>
      <c r="AQ37" s="272" t="s">
        <v>235</v>
      </c>
      <c r="AR37" s="273"/>
      <c r="AS37" s="273"/>
      <c r="AT37" s="274"/>
      <c r="AU37" s="386" t="s">
        <v>134</v>
      </c>
      <c r="AV37" s="386"/>
      <c r="AW37" s="386"/>
      <c r="AX37" s="387"/>
    </row>
    <row r="38" spans="1:50" ht="18.75" hidden="1" customHeight="1">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471"/>
      <c r="Z38" s="472"/>
      <c r="AA38" s="473"/>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c r="A39" s="518"/>
      <c r="B39" s="516"/>
      <c r="C39" s="516"/>
      <c r="D39" s="516"/>
      <c r="E39" s="516"/>
      <c r="F39" s="517"/>
      <c r="G39" s="543"/>
      <c r="H39" s="544"/>
      <c r="I39" s="544"/>
      <c r="J39" s="544"/>
      <c r="K39" s="544"/>
      <c r="L39" s="544"/>
      <c r="M39" s="544"/>
      <c r="N39" s="544"/>
      <c r="O39" s="545"/>
      <c r="P39" s="166"/>
      <c r="Q39" s="166"/>
      <c r="R39" s="166"/>
      <c r="S39" s="166"/>
      <c r="T39" s="166"/>
      <c r="U39" s="166"/>
      <c r="V39" s="166"/>
      <c r="W39" s="166"/>
      <c r="X39" s="237"/>
      <c r="Y39" s="343" t="s">
        <v>12</v>
      </c>
      <c r="Z39" s="552"/>
      <c r="AA39" s="553"/>
      <c r="AB39" s="525"/>
      <c r="AC39" s="525"/>
      <c r="AD39" s="525"/>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685"/>
      <c r="AC40" s="685"/>
      <c r="AD40" s="68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49"/>
      <c r="B41" s="650"/>
      <c r="C41" s="650"/>
      <c r="D41" s="650"/>
      <c r="E41" s="650"/>
      <c r="F41" s="651"/>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3" t="s">
        <v>382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c r="A44" s="646" t="s">
        <v>350</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394</v>
      </c>
      <c r="AF44" s="374"/>
      <c r="AG44" s="374"/>
      <c r="AH44" s="375"/>
      <c r="AI44" s="373" t="s">
        <v>392</v>
      </c>
      <c r="AJ44" s="374"/>
      <c r="AK44" s="374"/>
      <c r="AL44" s="375"/>
      <c r="AM44" s="380" t="s">
        <v>421</v>
      </c>
      <c r="AN44" s="380"/>
      <c r="AO44" s="380"/>
      <c r="AP44" s="380"/>
      <c r="AQ44" s="272" t="s">
        <v>235</v>
      </c>
      <c r="AR44" s="273"/>
      <c r="AS44" s="273"/>
      <c r="AT44" s="274"/>
      <c r="AU44" s="386" t="s">
        <v>134</v>
      </c>
      <c r="AV44" s="386"/>
      <c r="AW44" s="386"/>
      <c r="AX44" s="387"/>
    </row>
    <row r="45" spans="1:50" ht="18.75" hidden="1" customHeight="1">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471"/>
      <c r="Z45" s="472"/>
      <c r="AA45" s="473"/>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18"/>
      <c r="B46" s="516"/>
      <c r="C46" s="516"/>
      <c r="D46" s="516"/>
      <c r="E46" s="516"/>
      <c r="F46" s="517"/>
      <c r="G46" s="543"/>
      <c r="H46" s="544"/>
      <c r="I46" s="544"/>
      <c r="J46" s="544"/>
      <c r="K46" s="544"/>
      <c r="L46" s="544"/>
      <c r="M46" s="544"/>
      <c r="N46" s="544"/>
      <c r="O46" s="545"/>
      <c r="P46" s="166"/>
      <c r="Q46" s="166"/>
      <c r="R46" s="166"/>
      <c r="S46" s="166"/>
      <c r="T46" s="166"/>
      <c r="U46" s="166"/>
      <c r="V46" s="166"/>
      <c r="W46" s="166"/>
      <c r="X46" s="237"/>
      <c r="Y46" s="343" t="s">
        <v>12</v>
      </c>
      <c r="Z46" s="552"/>
      <c r="AA46" s="553"/>
      <c r="AB46" s="525"/>
      <c r="AC46" s="525"/>
      <c r="AD46" s="525"/>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685"/>
      <c r="AC47" s="685"/>
      <c r="AD47" s="68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9"/>
      <c r="B48" s="650"/>
      <c r="C48" s="650"/>
      <c r="D48" s="650"/>
      <c r="E48" s="650"/>
      <c r="F48" s="651"/>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5" t="s">
        <v>350</v>
      </c>
      <c r="B51" s="516"/>
      <c r="C51" s="516"/>
      <c r="D51" s="516"/>
      <c r="E51" s="516"/>
      <c r="F51" s="517"/>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394</v>
      </c>
      <c r="AF51" s="374"/>
      <c r="AG51" s="374"/>
      <c r="AH51" s="375"/>
      <c r="AI51" s="373" t="s">
        <v>392</v>
      </c>
      <c r="AJ51" s="374"/>
      <c r="AK51" s="374"/>
      <c r="AL51" s="375"/>
      <c r="AM51" s="380" t="s">
        <v>421</v>
      </c>
      <c r="AN51" s="380"/>
      <c r="AO51" s="380"/>
      <c r="AP51" s="380"/>
      <c r="AQ51" s="272" t="s">
        <v>235</v>
      </c>
      <c r="AR51" s="273"/>
      <c r="AS51" s="273"/>
      <c r="AT51" s="274"/>
      <c r="AU51" s="382" t="s">
        <v>134</v>
      </c>
      <c r="AV51" s="382"/>
      <c r="AW51" s="382"/>
      <c r="AX51" s="383"/>
    </row>
    <row r="52" spans="1:50" ht="18.75" hidden="1" customHeight="1">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471"/>
      <c r="Z52" s="472"/>
      <c r="AA52" s="473"/>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8"/>
      <c r="B53" s="516"/>
      <c r="C53" s="516"/>
      <c r="D53" s="516"/>
      <c r="E53" s="516"/>
      <c r="F53" s="517"/>
      <c r="G53" s="543"/>
      <c r="H53" s="544"/>
      <c r="I53" s="544"/>
      <c r="J53" s="544"/>
      <c r="K53" s="544"/>
      <c r="L53" s="544"/>
      <c r="M53" s="544"/>
      <c r="N53" s="544"/>
      <c r="O53" s="545"/>
      <c r="P53" s="166"/>
      <c r="Q53" s="166"/>
      <c r="R53" s="166"/>
      <c r="S53" s="166"/>
      <c r="T53" s="166"/>
      <c r="U53" s="166"/>
      <c r="V53" s="166"/>
      <c r="W53" s="166"/>
      <c r="X53" s="237"/>
      <c r="Y53" s="343" t="s">
        <v>12</v>
      </c>
      <c r="Z53" s="552"/>
      <c r="AA53" s="553"/>
      <c r="AB53" s="525"/>
      <c r="AC53" s="525"/>
      <c r="AD53" s="525"/>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685"/>
      <c r="AC54" s="685"/>
      <c r="AD54" s="68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9"/>
      <c r="B55" s="650"/>
      <c r="C55" s="650"/>
      <c r="D55" s="650"/>
      <c r="E55" s="650"/>
      <c r="F55" s="651"/>
      <c r="G55" s="549"/>
      <c r="H55" s="550"/>
      <c r="I55" s="550"/>
      <c r="J55" s="550"/>
      <c r="K55" s="550"/>
      <c r="L55" s="550"/>
      <c r="M55" s="550"/>
      <c r="N55" s="550"/>
      <c r="O55" s="551"/>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5" t="s">
        <v>350</v>
      </c>
      <c r="B58" s="516"/>
      <c r="C58" s="516"/>
      <c r="D58" s="516"/>
      <c r="E58" s="516"/>
      <c r="F58" s="517"/>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394</v>
      </c>
      <c r="AF58" s="374"/>
      <c r="AG58" s="374"/>
      <c r="AH58" s="375"/>
      <c r="AI58" s="373" t="s">
        <v>392</v>
      </c>
      <c r="AJ58" s="374"/>
      <c r="AK58" s="374"/>
      <c r="AL58" s="375"/>
      <c r="AM58" s="380" t="s">
        <v>421</v>
      </c>
      <c r="AN58" s="380"/>
      <c r="AO58" s="380"/>
      <c r="AP58" s="380"/>
      <c r="AQ58" s="272" t="s">
        <v>235</v>
      </c>
      <c r="AR58" s="273"/>
      <c r="AS58" s="273"/>
      <c r="AT58" s="274"/>
      <c r="AU58" s="382" t="s">
        <v>134</v>
      </c>
      <c r="AV58" s="382"/>
      <c r="AW58" s="382"/>
      <c r="AX58" s="383"/>
    </row>
    <row r="59" spans="1:50" ht="18.75" hidden="1" customHeight="1">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471"/>
      <c r="Z59" s="472"/>
      <c r="AA59" s="473"/>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525"/>
      <c r="AC60" s="525"/>
      <c r="AD60" s="525"/>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685"/>
      <c r="AC61" s="685"/>
      <c r="AD61" s="68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864" t="s">
        <v>351</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346</v>
      </c>
      <c r="X65" s="876"/>
      <c r="Y65" s="879"/>
      <c r="Z65" s="879"/>
      <c r="AA65" s="880"/>
      <c r="AB65" s="873" t="s">
        <v>11</v>
      </c>
      <c r="AC65" s="869"/>
      <c r="AD65" s="870"/>
      <c r="AE65" s="373" t="s">
        <v>394</v>
      </c>
      <c r="AF65" s="374"/>
      <c r="AG65" s="374"/>
      <c r="AH65" s="375"/>
      <c r="AI65" s="373" t="s">
        <v>392</v>
      </c>
      <c r="AJ65" s="374"/>
      <c r="AK65" s="374"/>
      <c r="AL65" s="375"/>
      <c r="AM65" s="380" t="s">
        <v>421</v>
      </c>
      <c r="AN65" s="380"/>
      <c r="AO65" s="380"/>
      <c r="AP65" s="380"/>
      <c r="AQ65" s="873" t="s">
        <v>235</v>
      </c>
      <c r="AR65" s="869"/>
      <c r="AS65" s="869"/>
      <c r="AT65" s="870"/>
      <c r="AU65" s="983" t="s">
        <v>134</v>
      </c>
      <c r="AV65" s="983"/>
      <c r="AW65" s="983"/>
      <c r="AX65" s="984"/>
    </row>
    <row r="66" spans="1:50" ht="18.75"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5" t="s">
        <v>567</v>
      </c>
      <c r="AR66" s="276"/>
      <c r="AS66" s="871" t="s">
        <v>236</v>
      </c>
      <c r="AT66" s="872"/>
      <c r="AU66" s="276" t="s">
        <v>567</v>
      </c>
      <c r="AV66" s="276"/>
      <c r="AW66" s="871" t="s">
        <v>349</v>
      </c>
      <c r="AX66" s="985"/>
    </row>
    <row r="67" spans="1:50" ht="23.25" customHeight="1">
      <c r="A67" s="857"/>
      <c r="B67" s="858"/>
      <c r="C67" s="858"/>
      <c r="D67" s="858"/>
      <c r="E67" s="858"/>
      <c r="F67" s="859"/>
      <c r="G67" s="986" t="s">
        <v>237</v>
      </c>
      <c r="H67" s="969" t="s">
        <v>574</v>
      </c>
      <c r="I67" s="970"/>
      <c r="J67" s="970"/>
      <c r="K67" s="970"/>
      <c r="L67" s="970"/>
      <c r="M67" s="970"/>
      <c r="N67" s="970"/>
      <c r="O67" s="971"/>
      <c r="P67" s="969" t="s">
        <v>565</v>
      </c>
      <c r="Q67" s="970"/>
      <c r="R67" s="970"/>
      <c r="S67" s="970"/>
      <c r="T67" s="970"/>
      <c r="U67" s="970"/>
      <c r="V67" s="971"/>
      <c r="W67" s="975"/>
      <c r="X67" s="976"/>
      <c r="Y67" s="956" t="s">
        <v>12</v>
      </c>
      <c r="Z67" s="956"/>
      <c r="AA67" s="957"/>
      <c r="AB67" s="958" t="s">
        <v>372</v>
      </c>
      <c r="AC67" s="958"/>
      <c r="AD67" s="958"/>
      <c r="AE67" s="369" t="s">
        <v>567</v>
      </c>
      <c r="AF67" s="370"/>
      <c r="AG67" s="370"/>
      <c r="AH67" s="371"/>
      <c r="AI67" s="369" t="s">
        <v>567</v>
      </c>
      <c r="AJ67" s="370"/>
      <c r="AK67" s="370"/>
      <c r="AL67" s="371"/>
      <c r="AM67" s="369" t="s">
        <v>567</v>
      </c>
      <c r="AN67" s="370"/>
      <c r="AO67" s="370"/>
      <c r="AP67" s="371"/>
      <c r="AQ67" s="369" t="s">
        <v>567</v>
      </c>
      <c r="AR67" s="370"/>
      <c r="AS67" s="370"/>
      <c r="AT67" s="371"/>
      <c r="AU67" s="369" t="s">
        <v>567</v>
      </c>
      <c r="AV67" s="370"/>
      <c r="AW67" s="370"/>
      <c r="AX67" s="371"/>
    </row>
    <row r="68" spans="1:50" ht="23.25"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372</v>
      </c>
      <c r="AC68" s="981"/>
      <c r="AD68" s="981"/>
      <c r="AE68" s="369" t="s">
        <v>567</v>
      </c>
      <c r="AF68" s="370"/>
      <c r="AG68" s="370"/>
      <c r="AH68" s="371"/>
      <c r="AI68" s="369" t="s">
        <v>567</v>
      </c>
      <c r="AJ68" s="370"/>
      <c r="AK68" s="370"/>
      <c r="AL68" s="371"/>
      <c r="AM68" s="369" t="s">
        <v>567</v>
      </c>
      <c r="AN68" s="370"/>
      <c r="AO68" s="370"/>
      <c r="AP68" s="371"/>
      <c r="AQ68" s="369" t="s">
        <v>567</v>
      </c>
      <c r="AR68" s="370"/>
      <c r="AS68" s="370"/>
      <c r="AT68" s="371"/>
      <c r="AU68" s="369" t="s">
        <v>567</v>
      </c>
      <c r="AV68" s="370"/>
      <c r="AW68" s="370"/>
      <c r="AX68" s="371"/>
    </row>
    <row r="69" spans="1:50" ht="23.25"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373</v>
      </c>
      <c r="AC69" s="982"/>
      <c r="AD69" s="982"/>
      <c r="AE69" s="369" t="s">
        <v>567</v>
      </c>
      <c r="AF69" s="370"/>
      <c r="AG69" s="370"/>
      <c r="AH69" s="371"/>
      <c r="AI69" s="369" t="s">
        <v>567</v>
      </c>
      <c r="AJ69" s="370"/>
      <c r="AK69" s="370"/>
      <c r="AL69" s="371"/>
      <c r="AM69" s="369" t="s">
        <v>567</v>
      </c>
      <c r="AN69" s="370"/>
      <c r="AO69" s="370"/>
      <c r="AP69" s="371"/>
      <c r="AQ69" s="369" t="s">
        <v>567</v>
      </c>
      <c r="AR69" s="370"/>
      <c r="AS69" s="370"/>
      <c r="AT69" s="371"/>
      <c r="AU69" s="369" t="s">
        <v>567</v>
      </c>
      <c r="AV69" s="370"/>
      <c r="AW69" s="370"/>
      <c r="AX69" s="371"/>
    </row>
    <row r="70" spans="1:50" ht="23.25" customHeight="1">
      <c r="A70" s="857" t="s">
        <v>356</v>
      </c>
      <c r="B70" s="858"/>
      <c r="C70" s="858"/>
      <c r="D70" s="858"/>
      <c r="E70" s="858"/>
      <c r="F70" s="859"/>
      <c r="G70" s="946" t="s">
        <v>238</v>
      </c>
      <c r="H70" s="947" t="s">
        <v>570</v>
      </c>
      <c r="I70" s="947"/>
      <c r="J70" s="947"/>
      <c r="K70" s="947"/>
      <c r="L70" s="947"/>
      <c r="M70" s="947"/>
      <c r="N70" s="947"/>
      <c r="O70" s="947"/>
      <c r="P70" s="947" t="s">
        <v>565</v>
      </c>
      <c r="Q70" s="947"/>
      <c r="R70" s="947"/>
      <c r="S70" s="947"/>
      <c r="T70" s="947"/>
      <c r="U70" s="947"/>
      <c r="V70" s="947"/>
      <c r="W70" s="950" t="s">
        <v>371</v>
      </c>
      <c r="X70" s="951"/>
      <c r="Y70" s="956" t="s">
        <v>12</v>
      </c>
      <c r="Z70" s="956"/>
      <c r="AA70" s="957"/>
      <c r="AB70" s="958" t="s">
        <v>372</v>
      </c>
      <c r="AC70" s="958"/>
      <c r="AD70" s="958"/>
      <c r="AE70" s="369" t="s">
        <v>567</v>
      </c>
      <c r="AF70" s="370"/>
      <c r="AG70" s="370"/>
      <c r="AH70" s="371"/>
      <c r="AI70" s="369" t="s">
        <v>567</v>
      </c>
      <c r="AJ70" s="370"/>
      <c r="AK70" s="370"/>
      <c r="AL70" s="371"/>
      <c r="AM70" s="369" t="s">
        <v>567</v>
      </c>
      <c r="AN70" s="370"/>
      <c r="AO70" s="370"/>
      <c r="AP70" s="371"/>
      <c r="AQ70" s="369" t="s">
        <v>567</v>
      </c>
      <c r="AR70" s="370"/>
      <c r="AS70" s="370"/>
      <c r="AT70" s="371"/>
      <c r="AU70" s="369" t="s">
        <v>567</v>
      </c>
      <c r="AV70" s="370"/>
      <c r="AW70" s="370"/>
      <c r="AX70" s="371"/>
    </row>
    <row r="71" spans="1:50" ht="23.25"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372</v>
      </c>
      <c r="AC71" s="981"/>
      <c r="AD71" s="981"/>
      <c r="AE71" s="369" t="s">
        <v>567</v>
      </c>
      <c r="AF71" s="370"/>
      <c r="AG71" s="370"/>
      <c r="AH71" s="371"/>
      <c r="AI71" s="369" t="s">
        <v>567</v>
      </c>
      <c r="AJ71" s="370"/>
      <c r="AK71" s="370"/>
      <c r="AL71" s="371"/>
      <c r="AM71" s="369" t="s">
        <v>567</v>
      </c>
      <c r="AN71" s="370"/>
      <c r="AO71" s="370"/>
      <c r="AP71" s="371"/>
      <c r="AQ71" s="369" t="s">
        <v>567</v>
      </c>
      <c r="AR71" s="370"/>
      <c r="AS71" s="370"/>
      <c r="AT71" s="371"/>
      <c r="AU71" s="369" t="s">
        <v>567</v>
      </c>
      <c r="AV71" s="370"/>
      <c r="AW71" s="370"/>
      <c r="AX71" s="371"/>
    </row>
    <row r="72" spans="1:50" ht="23.25"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373</v>
      </c>
      <c r="AC72" s="982"/>
      <c r="AD72" s="982"/>
      <c r="AE72" s="369" t="s">
        <v>567</v>
      </c>
      <c r="AF72" s="370"/>
      <c r="AG72" s="370"/>
      <c r="AH72" s="371"/>
      <c r="AI72" s="369" t="s">
        <v>567</v>
      </c>
      <c r="AJ72" s="370"/>
      <c r="AK72" s="370"/>
      <c r="AL72" s="371"/>
      <c r="AM72" s="369" t="s">
        <v>567</v>
      </c>
      <c r="AN72" s="370"/>
      <c r="AO72" s="370"/>
      <c r="AP72" s="371"/>
      <c r="AQ72" s="369" t="s">
        <v>567</v>
      </c>
      <c r="AR72" s="370"/>
      <c r="AS72" s="370"/>
      <c r="AT72" s="371"/>
      <c r="AU72" s="369" t="s">
        <v>567</v>
      </c>
      <c r="AV72" s="370"/>
      <c r="AW72" s="370"/>
      <c r="AX72" s="371"/>
    </row>
    <row r="73" spans="1:50" ht="18.75" hidden="1" customHeight="1">
      <c r="A73" s="843" t="s">
        <v>351</v>
      </c>
      <c r="B73" s="844"/>
      <c r="C73" s="844"/>
      <c r="D73" s="844"/>
      <c r="E73" s="844"/>
      <c r="F73" s="845"/>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73" t="s">
        <v>394</v>
      </c>
      <c r="AF73" s="374"/>
      <c r="AG73" s="374"/>
      <c r="AH73" s="375"/>
      <c r="AI73" s="373" t="s">
        <v>392</v>
      </c>
      <c r="AJ73" s="374"/>
      <c r="AK73" s="374"/>
      <c r="AL73" s="375"/>
      <c r="AM73" s="380" t="s">
        <v>421</v>
      </c>
      <c r="AN73" s="380"/>
      <c r="AO73" s="380"/>
      <c r="AP73" s="380"/>
      <c r="AQ73" s="181" t="s">
        <v>235</v>
      </c>
      <c r="AR73" s="174"/>
      <c r="AS73" s="174"/>
      <c r="AT73" s="175"/>
      <c r="AU73" s="278" t="s">
        <v>134</v>
      </c>
      <c r="AV73" s="139"/>
      <c r="AW73" s="139"/>
      <c r="AX73" s="140"/>
    </row>
    <row r="74" spans="1:50" ht="18.75" hidden="1" customHeight="1">
      <c r="A74" s="846"/>
      <c r="B74" s="847"/>
      <c r="C74" s="847"/>
      <c r="D74" s="847"/>
      <c r="E74" s="847"/>
      <c r="F74" s="848"/>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6"/>
      <c r="B75" s="847"/>
      <c r="C75" s="847"/>
      <c r="D75" s="847"/>
      <c r="E75" s="847"/>
      <c r="F75" s="848"/>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6"/>
      <c r="B77" s="847"/>
      <c r="C77" s="847"/>
      <c r="D77" s="847"/>
      <c r="E77" s="847"/>
      <c r="F77" s="848"/>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8" t="s">
        <v>385</v>
      </c>
      <c r="B78" s="919"/>
      <c r="C78" s="919"/>
      <c r="D78" s="919"/>
      <c r="E78" s="916" t="s">
        <v>329</v>
      </c>
      <c r="F78" s="917"/>
      <c r="G78" s="56" t="s">
        <v>238</v>
      </c>
      <c r="H78" s="798"/>
      <c r="I78" s="249"/>
      <c r="J78" s="249"/>
      <c r="K78" s="249"/>
      <c r="L78" s="249"/>
      <c r="M78" s="249"/>
      <c r="N78" s="249"/>
      <c r="O78" s="799"/>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345</v>
      </c>
      <c r="AP79" s="154"/>
      <c r="AQ79" s="154"/>
      <c r="AR79" s="80" t="s">
        <v>343</v>
      </c>
      <c r="AS79" s="153"/>
      <c r="AT79" s="154"/>
      <c r="AU79" s="154"/>
      <c r="AV79" s="154"/>
      <c r="AW79" s="154"/>
      <c r="AX79" s="155"/>
    </row>
    <row r="80" spans="1:50" ht="18.75" hidden="1" customHeight="1">
      <c r="A80" s="522" t="s">
        <v>147</v>
      </c>
      <c r="B80" s="852" t="s">
        <v>342</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3"/>
      <c r="B81" s="855"/>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3"/>
      <c r="B82" s="855"/>
      <c r="C82" s="554"/>
      <c r="D82" s="554"/>
      <c r="E82" s="554"/>
      <c r="F82" s="555"/>
      <c r="G82" s="504" t="s">
        <v>577</v>
      </c>
      <c r="H82" s="504"/>
      <c r="I82" s="504"/>
      <c r="J82" s="504"/>
      <c r="K82" s="504"/>
      <c r="L82" s="504"/>
      <c r="M82" s="504"/>
      <c r="N82" s="504"/>
      <c r="O82" s="504"/>
      <c r="P82" s="504"/>
      <c r="Q82" s="504"/>
      <c r="R82" s="504"/>
      <c r="S82" s="504"/>
      <c r="T82" s="504"/>
      <c r="U82" s="504"/>
      <c r="V82" s="504"/>
      <c r="W82" s="504"/>
      <c r="X82" s="504"/>
      <c r="Y82" s="504"/>
      <c r="Z82" s="504"/>
      <c r="AA82" s="758"/>
      <c r="AB82" s="503" t="s">
        <v>578</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5"/>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6"/>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394</v>
      </c>
      <c r="AF85" s="374"/>
      <c r="AG85" s="374"/>
      <c r="AH85" s="375"/>
      <c r="AI85" s="373" t="s">
        <v>392</v>
      </c>
      <c r="AJ85" s="374"/>
      <c r="AK85" s="374"/>
      <c r="AL85" s="375"/>
      <c r="AM85" s="380" t="s">
        <v>421</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3"/>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3"/>
      <c r="B87" s="554"/>
      <c r="C87" s="554"/>
      <c r="D87" s="554"/>
      <c r="E87" s="554"/>
      <c r="F87" s="555"/>
      <c r="G87" s="236" t="s">
        <v>578</v>
      </c>
      <c r="H87" s="166"/>
      <c r="I87" s="166"/>
      <c r="J87" s="166"/>
      <c r="K87" s="166"/>
      <c r="L87" s="166"/>
      <c r="M87" s="166"/>
      <c r="N87" s="166"/>
      <c r="O87" s="237"/>
      <c r="P87" s="166" t="s">
        <v>578</v>
      </c>
      <c r="Q87" s="805"/>
      <c r="R87" s="805"/>
      <c r="S87" s="805"/>
      <c r="T87" s="805"/>
      <c r="U87" s="805"/>
      <c r="V87" s="805"/>
      <c r="W87" s="805"/>
      <c r="X87" s="806"/>
      <c r="Y87" s="761" t="s">
        <v>62</v>
      </c>
      <c r="Z87" s="762"/>
      <c r="AA87" s="763"/>
      <c r="AB87" s="525"/>
      <c r="AC87" s="525"/>
      <c r="AD87" s="525"/>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3"/>
      <c r="B88" s="554"/>
      <c r="C88" s="554"/>
      <c r="D88" s="554"/>
      <c r="E88" s="554"/>
      <c r="F88" s="555"/>
      <c r="G88" s="238"/>
      <c r="H88" s="239"/>
      <c r="I88" s="239"/>
      <c r="J88" s="239"/>
      <c r="K88" s="239"/>
      <c r="L88" s="239"/>
      <c r="M88" s="239"/>
      <c r="N88" s="239"/>
      <c r="O88" s="240"/>
      <c r="P88" s="807"/>
      <c r="Q88" s="807"/>
      <c r="R88" s="807"/>
      <c r="S88" s="807"/>
      <c r="T88" s="807"/>
      <c r="U88" s="807"/>
      <c r="V88" s="807"/>
      <c r="W88" s="807"/>
      <c r="X88" s="808"/>
      <c r="Y88" s="735" t="s">
        <v>54</v>
      </c>
      <c r="Z88" s="736"/>
      <c r="AA88" s="737"/>
      <c r="AB88" s="685"/>
      <c r="AC88" s="685"/>
      <c r="AD88" s="685"/>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3"/>
      <c r="B89" s="556"/>
      <c r="C89" s="556"/>
      <c r="D89" s="556"/>
      <c r="E89" s="556"/>
      <c r="F89" s="557"/>
      <c r="G89" s="241"/>
      <c r="H89" s="169"/>
      <c r="I89" s="169"/>
      <c r="J89" s="169"/>
      <c r="K89" s="169"/>
      <c r="L89" s="169"/>
      <c r="M89" s="169"/>
      <c r="N89" s="169"/>
      <c r="O89" s="242"/>
      <c r="P89" s="309"/>
      <c r="Q89" s="309"/>
      <c r="R89" s="309"/>
      <c r="S89" s="309"/>
      <c r="T89" s="309"/>
      <c r="U89" s="309"/>
      <c r="V89" s="309"/>
      <c r="W89" s="309"/>
      <c r="X89" s="809"/>
      <c r="Y89" s="735" t="s">
        <v>13</v>
      </c>
      <c r="Z89" s="736"/>
      <c r="AA89" s="737"/>
      <c r="AB89" s="464" t="s">
        <v>14</v>
      </c>
      <c r="AC89" s="464"/>
      <c r="AD89" s="464"/>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3"/>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394</v>
      </c>
      <c r="AF90" s="374"/>
      <c r="AG90" s="374"/>
      <c r="AH90" s="375"/>
      <c r="AI90" s="373" t="s">
        <v>392</v>
      </c>
      <c r="AJ90" s="374"/>
      <c r="AK90" s="374"/>
      <c r="AL90" s="375"/>
      <c r="AM90" s="380" t="s">
        <v>421</v>
      </c>
      <c r="AN90" s="380"/>
      <c r="AO90" s="380"/>
      <c r="AP90" s="380"/>
      <c r="AQ90" s="181" t="s">
        <v>235</v>
      </c>
      <c r="AR90" s="174"/>
      <c r="AS90" s="174"/>
      <c r="AT90" s="175"/>
      <c r="AU90" s="378" t="s">
        <v>134</v>
      </c>
      <c r="AV90" s="378"/>
      <c r="AW90" s="378"/>
      <c r="AX90" s="379"/>
    </row>
    <row r="91" spans="1:60" ht="18.75" hidden="1" customHeight="1">
      <c r="A91" s="523"/>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3"/>
      <c r="B92" s="554"/>
      <c r="C92" s="554"/>
      <c r="D92" s="554"/>
      <c r="E92" s="554"/>
      <c r="F92" s="555"/>
      <c r="G92" s="236" t="s">
        <v>578</v>
      </c>
      <c r="H92" s="166"/>
      <c r="I92" s="166"/>
      <c r="J92" s="166"/>
      <c r="K92" s="166"/>
      <c r="L92" s="166"/>
      <c r="M92" s="166"/>
      <c r="N92" s="166"/>
      <c r="O92" s="237"/>
      <c r="P92" s="166" t="s">
        <v>579</v>
      </c>
      <c r="Q92" s="805"/>
      <c r="R92" s="805"/>
      <c r="S92" s="805"/>
      <c r="T92" s="805"/>
      <c r="U92" s="805"/>
      <c r="V92" s="805"/>
      <c r="W92" s="805"/>
      <c r="X92" s="806"/>
      <c r="Y92" s="761" t="s">
        <v>62</v>
      </c>
      <c r="Z92" s="762"/>
      <c r="AA92" s="763"/>
      <c r="AB92" s="525"/>
      <c r="AC92" s="525"/>
      <c r="AD92" s="525"/>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3"/>
      <c r="B93" s="554"/>
      <c r="C93" s="554"/>
      <c r="D93" s="554"/>
      <c r="E93" s="554"/>
      <c r="F93" s="555"/>
      <c r="G93" s="238"/>
      <c r="H93" s="239"/>
      <c r="I93" s="239"/>
      <c r="J93" s="239"/>
      <c r="K93" s="239"/>
      <c r="L93" s="239"/>
      <c r="M93" s="239"/>
      <c r="N93" s="239"/>
      <c r="O93" s="240"/>
      <c r="P93" s="807"/>
      <c r="Q93" s="807"/>
      <c r="R93" s="807"/>
      <c r="S93" s="807"/>
      <c r="T93" s="807"/>
      <c r="U93" s="807"/>
      <c r="V93" s="807"/>
      <c r="W93" s="807"/>
      <c r="X93" s="808"/>
      <c r="Y93" s="735" t="s">
        <v>54</v>
      </c>
      <c r="Z93" s="736"/>
      <c r="AA93" s="737"/>
      <c r="AB93" s="685"/>
      <c r="AC93" s="685"/>
      <c r="AD93" s="685"/>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3"/>
      <c r="B94" s="556"/>
      <c r="C94" s="556"/>
      <c r="D94" s="556"/>
      <c r="E94" s="556"/>
      <c r="F94" s="557"/>
      <c r="G94" s="241"/>
      <c r="H94" s="169"/>
      <c r="I94" s="169"/>
      <c r="J94" s="169"/>
      <c r="K94" s="169"/>
      <c r="L94" s="169"/>
      <c r="M94" s="169"/>
      <c r="N94" s="169"/>
      <c r="O94" s="242"/>
      <c r="P94" s="309"/>
      <c r="Q94" s="309"/>
      <c r="R94" s="309"/>
      <c r="S94" s="309"/>
      <c r="T94" s="309"/>
      <c r="U94" s="309"/>
      <c r="V94" s="309"/>
      <c r="W94" s="309"/>
      <c r="X94" s="809"/>
      <c r="Y94" s="735" t="s">
        <v>13</v>
      </c>
      <c r="Z94" s="736"/>
      <c r="AA94" s="737"/>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3"/>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394</v>
      </c>
      <c r="AF95" s="374"/>
      <c r="AG95" s="374"/>
      <c r="AH95" s="375"/>
      <c r="AI95" s="373" t="s">
        <v>392</v>
      </c>
      <c r="AJ95" s="374"/>
      <c r="AK95" s="374"/>
      <c r="AL95" s="375"/>
      <c r="AM95" s="380" t="s">
        <v>421</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3"/>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3"/>
      <c r="B97" s="554"/>
      <c r="C97" s="554"/>
      <c r="D97" s="554"/>
      <c r="E97" s="554"/>
      <c r="F97" s="555"/>
      <c r="G97" s="236" t="s">
        <v>579</v>
      </c>
      <c r="H97" s="166"/>
      <c r="I97" s="166"/>
      <c r="J97" s="166"/>
      <c r="K97" s="166"/>
      <c r="L97" s="166"/>
      <c r="M97" s="166"/>
      <c r="N97" s="166"/>
      <c r="O97" s="237"/>
      <c r="P97" s="166" t="s">
        <v>578</v>
      </c>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3"/>
      <c r="B98" s="554"/>
      <c r="C98" s="554"/>
      <c r="D98" s="554"/>
      <c r="E98" s="554"/>
      <c r="F98" s="555"/>
      <c r="G98" s="238"/>
      <c r="H98" s="239"/>
      <c r="I98" s="239"/>
      <c r="J98" s="239"/>
      <c r="K98" s="239"/>
      <c r="L98" s="239"/>
      <c r="M98" s="239"/>
      <c r="N98" s="239"/>
      <c r="O98" s="240"/>
      <c r="P98" s="807"/>
      <c r="Q98" s="807"/>
      <c r="R98" s="807"/>
      <c r="S98" s="807"/>
      <c r="T98" s="807"/>
      <c r="U98" s="807"/>
      <c r="V98" s="807"/>
      <c r="W98" s="807"/>
      <c r="X98" s="808"/>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4"/>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394</v>
      </c>
      <c r="AF100" s="830"/>
      <c r="AG100" s="830"/>
      <c r="AH100" s="831"/>
      <c r="AI100" s="829" t="s">
        <v>414</v>
      </c>
      <c r="AJ100" s="830"/>
      <c r="AK100" s="830"/>
      <c r="AL100" s="831"/>
      <c r="AM100" s="829" t="s">
        <v>421</v>
      </c>
      <c r="AN100" s="830"/>
      <c r="AO100" s="830"/>
      <c r="AP100" s="831"/>
      <c r="AQ100" s="935" t="s">
        <v>434</v>
      </c>
      <c r="AR100" s="936"/>
      <c r="AS100" s="936"/>
      <c r="AT100" s="937"/>
      <c r="AU100" s="935" t="s">
        <v>435</v>
      </c>
      <c r="AV100" s="936"/>
      <c r="AW100" s="936"/>
      <c r="AX100" s="938"/>
    </row>
    <row r="101" spans="1:60" ht="23.25" customHeight="1">
      <c r="A101" s="494"/>
      <c r="B101" s="495"/>
      <c r="C101" s="495"/>
      <c r="D101" s="495"/>
      <c r="E101" s="495"/>
      <c r="F101" s="496"/>
      <c r="G101" s="166" t="s">
        <v>601</v>
      </c>
      <c r="H101" s="166"/>
      <c r="I101" s="166"/>
      <c r="J101" s="166"/>
      <c r="K101" s="166"/>
      <c r="L101" s="166"/>
      <c r="M101" s="166"/>
      <c r="N101" s="166"/>
      <c r="O101" s="166"/>
      <c r="P101" s="166"/>
      <c r="Q101" s="166"/>
      <c r="R101" s="166"/>
      <c r="S101" s="166"/>
      <c r="T101" s="166"/>
      <c r="U101" s="166"/>
      <c r="V101" s="166"/>
      <c r="W101" s="166"/>
      <c r="X101" s="237"/>
      <c r="Y101" s="819" t="s">
        <v>55</v>
      </c>
      <c r="Z101" s="721"/>
      <c r="AA101" s="722"/>
      <c r="AB101" s="525" t="s">
        <v>603</v>
      </c>
      <c r="AC101" s="525"/>
      <c r="AD101" s="525"/>
      <c r="AE101" s="369" t="s">
        <v>581</v>
      </c>
      <c r="AF101" s="370"/>
      <c r="AG101" s="370"/>
      <c r="AH101" s="371"/>
      <c r="AI101" s="369">
        <v>2</v>
      </c>
      <c r="AJ101" s="370"/>
      <c r="AK101" s="370"/>
      <c r="AL101" s="371"/>
      <c r="AM101" s="369">
        <v>1</v>
      </c>
      <c r="AN101" s="370"/>
      <c r="AO101" s="370"/>
      <c r="AP101" s="371"/>
      <c r="AQ101" s="369" t="s">
        <v>592</v>
      </c>
      <c r="AR101" s="370"/>
      <c r="AS101" s="370"/>
      <c r="AT101" s="371"/>
      <c r="AU101" s="369" t="s">
        <v>592</v>
      </c>
      <c r="AV101" s="370"/>
      <c r="AW101" s="370"/>
      <c r="AX101" s="371"/>
    </row>
    <row r="102" spans="1:60" ht="23.25" customHeight="1">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525" t="s">
        <v>603</v>
      </c>
      <c r="AC102" s="525"/>
      <c r="AD102" s="525"/>
      <c r="AE102" s="363" t="s">
        <v>581</v>
      </c>
      <c r="AF102" s="363"/>
      <c r="AG102" s="363"/>
      <c r="AH102" s="363"/>
      <c r="AI102" s="363">
        <v>2</v>
      </c>
      <c r="AJ102" s="363"/>
      <c r="AK102" s="363"/>
      <c r="AL102" s="363"/>
      <c r="AM102" s="363">
        <v>2</v>
      </c>
      <c r="AN102" s="363"/>
      <c r="AO102" s="363"/>
      <c r="AP102" s="363"/>
      <c r="AQ102" s="363">
        <v>0</v>
      </c>
      <c r="AR102" s="363"/>
      <c r="AS102" s="363"/>
      <c r="AT102" s="363"/>
      <c r="AU102" s="363">
        <v>0</v>
      </c>
      <c r="AV102" s="363"/>
      <c r="AW102" s="363"/>
      <c r="AX102" s="363"/>
    </row>
    <row r="103" spans="1:60" ht="31.5" hidden="1" customHeight="1">
      <c r="A103" s="491" t="s">
        <v>352</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394</v>
      </c>
      <c r="AF103" s="303"/>
      <c r="AG103" s="303"/>
      <c r="AH103" s="304"/>
      <c r="AI103" s="308" t="s">
        <v>392</v>
      </c>
      <c r="AJ103" s="303"/>
      <c r="AK103" s="303"/>
      <c r="AL103" s="304"/>
      <c r="AM103" s="308" t="s">
        <v>421</v>
      </c>
      <c r="AN103" s="303"/>
      <c r="AO103" s="303"/>
      <c r="AP103" s="304"/>
      <c r="AQ103" s="365" t="s">
        <v>434</v>
      </c>
      <c r="AR103" s="366"/>
      <c r="AS103" s="366"/>
      <c r="AT103" s="367"/>
      <c r="AU103" s="365" t="s">
        <v>435</v>
      </c>
      <c r="AV103" s="366"/>
      <c r="AW103" s="366"/>
      <c r="AX103" s="368"/>
    </row>
    <row r="104" spans="1:60" ht="23.25" hidden="1" customHeight="1">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c r="A106" s="491" t="s">
        <v>352</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394</v>
      </c>
      <c r="AF106" s="303"/>
      <c r="AG106" s="303"/>
      <c r="AH106" s="304"/>
      <c r="AI106" s="308" t="s">
        <v>392</v>
      </c>
      <c r="AJ106" s="303"/>
      <c r="AK106" s="303"/>
      <c r="AL106" s="304"/>
      <c r="AM106" s="308" t="s">
        <v>421</v>
      </c>
      <c r="AN106" s="303"/>
      <c r="AO106" s="303"/>
      <c r="AP106" s="304"/>
      <c r="AQ106" s="365" t="s">
        <v>434</v>
      </c>
      <c r="AR106" s="366"/>
      <c r="AS106" s="366"/>
      <c r="AT106" s="367"/>
      <c r="AU106" s="365" t="s">
        <v>435</v>
      </c>
      <c r="AV106" s="366"/>
      <c r="AW106" s="366"/>
      <c r="AX106" s="368"/>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c r="A109" s="491" t="s">
        <v>352</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394</v>
      </c>
      <c r="AF109" s="303"/>
      <c r="AG109" s="303"/>
      <c r="AH109" s="304"/>
      <c r="AI109" s="308" t="s">
        <v>392</v>
      </c>
      <c r="AJ109" s="303"/>
      <c r="AK109" s="303"/>
      <c r="AL109" s="304"/>
      <c r="AM109" s="308" t="s">
        <v>421</v>
      </c>
      <c r="AN109" s="303"/>
      <c r="AO109" s="303"/>
      <c r="AP109" s="304"/>
      <c r="AQ109" s="365" t="s">
        <v>434</v>
      </c>
      <c r="AR109" s="366"/>
      <c r="AS109" s="366"/>
      <c r="AT109" s="367"/>
      <c r="AU109" s="365" t="s">
        <v>435</v>
      </c>
      <c r="AV109" s="366"/>
      <c r="AW109" s="366"/>
      <c r="AX109" s="368"/>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c r="A112" s="491" t="s">
        <v>352</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394</v>
      </c>
      <c r="AF112" s="303"/>
      <c r="AG112" s="303"/>
      <c r="AH112" s="304"/>
      <c r="AI112" s="308" t="s">
        <v>392</v>
      </c>
      <c r="AJ112" s="303"/>
      <c r="AK112" s="303"/>
      <c r="AL112" s="304"/>
      <c r="AM112" s="308" t="s">
        <v>421</v>
      </c>
      <c r="AN112" s="303"/>
      <c r="AO112" s="303"/>
      <c r="AP112" s="304"/>
      <c r="AQ112" s="365" t="s">
        <v>434</v>
      </c>
      <c r="AR112" s="366"/>
      <c r="AS112" s="366"/>
      <c r="AT112" s="367"/>
      <c r="AU112" s="365" t="s">
        <v>435</v>
      </c>
      <c r="AV112" s="366"/>
      <c r="AW112" s="366"/>
      <c r="AX112" s="368"/>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394</v>
      </c>
      <c r="AF115" s="303"/>
      <c r="AG115" s="303"/>
      <c r="AH115" s="304"/>
      <c r="AI115" s="308" t="s">
        <v>392</v>
      </c>
      <c r="AJ115" s="303"/>
      <c r="AK115" s="303"/>
      <c r="AL115" s="304"/>
      <c r="AM115" s="308" t="s">
        <v>421</v>
      </c>
      <c r="AN115" s="303"/>
      <c r="AO115" s="303"/>
      <c r="AP115" s="304"/>
      <c r="AQ115" s="340" t="s">
        <v>436</v>
      </c>
      <c r="AR115" s="341"/>
      <c r="AS115" s="341"/>
      <c r="AT115" s="341"/>
      <c r="AU115" s="341"/>
      <c r="AV115" s="341"/>
      <c r="AW115" s="341"/>
      <c r="AX115" s="342"/>
    </row>
    <row r="116" spans="1:50" ht="23.25" customHeight="1">
      <c r="A116" s="297"/>
      <c r="B116" s="298"/>
      <c r="C116" s="298"/>
      <c r="D116" s="298"/>
      <c r="E116" s="298"/>
      <c r="F116" s="299"/>
      <c r="G116" s="356" t="s">
        <v>602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604</v>
      </c>
      <c r="AC116" s="306"/>
      <c r="AD116" s="307"/>
      <c r="AE116" s="363" t="s">
        <v>581</v>
      </c>
      <c r="AF116" s="363"/>
      <c r="AG116" s="363"/>
      <c r="AH116" s="363"/>
      <c r="AI116" s="363">
        <v>21</v>
      </c>
      <c r="AJ116" s="363"/>
      <c r="AK116" s="363"/>
      <c r="AL116" s="363"/>
      <c r="AM116" s="363">
        <v>20</v>
      </c>
      <c r="AN116" s="363"/>
      <c r="AO116" s="363"/>
      <c r="AP116" s="363"/>
      <c r="AQ116" s="369" t="s">
        <v>567</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c r="AC117" s="347"/>
      <c r="AD117" s="348"/>
      <c r="AE117" s="463" t="s">
        <v>583</v>
      </c>
      <c r="AF117" s="311"/>
      <c r="AG117" s="311"/>
      <c r="AH117" s="311"/>
      <c r="AI117" s="463" t="s">
        <v>605</v>
      </c>
      <c r="AJ117" s="311"/>
      <c r="AK117" s="311"/>
      <c r="AL117" s="311"/>
      <c r="AM117" s="311" t="s">
        <v>631</v>
      </c>
      <c r="AN117" s="311"/>
      <c r="AO117" s="311"/>
      <c r="AP117" s="311"/>
      <c r="AQ117" s="311" t="s">
        <v>567</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394</v>
      </c>
      <c r="AF118" s="303"/>
      <c r="AG118" s="303"/>
      <c r="AH118" s="304"/>
      <c r="AI118" s="308" t="s">
        <v>392</v>
      </c>
      <c r="AJ118" s="303"/>
      <c r="AK118" s="303"/>
      <c r="AL118" s="304"/>
      <c r="AM118" s="308" t="s">
        <v>421</v>
      </c>
      <c r="AN118" s="303"/>
      <c r="AO118" s="303"/>
      <c r="AP118" s="304"/>
      <c r="AQ118" s="340" t="s">
        <v>436</v>
      </c>
      <c r="AR118" s="341"/>
      <c r="AS118" s="341"/>
      <c r="AT118" s="341"/>
      <c r="AU118" s="341"/>
      <c r="AV118" s="341"/>
      <c r="AW118" s="341"/>
      <c r="AX118" s="342"/>
    </row>
    <row r="119" spans="1:50" ht="23.25" hidden="1" customHeight="1">
      <c r="A119" s="297"/>
      <c r="B119" s="298"/>
      <c r="C119" s="298"/>
      <c r="D119" s="298"/>
      <c r="E119" s="298"/>
      <c r="F119" s="299"/>
      <c r="G119" s="356" t="s">
        <v>360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359</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394</v>
      </c>
      <c r="AF121" s="303"/>
      <c r="AG121" s="303"/>
      <c r="AH121" s="304"/>
      <c r="AI121" s="308" t="s">
        <v>392</v>
      </c>
      <c r="AJ121" s="303"/>
      <c r="AK121" s="303"/>
      <c r="AL121" s="304"/>
      <c r="AM121" s="308" t="s">
        <v>421</v>
      </c>
      <c r="AN121" s="303"/>
      <c r="AO121" s="303"/>
      <c r="AP121" s="304"/>
      <c r="AQ121" s="340" t="s">
        <v>436</v>
      </c>
      <c r="AR121" s="341"/>
      <c r="AS121" s="341"/>
      <c r="AT121" s="341"/>
      <c r="AU121" s="341"/>
      <c r="AV121" s="341"/>
      <c r="AW121" s="341"/>
      <c r="AX121" s="342"/>
    </row>
    <row r="122" spans="1:50" ht="23.25" hidden="1" customHeight="1">
      <c r="A122" s="297"/>
      <c r="B122" s="298"/>
      <c r="C122" s="298"/>
      <c r="D122" s="298"/>
      <c r="E122" s="298"/>
      <c r="F122" s="299"/>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394</v>
      </c>
      <c r="AF124" s="303"/>
      <c r="AG124" s="303"/>
      <c r="AH124" s="304"/>
      <c r="AI124" s="308" t="s">
        <v>392</v>
      </c>
      <c r="AJ124" s="303"/>
      <c r="AK124" s="303"/>
      <c r="AL124" s="304"/>
      <c r="AM124" s="308" t="s">
        <v>421</v>
      </c>
      <c r="AN124" s="303"/>
      <c r="AO124" s="303"/>
      <c r="AP124" s="304"/>
      <c r="AQ124" s="340" t="s">
        <v>436</v>
      </c>
      <c r="AR124" s="341"/>
      <c r="AS124" s="341"/>
      <c r="AT124" s="341"/>
      <c r="AU124" s="341"/>
      <c r="AV124" s="341"/>
      <c r="AW124" s="341"/>
      <c r="AX124" s="342"/>
    </row>
    <row r="125" spans="1:50" ht="23.25" hidden="1" customHeight="1">
      <c r="A125" s="297"/>
      <c r="B125" s="298"/>
      <c r="C125" s="298"/>
      <c r="D125" s="298"/>
      <c r="E125" s="298"/>
      <c r="F125" s="299"/>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359</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394</v>
      </c>
      <c r="AF127" s="303"/>
      <c r="AG127" s="303"/>
      <c r="AH127" s="304"/>
      <c r="AI127" s="308" t="s">
        <v>392</v>
      </c>
      <c r="AJ127" s="303"/>
      <c r="AK127" s="303"/>
      <c r="AL127" s="304"/>
      <c r="AM127" s="308" t="s">
        <v>421</v>
      </c>
      <c r="AN127" s="303"/>
      <c r="AO127" s="303"/>
      <c r="AP127" s="304"/>
      <c r="AQ127" s="340" t="s">
        <v>436</v>
      </c>
      <c r="AR127" s="341"/>
      <c r="AS127" s="341"/>
      <c r="AT127" s="341"/>
      <c r="AU127" s="341"/>
      <c r="AV127" s="341"/>
      <c r="AW127" s="341"/>
      <c r="AX127" s="342"/>
    </row>
    <row r="128" spans="1:50" ht="23.25" hidden="1" customHeight="1">
      <c r="A128" s="297"/>
      <c r="B128" s="298"/>
      <c r="C128" s="298"/>
      <c r="D128" s="298"/>
      <c r="E128" s="298"/>
      <c r="F128" s="299"/>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359</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0" t="s">
        <v>409</v>
      </c>
      <c r="B130" s="998"/>
      <c r="C130" s="997" t="s">
        <v>239</v>
      </c>
      <c r="D130" s="998"/>
      <c r="E130" s="313" t="s">
        <v>268</v>
      </c>
      <c r="F130" s="314"/>
      <c r="G130" s="315" t="s">
        <v>606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1"/>
      <c r="B131" s="257"/>
      <c r="C131" s="256"/>
      <c r="D131" s="257"/>
      <c r="E131" s="243" t="s">
        <v>267</v>
      </c>
      <c r="F131" s="244"/>
      <c r="G131" s="241" t="s">
        <v>607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567</v>
      </c>
      <c r="AR133" s="276"/>
      <c r="AS133" s="142" t="s">
        <v>236</v>
      </c>
      <c r="AT133" s="177"/>
      <c r="AU133" s="141" t="s">
        <v>567</v>
      </c>
      <c r="AV133" s="141"/>
      <c r="AW133" s="142" t="s">
        <v>181</v>
      </c>
      <c r="AX133" s="143"/>
    </row>
    <row r="134" spans="1:50" ht="39.75" customHeight="1">
      <c r="A134" s="1001"/>
      <c r="B134" s="257"/>
      <c r="C134" s="256"/>
      <c r="D134" s="257"/>
      <c r="E134" s="256"/>
      <c r="F134" s="319"/>
      <c r="G134" s="236" t="s">
        <v>608</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603</v>
      </c>
      <c r="AC134" s="229"/>
      <c r="AD134" s="229"/>
      <c r="AE134" s="271" t="s">
        <v>564</v>
      </c>
      <c r="AF134" s="121"/>
      <c r="AG134" s="121"/>
      <c r="AH134" s="121"/>
      <c r="AI134" s="271" t="s">
        <v>564</v>
      </c>
      <c r="AJ134" s="121"/>
      <c r="AK134" s="121"/>
      <c r="AL134" s="121"/>
      <c r="AM134" s="271">
        <v>1</v>
      </c>
      <c r="AN134" s="121"/>
      <c r="AO134" s="121"/>
      <c r="AP134" s="121"/>
      <c r="AQ134" s="271" t="s">
        <v>564</v>
      </c>
      <c r="AR134" s="121"/>
      <c r="AS134" s="121"/>
      <c r="AT134" s="121"/>
      <c r="AU134" s="271" t="s">
        <v>564</v>
      </c>
      <c r="AV134" s="121"/>
      <c r="AW134" s="121"/>
      <c r="AX134" s="220"/>
    </row>
    <row r="135" spans="1:50" ht="39.75" customHeight="1">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603</v>
      </c>
      <c r="AC135" s="138"/>
      <c r="AD135" s="138"/>
      <c r="AE135" s="271" t="s">
        <v>564</v>
      </c>
      <c r="AF135" s="121"/>
      <c r="AG135" s="121"/>
      <c r="AH135" s="121"/>
      <c r="AI135" s="271" t="s">
        <v>564</v>
      </c>
      <c r="AJ135" s="121"/>
      <c r="AK135" s="121"/>
      <c r="AL135" s="121"/>
      <c r="AM135" s="271">
        <v>1</v>
      </c>
      <c r="AN135" s="121"/>
      <c r="AO135" s="121"/>
      <c r="AP135" s="121"/>
      <c r="AQ135" s="271" t="s">
        <v>564</v>
      </c>
      <c r="AR135" s="121"/>
      <c r="AS135" s="121"/>
      <c r="AT135" s="121"/>
      <c r="AU135" s="271" t="s">
        <v>564</v>
      </c>
      <c r="AV135" s="121"/>
      <c r="AW135" s="121"/>
      <c r="AX135" s="220"/>
    </row>
    <row r="136" spans="1:50" ht="18.75" customHeight="1">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customHeight="1">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1"/>
      <c r="B152" s="257"/>
      <c r="C152" s="256"/>
      <c r="D152" s="257"/>
      <c r="E152" s="256"/>
      <c r="F152" s="319"/>
      <c r="G152" s="277" t="s">
        <v>252</v>
      </c>
      <c r="H152" s="174"/>
      <c r="I152" s="174"/>
      <c r="J152" s="174"/>
      <c r="K152" s="174"/>
      <c r="L152" s="174"/>
      <c r="M152" s="174"/>
      <c r="N152" s="174"/>
      <c r="O152" s="174"/>
      <c r="P152" s="175"/>
      <c r="Q152" s="181" t="s">
        <v>336</v>
      </c>
      <c r="R152" s="174"/>
      <c r="S152" s="174"/>
      <c r="T152" s="174"/>
      <c r="U152" s="174"/>
      <c r="V152" s="174"/>
      <c r="W152" s="174"/>
      <c r="X152" s="174"/>
      <c r="Y152" s="174"/>
      <c r="Z152" s="174"/>
      <c r="AA152" s="174"/>
      <c r="AB152" s="292" t="s">
        <v>337</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1"/>
      <c r="B154" s="257"/>
      <c r="C154" s="256"/>
      <c r="D154" s="257"/>
      <c r="E154" s="256"/>
      <c r="F154" s="319"/>
      <c r="G154" s="236" t="s">
        <v>570</v>
      </c>
      <c r="H154" s="166"/>
      <c r="I154" s="166"/>
      <c r="J154" s="166"/>
      <c r="K154" s="166"/>
      <c r="L154" s="166"/>
      <c r="M154" s="166"/>
      <c r="N154" s="166"/>
      <c r="O154" s="166"/>
      <c r="P154" s="237"/>
      <c r="Q154" s="165" t="s">
        <v>575</v>
      </c>
      <c r="R154" s="166"/>
      <c r="S154" s="166"/>
      <c r="T154" s="166"/>
      <c r="U154" s="166"/>
      <c r="V154" s="166"/>
      <c r="W154" s="166"/>
      <c r="X154" s="166"/>
      <c r="Y154" s="166"/>
      <c r="Z154" s="166"/>
      <c r="AA154" s="930"/>
      <c r="AB154" s="260" t="s">
        <v>570</v>
      </c>
      <c r="AC154" s="261"/>
      <c r="AD154" s="261"/>
      <c r="AE154" s="266" t="s">
        <v>576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1"/>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1"/>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1"/>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1"/>
      <c r="AB157" s="262"/>
      <c r="AC157" s="263"/>
      <c r="AD157" s="263"/>
      <c r="AE157" s="165" t="s">
        <v>570</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1"/>
      <c r="B159" s="257"/>
      <c r="C159" s="256"/>
      <c r="D159" s="257"/>
      <c r="E159" s="256"/>
      <c r="F159" s="319"/>
      <c r="G159" s="277" t="s">
        <v>252</v>
      </c>
      <c r="H159" s="174"/>
      <c r="I159" s="174"/>
      <c r="J159" s="174"/>
      <c r="K159" s="174"/>
      <c r="L159" s="174"/>
      <c r="M159" s="174"/>
      <c r="N159" s="174"/>
      <c r="O159" s="174"/>
      <c r="P159" s="175"/>
      <c r="Q159" s="181" t="s">
        <v>336</v>
      </c>
      <c r="R159" s="174"/>
      <c r="S159" s="174"/>
      <c r="T159" s="174"/>
      <c r="U159" s="174"/>
      <c r="V159" s="174"/>
      <c r="W159" s="174"/>
      <c r="X159" s="174"/>
      <c r="Y159" s="174"/>
      <c r="Z159" s="174"/>
      <c r="AA159" s="174"/>
      <c r="AB159" s="292" t="s">
        <v>337</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1"/>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1"/>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1"/>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1"/>
      <c r="B166" s="257"/>
      <c r="C166" s="256"/>
      <c r="D166" s="257"/>
      <c r="E166" s="256"/>
      <c r="F166" s="319"/>
      <c r="G166" s="277" t="s">
        <v>252</v>
      </c>
      <c r="H166" s="174"/>
      <c r="I166" s="174"/>
      <c r="J166" s="174"/>
      <c r="K166" s="174"/>
      <c r="L166" s="174"/>
      <c r="M166" s="174"/>
      <c r="N166" s="174"/>
      <c r="O166" s="174"/>
      <c r="P166" s="175"/>
      <c r="Q166" s="181" t="s">
        <v>336</v>
      </c>
      <c r="R166" s="174"/>
      <c r="S166" s="174"/>
      <c r="T166" s="174"/>
      <c r="U166" s="174"/>
      <c r="V166" s="174"/>
      <c r="W166" s="174"/>
      <c r="X166" s="174"/>
      <c r="Y166" s="174"/>
      <c r="Z166" s="174"/>
      <c r="AA166" s="174"/>
      <c r="AB166" s="292" t="s">
        <v>337</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1"/>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1"/>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1"/>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1"/>
      <c r="B173" s="257"/>
      <c r="C173" s="256"/>
      <c r="D173" s="257"/>
      <c r="E173" s="256"/>
      <c r="F173" s="319"/>
      <c r="G173" s="277" t="s">
        <v>252</v>
      </c>
      <c r="H173" s="174"/>
      <c r="I173" s="174"/>
      <c r="J173" s="174"/>
      <c r="K173" s="174"/>
      <c r="L173" s="174"/>
      <c r="M173" s="174"/>
      <c r="N173" s="174"/>
      <c r="O173" s="174"/>
      <c r="P173" s="175"/>
      <c r="Q173" s="181" t="s">
        <v>336</v>
      </c>
      <c r="R173" s="174"/>
      <c r="S173" s="174"/>
      <c r="T173" s="174"/>
      <c r="U173" s="174"/>
      <c r="V173" s="174"/>
      <c r="W173" s="174"/>
      <c r="X173" s="174"/>
      <c r="Y173" s="174"/>
      <c r="Z173" s="174"/>
      <c r="AA173" s="174"/>
      <c r="AB173" s="292" t="s">
        <v>337</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1"/>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1"/>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1"/>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1"/>
      <c r="B180" s="257"/>
      <c r="C180" s="256"/>
      <c r="D180" s="257"/>
      <c r="E180" s="256"/>
      <c r="F180" s="319"/>
      <c r="G180" s="277" t="s">
        <v>252</v>
      </c>
      <c r="H180" s="174"/>
      <c r="I180" s="174"/>
      <c r="J180" s="174"/>
      <c r="K180" s="174"/>
      <c r="L180" s="174"/>
      <c r="M180" s="174"/>
      <c r="N180" s="174"/>
      <c r="O180" s="174"/>
      <c r="P180" s="175"/>
      <c r="Q180" s="181" t="s">
        <v>336</v>
      </c>
      <c r="R180" s="174"/>
      <c r="S180" s="174"/>
      <c r="T180" s="174"/>
      <c r="U180" s="174"/>
      <c r="V180" s="174"/>
      <c r="W180" s="174"/>
      <c r="X180" s="174"/>
      <c r="Y180" s="174"/>
      <c r="Z180" s="174"/>
      <c r="AA180" s="174"/>
      <c r="AB180" s="292" t="s">
        <v>337</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1"/>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1"/>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1"/>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1"/>
      <c r="B188" s="257"/>
      <c r="C188" s="256"/>
      <c r="D188" s="257"/>
      <c r="E188" s="165" t="s">
        <v>609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1.5" customHeight="1" thickBot="1">
      <c r="A189" s="1001"/>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1"/>
      <c r="B212" s="257"/>
      <c r="C212" s="256"/>
      <c r="D212" s="257"/>
      <c r="E212" s="256"/>
      <c r="F212" s="319"/>
      <c r="G212" s="277" t="s">
        <v>252</v>
      </c>
      <c r="H212" s="174"/>
      <c r="I212" s="174"/>
      <c r="J212" s="174"/>
      <c r="K212" s="174"/>
      <c r="L212" s="174"/>
      <c r="M212" s="174"/>
      <c r="N212" s="174"/>
      <c r="O212" s="174"/>
      <c r="P212" s="175"/>
      <c r="Q212" s="181" t="s">
        <v>336</v>
      </c>
      <c r="R212" s="174"/>
      <c r="S212" s="174"/>
      <c r="T212" s="174"/>
      <c r="U212" s="174"/>
      <c r="V212" s="174"/>
      <c r="W212" s="174"/>
      <c r="X212" s="174"/>
      <c r="Y212" s="174"/>
      <c r="Z212" s="174"/>
      <c r="AA212" s="174"/>
      <c r="AB212" s="292" t="s">
        <v>337</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1"/>
      <c r="B219" s="257"/>
      <c r="C219" s="256"/>
      <c r="D219" s="257"/>
      <c r="E219" s="256"/>
      <c r="F219" s="319"/>
      <c r="G219" s="277" t="s">
        <v>252</v>
      </c>
      <c r="H219" s="174"/>
      <c r="I219" s="174"/>
      <c r="J219" s="174"/>
      <c r="K219" s="174"/>
      <c r="L219" s="174"/>
      <c r="M219" s="174"/>
      <c r="N219" s="174"/>
      <c r="O219" s="174"/>
      <c r="P219" s="175"/>
      <c r="Q219" s="181" t="s">
        <v>336</v>
      </c>
      <c r="R219" s="174"/>
      <c r="S219" s="174"/>
      <c r="T219" s="174"/>
      <c r="U219" s="174"/>
      <c r="V219" s="174"/>
      <c r="W219" s="174"/>
      <c r="X219" s="174"/>
      <c r="Y219" s="174"/>
      <c r="Z219" s="174"/>
      <c r="AA219" s="174"/>
      <c r="AB219" s="292" t="s">
        <v>337</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1"/>
      <c r="B226" s="257"/>
      <c r="C226" s="256"/>
      <c r="D226" s="257"/>
      <c r="E226" s="256"/>
      <c r="F226" s="319"/>
      <c r="G226" s="277" t="s">
        <v>252</v>
      </c>
      <c r="H226" s="174"/>
      <c r="I226" s="174"/>
      <c r="J226" s="174"/>
      <c r="K226" s="174"/>
      <c r="L226" s="174"/>
      <c r="M226" s="174"/>
      <c r="N226" s="174"/>
      <c r="O226" s="174"/>
      <c r="P226" s="175"/>
      <c r="Q226" s="181" t="s">
        <v>336</v>
      </c>
      <c r="R226" s="174"/>
      <c r="S226" s="174"/>
      <c r="T226" s="174"/>
      <c r="U226" s="174"/>
      <c r="V226" s="174"/>
      <c r="W226" s="174"/>
      <c r="X226" s="174"/>
      <c r="Y226" s="174"/>
      <c r="Z226" s="174"/>
      <c r="AA226" s="174"/>
      <c r="AB226" s="292" t="s">
        <v>337</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1"/>
      <c r="B233" s="257"/>
      <c r="C233" s="256"/>
      <c r="D233" s="257"/>
      <c r="E233" s="256"/>
      <c r="F233" s="319"/>
      <c r="G233" s="277" t="s">
        <v>252</v>
      </c>
      <c r="H233" s="174"/>
      <c r="I233" s="174"/>
      <c r="J233" s="174"/>
      <c r="K233" s="174"/>
      <c r="L233" s="174"/>
      <c r="M233" s="174"/>
      <c r="N233" s="174"/>
      <c r="O233" s="174"/>
      <c r="P233" s="175"/>
      <c r="Q233" s="181" t="s">
        <v>336</v>
      </c>
      <c r="R233" s="174"/>
      <c r="S233" s="174"/>
      <c r="T233" s="174"/>
      <c r="U233" s="174"/>
      <c r="V233" s="174"/>
      <c r="W233" s="174"/>
      <c r="X233" s="174"/>
      <c r="Y233" s="174"/>
      <c r="Z233" s="174"/>
      <c r="AA233" s="174"/>
      <c r="AB233" s="292" t="s">
        <v>337</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1"/>
      <c r="B240" s="257"/>
      <c r="C240" s="256"/>
      <c r="D240" s="257"/>
      <c r="E240" s="256"/>
      <c r="F240" s="319"/>
      <c r="G240" s="277" t="s">
        <v>252</v>
      </c>
      <c r="H240" s="174"/>
      <c r="I240" s="174"/>
      <c r="J240" s="174"/>
      <c r="K240" s="174"/>
      <c r="L240" s="174"/>
      <c r="M240" s="174"/>
      <c r="N240" s="174"/>
      <c r="O240" s="174"/>
      <c r="P240" s="175"/>
      <c r="Q240" s="181" t="s">
        <v>336</v>
      </c>
      <c r="R240" s="174"/>
      <c r="S240" s="174"/>
      <c r="T240" s="174"/>
      <c r="U240" s="174"/>
      <c r="V240" s="174"/>
      <c r="W240" s="174"/>
      <c r="X240" s="174"/>
      <c r="Y240" s="174"/>
      <c r="Z240" s="174"/>
      <c r="AA240" s="174"/>
      <c r="AB240" s="292" t="s">
        <v>337</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1"/>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1"/>
      <c r="B272" s="257"/>
      <c r="C272" s="256"/>
      <c r="D272" s="257"/>
      <c r="E272" s="256"/>
      <c r="F272" s="319"/>
      <c r="G272" s="277" t="s">
        <v>252</v>
      </c>
      <c r="H272" s="174"/>
      <c r="I272" s="174"/>
      <c r="J272" s="174"/>
      <c r="K272" s="174"/>
      <c r="L272" s="174"/>
      <c r="M272" s="174"/>
      <c r="N272" s="174"/>
      <c r="O272" s="174"/>
      <c r="P272" s="175"/>
      <c r="Q272" s="181" t="s">
        <v>336</v>
      </c>
      <c r="R272" s="174"/>
      <c r="S272" s="174"/>
      <c r="T272" s="174"/>
      <c r="U272" s="174"/>
      <c r="V272" s="174"/>
      <c r="W272" s="174"/>
      <c r="X272" s="174"/>
      <c r="Y272" s="174"/>
      <c r="Z272" s="174"/>
      <c r="AA272" s="174"/>
      <c r="AB272" s="292" t="s">
        <v>337</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1"/>
      <c r="B279" s="257"/>
      <c r="C279" s="256"/>
      <c r="D279" s="257"/>
      <c r="E279" s="256"/>
      <c r="F279" s="319"/>
      <c r="G279" s="277" t="s">
        <v>252</v>
      </c>
      <c r="H279" s="174"/>
      <c r="I279" s="174"/>
      <c r="J279" s="174"/>
      <c r="K279" s="174"/>
      <c r="L279" s="174"/>
      <c r="M279" s="174"/>
      <c r="N279" s="174"/>
      <c r="O279" s="174"/>
      <c r="P279" s="175"/>
      <c r="Q279" s="181" t="s">
        <v>336</v>
      </c>
      <c r="R279" s="174"/>
      <c r="S279" s="174"/>
      <c r="T279" s="174"/>
      <c r="U279" s="174"/>
      <c r="V279" s="174"/>
      <c r="W279" s="174"/>
      <c r="X279" s="174"/>
      <c r="Y279" s="174"/>
      <c r="Z279" s="174"/>
      <c r="AA279" s="174"/>
      <c r="AB279" s="292" t="s">
        <v>337</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1"/>
      <c r="B286" s="257"/>
      <c r="C286" s="256"/>
      <c r="D286" s="257"/>
      <c r="E286" s="256"/>
      <c r="F286" s="319"/>
      <c r="G286" s="277" t="s">
        <v>252</v>
      </c>
      <c r="H286" s="174"/>
      <c r="I286" s="174"/>
      <c r="J286" s="174"/>
      <c r="K286" s="174"/>
      <c r="L286" s="174"/>
      <c r="M286" s="174"/>
      <c r="N286" s="174"/>
      <c r="O286" s="174"/>
      <c r="P286" s="175"/>
      <c r="Q286" s="181" t="s">
        <v>336</v>
      </c>
      <c r="R286" s="174"/>
      <c r="S286" s="174"/>
      <c r="T286" s="174"/>
      <c r="U286" s="174"/>
      <c r="V286" s="174"/>
      <c r="W286" s="174"/>
      <c r="X286" s="174"/>
      <c r="Y286" s="174"/>
      <c r="Z286" s="174"/>
      <c r="AA286" s="174"/>
      <c r="AB286" s="292" t="s">
        <v>337</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1"/>
      <c r="B293" s="257"/>
      <c r="C293" s="256"/>
      <c r="D293" s="257"/>
      <c r="E293" s="256"/>
      <c r="F293" s="319"/>
      <c r="G293" s="277" t="s">
        <v>252</v>
      </c>
      <c r="H293" s="174"/>
      <c r="I293" s="174"/>
      <c r="J293" s="174"/>
      <c r="K293" s="174"/>
      <c r="L293" s="174"/>
      <c r="M293" s="174"/>
      <c r="N293" s="174"/>
      <c r="O293" s="174"/>
      <c r="P293" s="175"/>
      <c r="Q293" s="181" t="s">
        <v>336</v>
      </c>
      <c r="R293" s="174"/>
      <c r="S293" s="174"/>
      <c r="T293" s="174"/>
      <c r="U293" s="174"/>
      <c r="V293" s="174"/>
      <c r="W293" s="174"/>
      <c r="X293" s="174"/>
      <c r="Y293" s="174"/>
      <c r="Z293" s="174"/>
      <c r="AA293" s="174"/>
      <c r="AB293" s="292" t="s">
        <v>337</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1"/>
      <c r="B300" s="257"/>
      <c r="C300" s="256"/>
      <c r="D300" s="257"/>
      <c r="E300" s="256"/>
      <c r="F300" s="319"/>
      <c r="G300" s="277" t="s">
        <v>252</v>
      </c>
      <c r="H300" s="174"/>
      <c r="I300" s="174"/>
      <c r="J300" s="174"/>
      <c r="K300" s="174"/>
      <c r="L300" s="174"/>
      <c r="M300" s="174"/>
      <c r="N300" s="174"/>
      <c r="O300" s="174"/>
      <c r="P300" s="175"/>
      <c r="Q300" s="181" t="s">
        <v>336</v>
      </c>
      <c r="R300" s="174"/>
      <c r="S300" s="174"/>
      <c r="T300" s="174"/>
      <c r="U300" s="174"/>
      <c r="V300" s="174"/>
      <c r="W300" s="174"/>
      <c r="X300" s="174"/>
      <c r="Y300" s="174"/>
      <c r="Z300" s="174"/>
      <c r="AA300" s="174"/>
      <c r="AB300" s="292" t="s">
        <v>337</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1"/>
      <c r="B332" s="257"/>
      <c r="C332" s="256"/>
      <c r="D332" s="257"/>
      <c r="E332" s="256"/>
      <c r="F332" s="319"/>
      <c r="G332" s="277" t="s">
        <v>252</v>
      </c>
      <c r="H332" s="174"/>
      <c r="I332" s="174"/>
      <c r="J332" s="174"/>
      <c r="K332" s="174"/>
      <c r="L332" s="174"/>
      <c r="M332" s="174"/>
      <c r="N332" s="174"/>
      <c r="O332" s="174"/>
      <c r="P332" s="175"/>
      <c r="Q332" s="181" t="s">
        <v>336</v>
      </c>
      <c r="R332" s="174"/>
      <c r="S332" s="174"/>
      <c r="T332" s="174"/>
      <c r="U332" s="174"/>
      <c r="V332" s="174"/>
      <c r="W332" s="174"/>
      <c r="X332" s="174"/>
      <c r="Y332" s="174"/>
      <c r="Z332" s="174"/>
      <c r="AA332" s="174"/>
      <c r="AB332" s="292" t="s">
        <v>337</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1"/>
      <c r="B339" s="257"/>
      <c r="C339" s="256"/>
      <c r="D339" s="257"/>
      <c r="E339" s="256"/>
      <c r="F339" s="319"/>
      <c r="G339" s="277" t="s">
        <v>252</v>
      </c>
      <c r="H339" s="174"/>
      <c r="I339" s="174"/>
      <c r="J339" s="174"/>
      <c r="K339" s="174"/>
      <c r="L339" s="174"/>
      <c r="M339" s="174"/>
      <c r="N339" s="174"/>
      <c r="O339" s="174"/>
      <c r="P339" s="175"/>
      <c r="Q339" s="181" t="s">
        <v>336</v>
      </c>
      <c r="R339" s="174"/>
      <c r="S339" s="174"/>
      <c r="T339" s="174"/>
      <c r="U339" s="174"/>
      <c r="V339" s="174"/>
      <c r="W339" s="174"/>
      <c r="X339" s="174"/>
      <c r="Y339" s="174"/>
      <c r="Z339" s="174"/>
      <c r="AA339" s="174"/>
      <c r="AB339" s="292" t="s">
        <v>337</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1"/>
      <c r="B346" s="257"/>
      <c r="C346" s="256"/>
      <c r="D346" s="257"/>
      <c r="E346" s="256"/>
      <c r="F346" s="319"/>
      <c r="G346" s="277" t="s">
        <v>252</v>
      </c>
      <c r="H346" s="174"/>
      <c r="I346" s="174"/>
      <c r="J346" s="174"/>
      <c r="K346" s="174"/>
      <c r="L346" s="174"/>
      <c r="M346" s="174"/>
      <c r="N346" s="174"/>
      <c r="O346" s="174"/>
      <c r="P346" s="175"/>
      <c r="Q346" s="181" t="s">
        <v>336</v>
      </c>
      <c r="R346" s="174"/>
      <c r="S346" s="174"/>
      <c r="T346" s="174"/>
      <c r="U346" s="174"/>
      <c r="V346" s="174"/>
      <c r="W346" s="174"/>
      <c r="X346" s="174"/>
      <c r="Y346" s="174"/>
      <c r="Z346" s="174"/>
      <c r="AA346" s="174"/>
      <c r="AB346" s="292" t="s">
        <v>337</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1"/>
      <c r="B353" s="257"/>
      <c r="C353" s="256"/>
      <c r="D353" s="257"/>
      <c r="E353" s="256"/>
      <c r="F353" s="319"/>
      <c r="G353" s="277" t="s">
        <v>252</v>
      </c>
      <c r="H353" s="174"/>
      <c r="I353" s="174"/>
      <c r="J353" s="174"/>
      <c r="K353" s="174"/>
      <c r="L353" s="174"/>
      <c r="M353" s="174"/>
      <c r="N353" s="174"/>
      <c r="O353" s="174"/>
      <c r="P353" s="175"/>
      <c r="Q353" s="181" t="s">
        <v>336</v>
      </c>
      <c r="R353" s="174"/>
      <c r="S353" s="174"/>
      <c r="T353" s="174"/>
      <c r="U353" s="174"/>
      <c r="V353" s="174"/>
      <c r="W353" s="174"/>
      <c r="X353" s="174"/>
      <c r="Y353" s="174"/>
      <c r="Z353" s="174"/>
      <c r="AA353" s="174"/>
      <c r="AB353" s="292" t="s">
        <v>337</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1"/>
      <c r="B360" s="257"/>
      <c r="C360" s="256"/>
      <c r="D360" s="257"/>
      <c r="E360" s="256"/>
      <c r="F360" s="319"/>
      <c r="G360" s="277" t="s">
        <v>252</v>
      </c>
      <c r="H360" s="174"/>
      <c r="I360" s="174"/>
      <c r="J360" s="174"/>
      <c r="K360" s="174"/>
      <c r="L360" s="174"/>
      <c r="M360" s="174"/>
      <c r="N360" s="174"/>
      <c r="O360" s="174"/>
      <c r="P360" s="175"/>
      <c r="Q360" s="181" t="s">
        <v>336</v>
      </c>
      <c r="R360" s="174"/>
      <c r="S360" s="174"/>
      <c r="T360" s="174"/>
      <c r="U360" s="174"/>
      <c r="V360" s="174"/>
      <c r="W360" s="174"/>
      <c r="X360" s="174"/>
      <c r="Y360" s="174"/>
      <c r="Z360" s="174"/>
      <c r="AA360" s="174"/>
      <c r="AB360" s="292" t="s">
        <v>337</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1"/>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1"/>
      <c r="B392" s="257"/>
      <c r="C392" s="256"/>
      <c r="D392" s="257"/>
      <c r="E392" s="256"/>
      <c r="F392" s="319"/>
      <c r="G392" s="277" t="s">
        <v>252</v>
      </c>
      <c r="H392" s="174"/>
      <c r="I392" s="174"/>
      <c r="J392" s="174"/>
      <c r="K392" s="174"/>
      <c r="L392" s="174"/>
      <c r="M392" s="174"/>
      <c r="N392" s="174"/>
      <c r="O392" s="174"/>
      <c r="P392" s="175"/>
      <c r="Q392" s="181" t="s">
        <v>336</v>
      </c>
      <c r="R392" s="174"/>
      <c r="S392" s="174"/>
      <c r="T392" s="174"/>
      <c r="U392" s="174"/>
      <c r="V392" s="174"/>
      <c r="W392" s="174"/>
      <c r="X392" s="174"/>
      <c r="Y392" s="174"/>
      <c r="Z392" s="174"/>
      <c r="AA392" s="174"/>
      <c r="AB392" s="292" t="s">
        <v>337</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1"/>
      <c r="B399" s="257"/>
      <c r="C399" s="256"/>
      <c r="D399" s="257"/>
      <c r="E399" s="256"/>
      <c r="F399" s="319"/>
      <c r="G399" s="277" t="s">
        <v>252</v>
      </c>
      <c r="H399" s="174"/>
      <c r="I399" s="174"/>
      <c r="J399" s="174"/>
      <c r="K399" s="174"/>
      <c r="L399" s="174"/>
      <c r="M399" s="174"/>
      <c r="N399" s="174"/>
      <c r="O399" s="174"/>
      <c r="P399" s="175"/>
      <c r="Q399" s="181" t="s">
        <v>336</v>
      </c>
      <c r="R399" s="174"/>
      <c r="S399" s="174"/>
      <c r="T399" s="174"/>
      <c r="U399" s="174"/>
      <c r="V399" s="174"/>
      <c r="W399" s="174"/>
      <c r="X399" s="174"/>
      <c r="Y399" s="174"/>
      <c r="Z399" s="174"/>
      <c r="AA399" s="174"/>
      <c r="AB399" s="292" t="s">
        <v>337</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1"/>
      <c r="B406" s="257"/>
      <c r="C406" s="256"/>
      <c r="D406" s="257"/>
      <c r="E406" s="256"/>
      <c r="F406" s="319"/>
      <c r="G406" s="277" t="s">
        <v>252</v>
      </c>
      <c r="H406" s="174"/>
      <c r="I406" s="174"/>
      <c r="J406" s="174"/>
      <c r="K406" s="174"/>
      <c r="L406" s="174"/>
      <c r="M406" s="174"/>
      <c r="N406" s="174"/>
      <c r="O406" s="174"/>
      <c r="P406" s="175"/>
      <c r="Q406" s="181" t="s">
        <v>336</v>
      </c>
      <c r="R406" s="174"/>
      <c r="S406" s="174"/>
      <c r="T406" s="174"/>
      <c r="U406" s="174"/>
      <c r="V406" s="174"/>
      <c r="W406" s="174"/>
      <c r="X406" s="174"/>
      <c r="Y406" s="174"/>
      <c r="Z406" s="174"/>
      <c r="AA406" s="174"/>
      <c r="AB406" s="292" t="s">
        <v>337</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1"/>
      <c r="B413" s="257"/>
      <c r="C413" s="256"/>
      <c r="D413" s="257"/>
      <c r="E413" s="256"/>
      <c r="F413" s="319"/>
      <c r="G413" s="277" t="s">
        <v>252</v>
      </c>
      <c r="H413" s="174"/>
      <c r="I413" s="174"/>
      <c r="J413" s="174"/>
      <c r="K413" s="174"/>
      <c r="L413" s="174"/>
      <c r="M413" s="174"/>
      <c r="N413" s="174"/>
      <c r="O413" s="174"/>
      <c r="P413" s="175"/>
      <c r="Q413" s="181" t="s">
        <v>336</v>
      </c>
      <c r="R413" s="174"/>
      <c r="S413" s="174"/>
      <c r="T413" s="174"/>
      <c r="U413" s="174"/>
      <c r="V413" s="174"/>
      <c r="W413" s="174"/>
      <c r="X413" s="174"/>
      <c r="Y413" s="174"/>
      <c r="Z413" s="174"/>
      <c r="AA413" s="174"/>
      <c r="AB413" s="292" t="s">
        <v>337</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1"/>
      <c r="B420" s="257"/>
      <c r="C420" s="256"/>
      <c r="D420" s="257"/>
      <c r="E420" s="256"/>
      <c r="F420" s="319"/>
      <c r="G420" s="277" t="s">
        <v>252</v>
      </c>
      <c r="H420" s="174"/>
      <c r="I420" s="174"/>
      <c r="J420" s="174"/>
      <c r="K420" s="174"/>
      <c r="L420" s="174"/>
      <c r="M420" s="174"/>
      <c r="N420" s="174"/>
      <c r="O420" s="174"/>
      <c r="P420" s="175"/>
      <c r="Q420" s="181" t="s">
        <v>336</v>
      </c>
      <c r="R420" s="174"/>
      <c r="S420" s="174"/>
      <c r="T420" s="174"/>
      <c r="U420" s="174"/>
      <c r="V420" s="174"/>
      <c r="W420" s="174"/>
      <c r="X420" s="174"/>
      <c r="Y420" s="174"/>
      <c r="Z420" s="174"/>
      <c r="AA420" s="174"/>
      <c r="AB420" s="292" t="s">
        <v>337</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1"/>
      <c r="B430" s="257"/>
      <c r="C430" s="254" t="s">
        <v>424</v>
      </c>
      <c r="D430" s="255"/>
      <c r="E430" s="243" t="s">
        <v>402</v>
      </c>
      <c r="F430" s="453"/>
      <c r="G430" s="245" t="s">
        <v>255</v>
      </c>
      <c r="H430" s="163"/>
      <c r="I430" s="163"/>
      <c r="J430" s="246" t="s">
        <v>566</v>
      </c>
      <c r="K430" s="247"/>
      <c r="L430" s="247"/>
      <c r="M430" s="247"/>
      <c r="N430" s="247"/>
      <c r="O430" s="247"/>
      <c r="P430" s="247"/>
      <c r="Q430" s="247"/>
      <c r="R430" s="247"/>
      <c r="S430" s="247"/>
      <c r="T430" s="248"/>
      <c r="U430" s="249" t="s">
        <v>570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hidden="1" customHeight="1">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567</v>
      </c>
      <c r="AF432" s="141"/>
      <c r="AG432" s="142" t="s">
        <v>236</v>
      </c>
      <c r="AH432" s="177"/>
      <c r="AI432" s="187"/>
      <c r="AJ432" s="187"/>
      <c r="AK432" s="187"/>
      <c r="AL432" s="182"/>
      <c r="AM432" s="187"/>
      <c r="AN432" s="187"/>
      <c r="AO432" s="187"/>
      <c r="AP432" s="182"/>
      <c r="AQ432" s="216" t="s">
        <v>567</v>
      </c>
      <c r="AR432" s="141"/>
      <c r="AS432" s="142" t="s">
        <v>236</v>
      </c>
      <c r="AT432" s="177"/>
      <c r="AU432" s="141" t="s">
        <v>567</v>
      </c>
      <c r="AV432" s="141"/>
      <c r="AW432" s="142" t="s">
        <v>181</v>
      </c>
      <c r="AX432" s="143"/>
    </row>
    <row r="433" spans="1:50" ht="23.25" hidden="1" customHeight="1">
      <c r="A433" s="1001"/>
      <c r="B433" s="257"/>
      <c r="C433" s="256"/>
      <c r="D433" s="257"/>
      <c r="E433" s="171"/>
      <c r="F433" s="172"/>
      <c r="G433" s="236" t="s">
        <v>571</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570</v>
      </c>
      <c r="AC433" s="138"/>
      <c r="AD433" s="138"/>
      <c r="AE433" s="120" t="s">
        <v>564</v>
      </c>
      <c r="AF433" s="121"/>
      <c r="AG433" s="121"/>
      <c r="AH433" s="121"/>
      <c r="AI433" s="120" t="s">
        <v>564</v>
      </c>
      <c r="AJ433" s="121"/>
      <c r="AK433" s="121"/>
      <c r="AL433" s="121"/>
      <c r="AM433" s="120" t="s">
        <v>564</v>
      </c>
      <c r="AN433" s="121"/>
      <c r="AO433" s="121"/>
      <c r="AP433" s="122"/>
      <c r="AQ433" s="120" t="s">
        <v>564</v>
      </c>
      <c r="AR433" s="121"/>
      <c r="AS433" s="121"/>
      <c r="AT433" s="122"/>
      <c r="AU433" s="121" t="s">
        <v>564</v>
      </c>
      <c r="AV433" s="121"/>
      <c r="AW433" s="121"/>
      <c r="AX433" s="220"/>
    </row>
    <row r="434" spans="1:50" ht="23.25" hidden="1" customHeight="1">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570</v>
      </c>
      <c r="AC434" s="229"/>
      <c r="AD434" s="229"/>
      <c r="AE434" s="120" t="s">
        <v>564</v>
      </c>
      <c r="AF434" s="121"/>
      <c r="AG434" s="121"/>
      <c r="AH434" s="122"/>
      <c r="AI434" s="120" t="s">
        <v>564</v>
      </c>
      <c r="AJ434" s="121"/>
      <c r="AK434" s="121"/>
      <c r="AL434" s="121"/>
      <c r="AM434" s="120" t="s">
        <v>564</v>
      </c>
      <c r="AN434" s="121"/>
      <c r="AO434" s="121"/>
      <c r="AP434" s="122"/>
      <c r="AQ434" s="120" t="s">
        <v>564</v>
      </c>
      <c r="AR434" s="121"/>
      <c r="AS434" s="121"/>
      <c r="AT434" s="122"/>
      <c r="AU434" s="121" t="s">
        <v>572</v>
      </c>
      <c r="AV434" s="121"/>
      <c r="AW434" s="121"/>
      <c r="AX434" s="220"/>
    </row>
    <row r="435" spans="1:50" ht="23.25" hidden="1" customHeight="1">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564</v>
      </c>
      <c r="AF435" s="121"/>
      <c r="AG435" s="121"/>
      <c r="AH435" s="122"/>
      <c r="AI435" s="120" t="s">
        <v>564</v>
      </c>
      <c r="AJ435" s="121"/>
      <c r="AK435" s="121"/>
      <c r="AL435" s="121"/>
      <c r="AM435" s="120" t="s">
        <v>564</v>
      </c>
      <c r="AN435" s="121"/>
      <c r="AO435" s="121"/>
      <c r="AP435" s="122"/>
      <c r="AQ435" s="120" t="s">
        <v>564</v>
      </c>
      <c r="AR435" s="121"/>
      <c r="AS435" s="121"/>
      <c r="AT435" s="122"/>
      <c r="AU435" s="121" t="s">
        <v>564</v>
      </c>
      <c r="AV435" s="121"/>
      <c r="AW435" s="121"/>
      <c r="AX435" s="220"/>
    </row>
    <row r="436" spans="1:50" ht="18.75" hidden="1" customHeight="1">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1"/>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1"/>
      <c r="B482" s="257"/>
      <c r="C482" s="256"/>
      <c r="D482" s="257"/>
      <c r="E482" s="165" t="s">
        <v>570</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1"/>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1"/>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1"/>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1"/>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1"/>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1"/>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1"/>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1"/>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563</v>
      </c>
      <c r="AE702" s="902"/>
      <c r="AF702" s="902"/>
      <c r="AG702" s="891" t="s">
        <v>610</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563</v>
      </c>
      <c r="AE703" s="160"/>
      <c r="AF703" s="160"/>
      <c r="AG703" s="669" t="s">
        <v>611</v>
      </c>
      <c r="AH703" s="670"/>
      <c r="AI703" s="670"/>
      <c r="AJ703" s="670"/>
      <c r="AK703" s="670"/>
      <c r="AL703" s="670"/>
      <c r="AM703" s="670"/>
      <c r="AN703" s="670"/>
      <c r="AO703" s="670"/>
      <c r="AP703" s="670"/>
      <c r="AQ703" s="670"/>
      <c r="AR703" s="670"/>
      <c r="AS703" s="670"/>
      <c r="AT703" s="670"/>
      <c r="AU703" s="670"/>
      <c r="AV703" s="670"/>
      <c r="AW703" s="670"/>
      <c r="AX703" s="671"/>
    </row>
    <row r="704" spans="1:50" ht="33" customHeight="1">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563</v>
      </c>
      <c r="AE704" s="588"/>
      <c r="AF704" s="588"/>
      <c r="AG704" s="433" t="s">
        <v>612</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563</v>
      </c>
      <c r="AE705" s="739"/>
      <c r="AF705" s="739"/>
      <c r="AG705" s="165" t="s">
        <v>633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0"/>
      <c r="B706" s="776"/>
      <c r="C706" s="616"/>
      <c r="D706" s="617"/>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618</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618</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563</v>
      </c>
      <c r="AE708" s="673"/>
      <c r="AF708" s="673"/>
      <c r="AG708" s="529" t="s">
        <v>639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563</v>
      </c>
      <c r="AE709" s="160"/>
      <c r="AF709" s="160"/>
      <c r="AG709" s="669" t="s">
        <v>614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563</v>
      </c>
      <c r="AE710" s="160"/>
      <c r="AF710" s="160"/>
      <c r="AG710" s="669" t="s">
        <v>632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563</v>
      </c>
      <c r="AE711" s="160"/>
      <c r="AF711" s="160"/>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347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6" t="s">
        <v>348</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573</v>
      </c>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43.5" customHeight="1">
      <c r="A714" s="662"/>
      <c r="B714" s="663"/>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563</v>
      </c>
      <c r="AE714" s="594"/>
      <c r="AF714" s="595"/>
      <c r="AG714" s="695" t="s">
        <v>615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563</v>
      </c>
      <c r="AE715" s="673"/>
      <c r="AF715" s="783"/>
      <c r="AG715" s="529" t="s">
        <v>616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573</v>
      </c>
      <c r="AE716" s="765"/>
      <c r="AF716" s="765"/>
      <c r="AG716" s="669"/>
      <c r="AH716" s="670"/>
      <c r="AI716" s="670"/>
      <c r="AJ716" s="670"/>
      <c r="AK716" s="670"/>
      <c r="AL716" s="670"/>
      <c r="AM716" s="670"/>
      <c r="AN716" s="670"/>
      <c r="AO716" s="670"/>
      <c r="AP716" s="670"/>
      <c r="AQ716" s="670"/>
      <c r="AR716" s="670"/>
      <c r="AS716" s="670"/>
      <c r="AT716" s="670"/>
      <c r="AU716" s="670"/>
      <c r="AV716" s="670"/>
      <c r="AW716" s="670"/>
      <c r="AX716" s="671"/>
    </row>
    <row r="717" spans="1:50" ht="44.25"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563</v>
      </c>
      <c r="AE717" s="160"/>
      <c r="AF717" s="160"/>
      <c r="AG717" s="669" t="s">
        <v>617</v>
      </c>
      <c r="AH717" s="670"/>
      <c r="AI717" s="670"/>
      <c r="AJ717" s="670"/>
      <c r="AK717" s="670"/>
      <c r="AL717" s="670"/>
      <c r="AM717" s="670"/>
      <c r="AN717" s="670"/>
      <c r="AO717" s="670"/>
      <c r="AP717" s="670"/>
      <c r="AQ717" s="670"/>
      <c r="AR717" s="670"/>
      <c r="AS717" s="670"/>
      <c r="AT717" s="670"/>
      <c r="AU717" s="670"/>
      <c r="AV717" s="670"/>
      <c r="AW717" s="670"/>
      <c r="AX717" s="671"/>
    </row>
    <row r="718" spans="1:50" ht="46.5"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563</v>
      </c>
      <c r="AE718" s="160"/>
      <c r="AF718" s="160"/>
      <c r="AG718" s="168" t="s">
        <v>640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5"/>
      <c r="B720" s="656"/>
      <c r="C720" s="942" t="s">
        <v>340</v>
      </c>
      <c r="D720" s="940"/>
      <c r="E720" s="940"/>
      <c r="F720" s="943"/>
      <c r="G720" s="939" t="s">
        <v>341</v>
      </c>
      <c r="H720" s="940"/>
      <c r="I720" s="940"/>
      <c r="J720" s="940"/>
      <c r="K720" s="940"/>
      <c r="L720" s="940"/>
      <c r="M720" s="940"/>
      <c r="N720" s="939" t="s">
        <v>344</v>
      </c>
      <c r="O720" s="940"/>
      <c r="P720" s="940"/>
      <c r="Q720" s="940"/>
      <c r="R720" s="940"/>
      <c r="S720" s="940"/>
      <c r="T720" s="940"/>
      <c r="U720" s="940"/>
      <c r="V720" s="940"/>
      <c r="W720" s="940"/>
      <c r="X720" s="940"/>
      <c r="Y720" s="940"/>
      <c r="Z720" s="940"/>
      <c r="AA720" s="940"/>
      <c r="AB720" s="940"/>
      <c r="AC720" s="940"/>
      <c r="AD720" s="940"/>
      <c r="AE720" s="940"/>
      <c r="AF720" s="941"/>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5"/>
      <c r="B721" s="656"/>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5"/>
      <c r="B722" s="656"/>
      <c r="C722" s="924"/>
      <c r="D722" s="925"/>
      <c r="E722" s="925"/>
      <c r="F722" s="926"/>
      <c r="G722" s="944"/>
      <c r="H722" s="945"/>
      <c r="I722" s="82" t="str">
        <f>IF(OR(G722="　", G722=""), "", "-")</f>
        <v/>
      </c>
      <c r="J722" s="923"/>
      <c r="K722" s="923"/>
      <c r="L722" s="82" t="str">
        <f>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5"/>
      <c r="B723" s="656"/>
      <c r="C723" s="924"/>
      <c r="D723" s="925"/>
      <c r="E723" s="925"/>
      <c r="F723" s="926"/>
      <c r="G723" s="944"/>
      <c r="H723" s="945"/>
      <c r="I723" s="82" t="str">
        <f>IF(OR(G723="　", G723=""), "", "-")</f>
        <v/>
      </c>
      <c r="J723" s="923"/>
      <c r="K723" s="923"/>
      <c r="L723" s="82" t="str">
        <f>IF(M723="","","-")</f>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5"/>
      <c r="B724" s="656"/>
      <c r="C724" s="924"/>
      <c r="D724" s="925"/>
      <c r="E724" s="925"/>
      <c r="F724" s="926"/>
      <c r="G724" s="944"/>
      <c r="H724" s="945"/>
      <c r="I724" s="82" t="str">
        <f>IF(OR(G724="　", G724=""), "", "-")</f>
        <v/>
      </c>
      <c r="J724" s="923"/>
      <c r="K724" s="923"/>
      <c r="L724" s="82" t="str">
        <f>IF(M724="","","-")</f>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7"/>
      <c r="B725" s="658"/>
      <c r="C725" s="927"/>
      <c r="D725" s="928"/>
      <c r="E725" s="928"/>
      <c r="F725" s="929"/>
      <c r="G725" s="966"/>
      <c r="H725" s="967"/>
      <c r="I725" s="84" t="str">
        <f>IF(OR(G725="　", G725=""), "", "-")</f>
        <v/>
      </c>
      <c r="J725" s="968"/>
      <c r="K725" s="968"/>
      <c r="L725" s="84" t="str">
        <f>IF(M725="","","-")</f>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3" t="s">
        <v>642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5"/>
      <c r="B727" s="626"/>
      <c r="C727" s="701" t="s">
        <v>57</v>
      </c>
      <c r="D727" s="702"/>
      <c r="E727" s="702"/>
      <c r="F727" s="703"/>
      <c r="G727" s="801" t="s">
        <v>643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0" t="s">
        <v>353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1" t="s">
        <v>405</v>
      </c>
      <c r="B737" s="102"/>
      <c r="C737" s="102"/>
      <c r="D737" s="103"/>
      <c r="E737" s="104"/>
      <c r="F737" s="104"/>
      <c r="G737" s="104"/>
      <c r="H737" s="104"/>
      <c r="I737" s="104"/>
      <c r="J737" s="104"/>
      <c r="K737" s="104"/>
      <c r="L737" s="104"/>
      <c r="M737" s="104"/>
      <c r="N737" s="110" t="s">
        <v>400</v>
      </c>
      <c r="O737" s="110"/>
      <c r="P737" s="110"/>
      <c r="Q737" s="110"/>
      <c r="R737" s="104"/>
      <c r="S737" s="104"/>
      <c r="T737" s="104"/>
      <c r="U737" s="104"/>
      <c r="V737" s="104"/>
      <c r="W737" s="104"/>
      <c r="X737" s="104"/>
      <c r="Y737" s="104"/>
      <c r="Z737" s="104"/>
      <c r="AA737" s="110" t="s">
        <v>399</v>
      </c>
      <c r="AB737" s="110"/>
      <c r="AC737" s="110"/>
      <c r="AD737" s="110"/>
      <c r="AE737" s="104"/>
      <c r="AF737" s="104"/>
      <c r="AG737" s="104"/>
      <c r="AH737" s="104"/>
      <c r="AI737" s="104"/>
      <c r="AJ737" s="104"/>
      <c r="AK737" s="104"/>
      <c r="AL737" s="104"/>
      <c r="AM737" s="104"/>
      <c r="AN737" s="110" t="s">
        <v>398</v>
      </c>
      <c r="AO737" s="110"/>
      <c r="AP737" s="110"/>
      <c r="AQ737" s="110"/>
      <c r="AR737" s="111"/>
      <c r="AS737" s="112"/>
      <c r="AT737" s="112"/>
      <c r="AU737" s="112"/>
      <c r="AV737" s="112"/>
      <c r="AW737" s="112"/>
      <c r="AX737" s="113"/>
      <c r="AY737" s="88"/>
      <c r="AZ737" s="88"/>
    </row>
    <row r="738" spans="1:52" ht="24.75" customHeight="1">
      <c r="A738" s="101" t="s">
        <v>397</v>
      </c>
      <c r="B738" s="102"/>
      <c r="C738" s="102"/>
      <c r="D738" s="103"/>
      <c r="E738" s="104"/>
      <c r="F738" s="104"/>
      <c r="G738" s="104"/>
      <c r="H738" s="104"/>
      <c r="I738" s="104"/>
      <c r="J738" s="104"/>
      <c r="K738" s="104"/>
      <c r="L738" s="104"/>
      <c r="M738" s="104"/>
      <c r="N738" s="110" t="s">
        <v>396</v>
      </c>
      <c r="O738" s="110"/>
      <c r="P738" s="110"/>
      <c r="Q738" s="110"/>
      <c r="R738" s="104"/>
      <c r="S738" s="104"/>
      <c r="T738" s="104"/>
      <c r="U738" s="104"/>
      <c r="V738" s="104"/>
      <c r="W738" s="104"/>
      <c r="X738" s="104"/>
      <c r="Y738" s="104"/>
      <c r="Z738" s="104"/>
      <c r="AA738" s="110" t="s">
        <v>395</v>
      </c>
      <c r="AB738" s="110"/>
      <c r="AC738" s="110"/>
      <c r="AD738" s="110"/>
      <c r="AE738" s="104"/>
      <c r="AF738" s="104"/>
      <c r="AG738" s="104"/>
      <c r="AH738" s="104"/>
      <c r="AI738" s="104"/>
      <c r="AJ738" s="104"/>
      <c r="AK738" s="104"/>
      <c r="AL738" s="104"/>
      <c r="AM738" s="104"/>
      <c r="AN738" s="110" t="s">
        <v>394</v>
      </c>
      <c r="AO738" s="110"/>
      <c r="AP738" s="110"/>
      <c r="AQ738" s="110"/>
      <c r="AR738" s="111"/>
      <c r="AS738" s="112"/>
      <c r="AT738" s="112"/>
      <c r="AU738" s="112"/>
      <c r="AV738" s="112"/>
      <c r="AW738" s="112"/>
      <c r="AX738" s="113"/>
    </row>
    <row r="739" spans="1:52" ht="24.75" customHeight="1">
      <c r="A739" s="101" t="s">
        <v>393</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417</v>
      </c>
      <c r="B740" s="132"/>
      <c r="C740" s="132"/>
      <c r="D740" s="133"/>
      <c r="E740" s="134"/>
      <c r="F740" s="126"/>
      <c r="G740" s="126"/>
      <c r="H740" s="92" t="str">
        <f>IF(E740="", "", "(")</f>
        <v/>
      </c>
      <c r="I740" s="126" t="s">
        <v>390</v>
      </c>
      <c r="J740" s="126"/>
      <c r="K740" s="92" t="str">
        <f>IF(OR(I740="　", I740=""), "", "-")</f>
        <v>-</v>
      </c>
      <c r="L740" s="127">
        <v>14</v>
      </c>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100"/>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100"/>
      <c r="J764" s="46"/>
      <c r="K764" s="46"/>
      <c r="L764" s="46"/>
      <c r="M764" s="46"/>
      <c r="N764" s="46"/>
      <c r="O764" s="46"/>
      <c r="P764" s="46"/>
      <c r="Q764" s="46"/>
      <c r="R764" s="46"/>
      <c r="S764" s="46"/>
      <c r="T764" s="46"/>
      <c r="U764" s="46"/>
      <c r="V764" s="46"/>
      <c r="W764" s="46"/>
      <c r="X764" s="46"/>
      <c r="Y764" s="46"/>
      <c r="Z764" s="46"/>
      <c r="AA764" s="46"/>
      <c r="AB764" s="46"/>
      <c r="AC764" s="46"/>
      <c r="AD764" s="46"/>
      <c r="AE764" s="100"/>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388</v>
      </c>
      <c r="B780" s="767"/>
      <c r="C780" s="767"/>
      <c r="D780" s="767"/>
      <c r="E780" s="767"/>
      <c r="F780" s="768"/>
      <c r="G780" s="444" t="s">
        <v>619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621</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9"/>
      <c r="C782" s="769"/>
      <c r="D782" s="769"/>
      <c r="E782" s="769"/>
      <c r="F782" s="770"/>
      <c r="G782" s="454" t="s">
        <v>586</v>
      </c>
      <c r="H782" s="455"/>
      <c r="I782" s="455"/>
      <c r="J782" s="455"/>
      <c r="K782" s="456"/>
      <c r="L782" s="457" t="s">
        <v>620</v>
      </c>
      <c r="M782" s="458"/>
      <c r="N782" s="458"/>
      <c r="O782" s="458"/>
      <c r="P782" s="458"/>
      <c r="Q782" s="458"/>
      <c r="R782" s="458"/>
      <c r="S782" s="458"/>
      <c r="T782" s="458"/>
      <c r="U782" s="458"/>
      <c r="V782" s="458"/>
      <c r="W782" s="458"/>
      <c r="X782" s="459"/>
      <c r="Y782" s="460">
        <v>2</v>
      </c>
      <c r="Z782" s="461"/>
      <c r="AA782" s="461"/>
      <c r="AB782" s="559"/>
      <c r="AC782" s="454" t="s">
        <v>584</v>
      </c>
      <c r="AD782" s="455"/>
      <c r="AE782" s="455"/>
      <c r="AF782" s="455"/>
      <c r="AG782" s="456"/>
      <c r="AH782" s="457" t="s">
        <v>585</v>
      </c>
      <c r="AI782" s="458"/>
      <c r="AJ782" s="458"/>
      <c r="AK782" s="458"/>
      <c r="AL782" s="458"/>
      <c r="AM782" s="458"/>
      <c r="AN782" s="458"/>
      <c r="AO782" s="458"/>
      <c r="AP782" s="458"/>
      <c r="AQ782" s="458"/>
      <c r="AR782" s="458"/>
      <c r="AS782" s="458"/>
      <c r="AT782" s="459"/>
      <c r="AU782" s="460">
        <v>14</v>
      </c>
      <c r="AV782" s="461"/>
      <c r="AW782" s="461"/>
      <c r="AX782" s="462"/>
    </row>
    <row r="783" spans="1:50" ht="24.75" customHeight="1">
      <c r="A783" s="558"/>
      <c r="B783" s="769"/>
      <c r="C783" s="769"/>
      <c r="D783" s="769"/>
      <c r="E783" s="769"/>
      <c r="F783" s="77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58"/>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14</v>
      </c>
      <c r="AV792" s="420"/>
      <c r="AW792" s="420"/>
      <c r="AX792" s="422"/>
    </row>
    <row r="793" spans="1:50" ht="24.75" customHeight="1">
      <c r="A793" s="558"/>
      <c r="B793" s="769"/>
      <c r="C793" s="769"/>
      <c r="D793" s="769"/>
      <c r="E793" s="769"/>
      <c r="F793" s="770"/>
      <c r="G793" s="444" t="s">
        <v>622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628</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c r="A795" s="558"/>
      <c r="B795" s="769"/>
      <c r="C795" s="769"/>
      <c r="D795" s="769"/>
      <c r="E795" s="769"/>
      <c r="F795" s="770"/>
      <c r="G795" s="454" t="s">
        <v>584</v>
      </c>
      <c r="H795" s="455"/>
      <c r="I795" s="455"/>
      <c r="J795" s="455"/>
      <c r="K795" s="456"/>
      <c r="L795" s="457" t="s">
        <v>585</v>
      </c>
      <c r="M795" s="458"/>
      <c r="N795" s="458"/>
      <c r="O795" s="458"/>
      <c r="P795" s="458"/>
      <c r="Q795" s="458"/>
      <c r="R795" s="458"/>
      <c r="S795" s="458"/>
      <c r="T795" s="458"/>
      <c r="U795" s="458"/>
      <c r="V795" s="458"/>
      <c r="W795" s="458"/>
      <c r="X795" s="459"/>
      <c r="Y795" s="460">
        <v>2</v>
      </c>
      <c r="Z795" s="461"/>
      <c r="AA795" s="461"/>
      <c r="AB795" s="559"/>
      <c r="AC795" s="454" t="s">
        <v>634</v>
      </c>
      <c r="AD795" s="455"/>
      <c r="AE795" s="455"/>
      <c r="AF795" s="455"/>
      <c r="AG795" s="456"/>
      <c r="AH795" s="457" t="s">
        <v>635</v>
      </c>
      <c r="AI795" s="458"/>
      <c r="AJ795" s="458"/>
      <c r="AK795" s="458"/>
      <c r="AL795" s="458"/>
      <c r="AM795" s="458"/>
      <c r="AN795" s="458"/>
      <c r="AO795" s="458"/>
      <c r="AP795" s="458"/>
      <c r="AQ795" s="458"/>
      <c r="AR795" s="458"/>
      <c r="AS795" s="458"/>
      <c r="AT795" s="459"/>
      <c r="AU795" s="460">
        <v>2</v>
      </c>
      <c r="AV795" s="461"/>
      <c r="AW795" s="461"/>
      <c r="AX795" s="462"/>
    </row>
    <row r="796" spans="1:50" ht="24.75" customHeight="1">
      <c r="A796" s="558"/>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c r="A805" s="558"/>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v>
      </c>
      <c r="AV805" s="420"/>
      <c r="AW805" s="420"/>
      <c r="AX805" s="422"/>
    </row>
    <row r="806" spans="1:50" ht="24.75" hidden="1" customHeight="1">
      <c r="A806" s="558"/>
      <c r="B806" s="769"/>
      <c r="C806" s="769"/>
      <c r="D806" s="769"/>
      <c r="E806" s="769"/>
      <c r="F806" s="770"/>
      <c r="G806" s="444" t="s">
        <v>623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321</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345</v>
      </c>
      <c r="AM832" s="963"/>
      <c r="AN832" s="963"/>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339</v>
      </c>
      <c r="AD837" s="282"/>
      <c r="AE837" s="282"/>
      <c r="AF837" s="282"/>
      <c r="AG837" s="282"/>
      <c r="AH837" s="349" t="s">
        <v>369</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624</v>
      </c>
      <c r="D838" s="423"/>
      <c r="E838" s="423"/>
      <c r="F838" s="423"/>
      <c r="G838" s="423"/>
      <c r="H838" s="423"/>
      <c r="I838" s="423"/>
      <c r="J838" s="424">
        <v>4010601042469</v>
      </c>
      <c r="K838" s="425"/>
      <c r="L838" s="425"/>
      <c r="M838" s="425"/>
      <c r="N838" s="425"/>
      <c r="O838" s="425"/>
      <c r="P838" s="430" t="s">
        <v>625</v>
      </c>
      <c r="Q838" s="322"/>
      <c r="R838" s="322"/>
      <c r="S838" s="322"/>
      <c r="T838" s="322"/>
      <c r="U838" s="322"/>
      <c r="V838" s="322"/>
      <c r="W838" s="322"/>
      <c r="X838" s="322"/>
      <c r="Y838" s="323">
        <v>2</v>
      </c>
      <c r="Z838" s="324"/>
      <c r="AA838" s="324"/>
      <c r="AB838" s="325"/>
      <c r="AC838" s="333" t="s">
        <v>374</v>
      </c>
      <c r="AD838" s="428"/>
      <c r="AE838" s="428"/>
      <c r="AF838" s="428"/>
      <c r="AG838" s="428"/>
      <c r="AH838" s="426">
        <v>1</v>
      </c>
      <c r="AI838" s="427"/>
      <c r="AJ838" s="427"/>
      <c r="AK838" s="427"/>
      <c r="AL838" s="330">
        <v>80</v>
      </c>
      <c r="AM838" s="331"/>
      <c r="AN838" s="331"/>
      <c r="AO838" s="332"/>
      <c r="AP838" s="326"/>
      <c r="AQ838" s="326"/>
      <c r="AR838" s="326"/>
      <c r="AS838" s="326"/>
      <c r="AT838" s="326"/>
      <c r="AU838" s="326"/>
      <c r="AV838" s="326"/>
      <c r="AW838" s="326"/>
      <c r="AX838" s="326"/>
    </row>
    <row r="839" spans="1:50" ht="30" hidden="1" customHeight="1">
      <c r="A839" s="409">
        <v>2</v>
      </c>
      <c r="B839" s="409">
        <v>1</v>
      </c>
      <c r="C839" s="429"/>
      <c r="D839" s="423"/>
      <c r="E839" s="423"/>
      <c r="F839" s="423"/>
      <c r="G839" s="423"/>
      <c r="H839" s="423"/>
      <c r="I839" s="423"/>
      <c r="J839" s="424"/>
      <c r="K839" s="425"/>
      <c r="L839" s="425"/>
      <c r="M839" s="425"/>
      <c r="N839" s="425"/>
      <c r="O839" s="425"/>
      <c r="P839" s="430"/>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9"/>
      <c r="D842" s="423"/>
      <c r="E842" s="423"/>
      <c r="F842" s="423"/>
      <c r="G842" s="423"/>
      <c r="H842" s="423"/>
      <c r="I842" s="423"/>
      <c r="J842" s="424"/>
      <c r="K842" s="425"/>
      <c r="L842" s="425"/>
      <c r="M842" s="425"/>
      <c r="N842" s="425"/>
      <c r="O842" s="425"/>
      <c r="P842" s="430"/>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339</v>
      </c>
      <c r="AD870" s="282"/>
      <c r="AE870" s="282"/>
      <c r="AF870" s="282"/>
      <c r="AG870" s="282"/>
      <c r="AH870" s="349" t="s">
        <v>369</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c r="A871" s="409">
        <v>1</v>
      </c>
      <c r="B871" s="409">
        <v>1</v>
      </c>
      <c r="C871" s="429" t="s">
        <v>626</v>
      </c>
      <c r="D871" s="423"/>
      <c r="E871" s="423"/>
      <c r="F871" s="423"/>
      <c r="G871" s="423"/>
      <c r="H871" s="423"/>
      <c r="I871" s="423"/>
      <c r="J871" s="424">
        <v>6010001100247</v>
      </c>
      <c r="K871" s="425"/>
      <c r="L871" s="425"/>
      <c r="M871" s="425"/>
      <c r="N871" s="425"/>
      <c r="O871" s="425"/>
      <c r="P871" s="430" t="s">
        <v>585</v>
      </c>
      <c r="Q871" s="322"/>
      <c r="R871" s="322"/>
      <c r="S871" s="322"/>
      <c r="T871" s="322"/>
      <c r="U871" s="322"/>
      <c r="V871" s="322"/>
      <c r="W871" s="322"/>
      <c r="X871" s="322"/>
      <c r="Y871" s="323">
        <v>14</v>
      </c>
      <c r="Z871" s="324"/>
      <c r="AA871" s="324"/>
      <c r="AB871" s="325"/>
      <c r="AC871" s="333" t="s">
        <v>374</v>
      </c>
      <c r="AD871" s="428"/>
      <c r="AE871" s="428"/>
      <c r="AF871" s="428"/>
      <c r="AG871" s="428"/>
      <c r="AH871" s="426">
        <v>2</v>
      </c>
      <c r="AI871" s="427"/>
      <c r="AJ871" s="427"/>
      <c r="AK871" s="427"/>
      <c r="AL871" s="330">
        <v>61</v>
      </c>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339</v>
      </c>
      <c r="AD903" s="282"/>
      <c r="AE903" s="282"/>
      <c r="AF903" s="282"/>
      <c r="AG903" s="282"/>
      <c r="AH903" s="349" t="s">
        <v>369</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c r="A904" s="409">
        <v>1</v>
      </c>
      <c r="B904" s="409">
        <v>1</v>
      </c>
      <c r="C904" s="429" t="s">
        <v>627</v>
      </c>
      <c r="D904" s="423"/>
      <c r="E904" s="423"/>
      <c r="F904" s="423"/>
      <c r="G904" s="423"/>
      <c r="H904" s="423"/>
      <c r="I904" s="423"/>
      <c r="J904" s="424">
        <v>8120001072622</v>
      </c>
      <c r="K904" s="425"/>
      <c r="L904" s="425"/>
      <c r="M904" s="425"/>
      <c r="N904" s="425"/>
      <c r="O904" s="425"/>
      <c r="P904" s="430" t="s">
        <v>585</v>
      </c>
      <c r="Q904" s="322"/>
      <c r="R904" s="322"/>
      <c r="S904" s="322"/>
      <c r="T904" s="322"/>
      <c r="U904" s="322"/>
      <c r="V904" s="322"/>
      <c r="W904" s="322"/>
      <c r="X904" s="322"/>
      <c r="Y904" s="323">
        <v>2</v>
      </c>
      <c r="Z904" s="324"/>
      <c r="AA904" s="324"/>
      <c r="AB904" s="325"/>
      <c r="AC904" s="333" t="s">
        <v>381</v>
      </c>
      <c r="AD904" s="428"/>
      <c r="AE904" s="428"/>
      <c r="AF904" s="428"/>
      <c r="AG904" s="428"/>
      <c r="AH904" s="426">
        <v>1</v>
      </c>
      <c r="AI904" s="427"/>
      <c r="AJ904" s="427"/>
      <c r="AK904" s="427"/>
      <c r="AL904" s="330" t="s">
        <v>580</v>
      </c>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339</v>
      </c>
      <c r="AD936" s="282"/>
      <c r="AE936" s="282"/>
      <c r="AF936" s="282"/>
      <c r="AG936" s="282"/>
      <c r="AH936" s="349" t="s">
        <v>369</v>
      </c>
      <c r="AI936" s="351"/>
      <c r="AJ936" s="351"/>
      <c r="AK936" s="351"/>
      <c r="AL936" s="351" t="s">
        <v>21</v>
      </c>
      <c r="AM936" s="351"/>
      <c r="AN936" s="351"/>
      <c r="AO936" s="431"/>
      <c r="AP936" s="432" t="s">
        <v>301</v>
      </c>
      <c r="AQ936" s="432"/>
      <c r="AR936" s="432"/>
      <c r="AS936" s="432"/>
      <c r="AT936" s="432"/>
      <c r="AU936" s="432"/>
      <c r="AV936" s="432"/>
      <c r="AW936" s="432"/>
      <c r="AX936" s="432"/>
    </row>
    <row r="937" spans="1:50" ht="39" customHeight="1">
      <c r="A937" s="409">
        <v>1</v>
      </c>
      <c r="B937" s="409">
        <v>1</v>
      </c>
      <c r="C937" s="429" t="s">
        <v>629</v>
      </c>
      <c r="D937" s="423"/>
      <c r="E937" s="423"/>
      <c r="F937" s="423"/>
      <c r="G937" s="423"/>
      <c r="H937" s="423"/>
      <c r="I937" s="423"/>
      <c r="J937" s="424">
        <v>301105002654</v>
      </c>
      <c r="K937" s="425"/>
      <c r="L937" s="425"/>
      <c r="M937" s="425"/>
      <c r="N937" s="425"/>
      <c r="O937" s="425"/>
      <c r="P937" s="430" t="s">
        <v>636</v>
      </c>
      <c r="Q937" s="322"/>
      <c r="R937" s="322"/>
      <c r="S937" s="322"/>
      <c r="T937" s="322"/>
      <c r="U937" s="322"/>
      <c r="V937" s="322"/>
      <c r="W937" s="322"/>
      <c r="X937" s="322"/>
      <c r="Y937" s="323">
        <v>2</v>
      </c>
      <c r="Z937" s="324"/>
      <c r="AA937" s="324"/>
      <c r="AB937" s="325"/>
      <c r="AC937" s="333" t="s">
        <v>381</v>
      </c>
      <c r="AD937" s="428"/>
      <c r="AE937" s="428"/>
      <c r="AF937" s="428"/>
      <c r="AG937" s="428"/>
      <c r="AH937" s="426">
        <v>1</v>
      </c>
      <c r="AI937" s="427"/>
      <c r="AJ937" s="427"/>
      <c r="AK937" s="427"/>
      <c r="AL937" s="330" t="s">
        <v>637</v>
      </c>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339</v>
      </c>
      <c r="AD969" s="282"/>
      <c r="AE969" s="282"/>
      <c r="AF969" s="282"/>
      <c r="AG969" s="282"/>
      <c r="AH969" s="349" t="s">
        <v>369</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9"/>
      <c r="D970" s="423"/>
      <c r="E970" s="423"/>
      <c r="F970" s="423"/>
      <c r="G970" s="423"/>
      <c r="H970" s="423"/>
      <c r="I970" s="423"/>
      <c r="J970" s="424"/>
      <c r="K970" s="425"/>
      <c r="L970" s="425"/>
      <c r="M970" s="425"/>
      <c r="N970" s="425"/>
      <c r="O970" s="425"/>
      <c r="P970" s="430"/>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339</v>
      </c>
      <c r="AD1002" s="282"/>
      <c r="AE1002" s="282"/>
      <c r="AF1002" s="282"/>
      <c r="AG1002" s="282"/>
      <c r="AH1002" s="349" t="s">
        <v>369</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339</v>
      </c>
      <c r="AD1035" s="282"/>
      <c r="AE1035" s="282"/>
      <c r="AF1035" s="282"/>
      <c r="AG1035" s="282"/>
      <c r="AH1035" s="349" t="s">
        <v>369</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339</v>
      </c>
      <c r="AD1068" s="282"/>
      <c r="AE1068" s="282"/>
      <c r="AF1068" s="282"/>
      <c r="AG1068" s="282"/>
      <c r="AH1068" s="349" t="s">
        <v>369</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4" t="s">
        <v>330</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345</v>
      </c>
      <c r="AM1099" s="965"/>
      <c r="AN1099" s="96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7"/>
      <c r="E1102" s="282" t="s">
        <v>265</v>
      </c>
      <c r="F1102" s="897"/>
      <c r="G1102" s="897"/>
      <c r="H1102" s="897"/>
      <c r="I1102" s="897"/>
      <c r="J1102" s="282" t="s">
        <v>300</v>
      </c>
      <c r="K1102" s="282"/>
      <c r="L1102" s="282"/>
      <c r="M1102" s="282"/>
      <c r="N1102" s="282"/>
      <c r="O1102" s="282"/>
      <c r="P1102" s="349" t="s">
        <v>27</v>
      </c>
      <c r="Q1102" s="349"/>
      <c r="R1102" s="349"/>
      <c r="S1102" s="349"/>
      <c r="T1102" s="349"/>
      <c r="U1102" s="349"/>
      <c r="V1102" s="349"/>
      <c r="W1102" s="349"/>
      <c r="X1102" s="349"/>
      <c r="Y1102" s="282" t="s">
        <v>302</v>
      </c>
      <c r="Z1102" s="897"/>
      <c r="AA1102" s="897"/>
      <c r="AB1102" s="897"/>
      <c r="AC1102" s="282" t="s">
        <v>248</v>
      </c>
      <c r="AD1102" s="282"/>
      <c r="AE1102" s="282"/>
      <c r="AF1102" s="282"/>
      <c r="AG1102" s="282"/>
      <c r="AH1102" s="349" t="s">
        <v>261</v>
      </c>
      <c r="AI1102" s="350"/>
      <c r="AJ1102" s="350"/>
      <c r="AK1102" s="350"/>
      <c r="AL1102" s="350" t="s">
        <v>21</v>
      </c>
      <c r="AM1102" s="350"/>
      <c r="AN1102" s="350"/>
      <c r="AO1102" s="900"/>
      <c r="AP1102" s="432" t="s">
        <v>331</v>
      </c>
      <c r="AQ1102" s="432"/>
      <c r="AR1102" s="432"/>
      <c r="AS1102" s="432"/>
      <c r="AT1102" s="432"/>
      <c r="AU1102" s="432"/>
      <c r="AV1102" s="432"/>
      <c r="AW1102" s="432"/>
      <c r="AX1102" s="432"/>
    </row>
    <row r="1103" spans="1:50" ht="30" hidden="1" customHeight="1">
      <c r="A1103" s="409">
        <v>1</v>
      </c>
      <c r="B1103" s="409">
        <v>1</v>
      </c>
      <c r="C1103" s="899"/>
      <c r="D1103" s="899"/>
      <c r="E1103" s="898"/>
      <c r="F1103" s="898"/>
      <c r="G1103" s="898"/>
      <c r="H1103" s="898"/>
      <c r="I1103" s="89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9"/>
      <c r="D1104" s="899"/>
      <c r="E1104" s="898"/>
      <c r="F1104" s="898"/>
      <c r="G1104" s="898"/>
      <c r="H1104" s="898"/>
      <c r="I1104" s="89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9"/>
      <c r="D1105" s="899"/>
      <c r="E1105" s="898"/>
      <c r="F1105" s="898"/>
      <c r="G1105" s="898"/>
      <c r="H1105" s="898"/>
      <c r="I1105" s="89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9"/>
      <c r="D1106" s="899"/>
      <c r="E1106" s="898"/>
      <c r="F1106" s="898"/>
      <c r="G1106" s="898"/>
      <c r="H1106" s="898"/>
      <c r="I1106" s="89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9"/>
      <c r="D1107" s="899"/>
      <c r="E1107" s="898"/>
      <c r="F1107" s="898"/>
      <c r="G1107" s="898"/>
      <c r="H1107" s="898"/>
      <c r="I1107" s="89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9"/>
      <c r="D1108" s="899"/>
      <c r="E1108" s="898"/>
      <c r="F1108" s="898"/>
      <c r="G1108" s="898"/>
      <c r="H1108" s="898"/>
      <c r="I1108" s="89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9"/>
      <c r="D1109" s="899"/>
      <c r="E1109" s="898"/>
      <c r="F1109" s="898"/>
      <c r="G1109" s="898"/>
      <c r="H1109" s="898"/>
      <c r="I1109" s="89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9"/>
      <c r="D1110" s="899"/>
      <c r="E1110" s="898"/>
      <c r="F1110" s="898"/>
      <c r="G1110" s="898"/>
      <c r="H1110" s="898"/>
      <c r="I1110" s="89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9"/>
      <c r="D1111" s="899"/>
      <c r="E1111" s="898"/>
      <c r="F1111" s="898"/>
      <c r="G1111" s="898"/>
      <c r="H1111" s="898"/>
      <c r="I1111" s="89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9"/>
      <c r="D1112" s="899"/>
      <c r="E1112" s="898"/>
      <c r="F1112" s="898"/>
      <c r="G1112" s="898"/>
      <c r="H1112" s="898"/>
      <c r="I1112" s="89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9"/>
      <c r="D1113" s="899"/>
      <c r="E1113" s="898"/>
      <c r="F1113" s="898"/>
      <c r="G1113" s="898"/>
      <c r="H1113" s="898"/>
      <c r="I1113" s="89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9"/>
      <c r="D1114" s="899"/>
      <c r="E1114" s="898"/>
      <c r="F1114" s="898"/>
      <c r="G1114" s="898"/>
      <c r="H1114" s="898"/>
      <c r="I1114" s="89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9"/>
      <c r="D1115" s="899"/>
      <c r="E1115" s="898"/>
      <c r="F1115" s="898"/>
      <c r="G1115" s="898"/>
      <c r="H1115" s="898"/>
      <c r="I1115" s="89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9"/>
      <c r="D1116" s="899"/>
      <c r="E1116" s="898"/>
      <c r="F1116" s="898"/>
      <c r="G1116" s="898"/>
      <c r="H1116" s="898"/>
      <c r="I1116" s="89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9"/>
      <c r="D1117" s="899"/>
      <c r="E1117" s="898"/>
      <c r="F1117" s="898"/>
      <c r="G1117" s="898"/>
      <c r="H1117" s="898"/>
      <c r="I1117" s="89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9"/>
      <c r="D1118" s="899"/>
      <c r="E1118" s="898"/>
      <c r="F1118" s="898"/>
      <c r="G1118" s="898"/>
      <c r="H1118" s="898"/>
      <c r="I1118" s="89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9"/>
      <c r="D1119" s="899"/>
      <c r="E1119" s="898"/>
      <c r="F1119" s="898"/>
      <c r="G1119" s="898"/>
      <c r="H1119" s="898"/>
      <c r="I1119" s="89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9"/>
      <c r="D1120" s="899"/>
      <c r="E1120" s="266"/>
      <c r="F1120" s="898"/>
      <c r="G1120" s="898"/>
      <c r="H1120" s="898"/>
      <c r="I1120" s="89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9"/>
      <c r="D1121" s="899"/>
      <c r="E1121" s="898"/>
      <c r="F1121" s="898"/>
      <c r="G1121" s="898"/>
      <c r="H1121" s="898"/>
      <c r="I1121" s="89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9"/>
      <c r="D1122" s="899"/>
      <c r="E1122" s="898"/>
      <c r="F1122" s="898"/>
      <c r="G1122" s="898"/>
      <c r="H1122" s="898"/>
      <c r="I1122" s="89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9"/>
      <c r="D1123" s="899"/>
      <c r="E1123" s="898"/>
      <c r="F1123" s="898"/>
      <c r="G1123" s="898"/>
      <c r="H1123" s="898"/>
      <c r="I1123" s="89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9"/>
      <c r="D1124" s="899"/>
      <c r="E1124" s="898"/>
      <c r="F1124" s="898"/>
      <c r="G1124" s="898"/>
      <c r="H1124" s="898"/>
      <c r="I1124" s="89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9"/>
      <c r="D1125" s="899"/>
      <c r="E1125" s="898"/>
      <c r="F1125" s="898"/>
      <c r="G1125" s="898"/>
      <c r="H1125" s="898"/>
      <c r="I1125" s="89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9"/>
      <c r="D1126" s="899"/>
      <c r="E1126" s="898"/>
      <c r="F1126" s="898"/>
      <c r="G1126" s="898"/>
      <c r="H1126" s="898"/>
      <c r="I1126" s="89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9"/>
      <c r="D1127" s="899"/>
      <c r="E1127" s="898"/>
      <c r="F1127" s="898"/>
      <c r="G1127" s="898"/>
      <c r="H1127" s="898"/>
      <c r="I1127" s="89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9"/>
      <c r="D1128" s="899"/>
      <c r="E1128" s="898"/>
      <c r="F1128" s="898"/>
      <c r="G1128" s="898"/>
      <c r="H1128" s="898"/>
      <c r="I1128" s="89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9"/>
      <c r="D1129" s="899"/>
      <c r="E1129" s="898"/>
      <c r="F1129" s="898"/>
      <c r="G1129" s="898"/>
      <c r="H1129" s="898"/>
      <c r="I1129" s="89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9"/>
      <c r="D1130" s="899"/>
      <c r="E1130" s="898"/>
      <c r="F1130" s="898"/>
      <c r="G1130" s="898"/>
      <c r="H1130" s="898"/>
      <c r="I1130" s="89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9"/>
      <c r="D1131" s="899"/>
      <c r="E1131" s="898"/>
      <c r="F1131" s="898"/>
      <c r="G1131" s="898"/>
      <c r="H1131" s="898"/>
      <c r="I1131" s="89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9"/>
      <c r="D1132" s="899"/>
      <c r="E1132" s="898"/>
      <c r="F1132" s="898"/>
      <c r="G1132" s="898"/>
      <c r="H1132" s="898"/>
      <c r="I1132" s="89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79">
      <formula>IF(RIGHT(TEXT(P14,"0.#"),1)=".",FALSE,TRUE)</formula>
    </cfRule>
    <cfRule type="expression" dxfId="2816" priority="14080">
      <formula>IF(RIGHT(TEXT(P14,"0.#"),1)=".",TRUE,FALSE)</formula>
    </cfRule>
  </conditionalFormatting>
  <conditionalFormatting sqref="P18:AX18">
    <cfRule type="expression" dxfId="2815" priority="13955">
      <formula>IF(RIGHT(TEXT(P18,"0.#"),1)=".",FALSE,TRUE)</formula>
    </cfRule>
    <cfRule type="expression" dxfId="2814" priority="13956">
      <formula>IF(RIGHT(TEXT(P18,"0.#"),1)=".",TRUE,FALSE)</formula>
    </cfRule>
  </conditionalFormatting>
  <conditionalFormatting sqref="Y783">
    <cfRule type="expression" dxfId="2813" priority="13951">
      <formula>IF(RIGHT(TEXT(Y783,"0.#"),1)=".",FALSE,TRUE)</formula>
    </cfRule>
    <cfRule type="expression" dxfId="2812" priority="13952">
      <formula>IF(RIGHT(TEXT(Y783,"0.#"),1)=".",TRUE,FALSE)</formula>
    </cfRule>
  </conditionalFormatting>
  <conditionalFormatting sqref="Y792">
    <cfRule type="expression" dxfId="2811" priority="13947">
      <formula>IF(RIGHT(TEXT(Y792,"0.#"),1)=".",FALSE,TRUE)</formula>
    </cfRule>
    <cfRule type="expression" dxfId="2810" priority="13948">
      <formula>IF(RIGHT(TEXT(Y792,"0.#"),1)=".",TRUE,FALSE)</formula>
    </cfRule>
  </conditionalFormatting>
  <conditionalFormatting sqref="Y823:Y830 Y821 Y810:Y817 Y808 Y797:Y804 Y795">
    <cfRule type="expression" dxfId="2809" priority="13729">
      <formula>IF(RIGHT(TEXT(Y795,"0.#"),1)=".",FALSE,TRUE)</formula>
    </cfRule>
    <cfRule type="expression" dxfId="2808" priority="13730">
      <formula>IF(RIGHT(TEXT(Y795,"0.#"),1)=".",TRUE,FALSE)</formula>
    </cfRule>
  </conditionalFormatting>
  <conditionalFormatting sqref="P16:AQ17 P15:AX15 P13:AX13">
    <cfRule type="expression" dxfId="2807" priority="13777">
      <formula>IF(RIGHT(TEXT(P13,"0.#"),1)=".",FALSE,TRUE)</formula>
    </cfRule>
    <cfRule type="expression" dxfId="2806" priority="13778">
      <formula>IF(RIGHT(TEXT(P13,"0.#"),1)=".",TRUE,FALSE)</formula>
    </cfRule>
  </conditionalFormatting>
  <conditionalFormatting sqref="P19:AJ19">
    <cfRule type="expression" dxfId="2805" priority="13775">
      <formula>IF(RIGHT(TEXT(P19,"0.#"),1)=".",FALSE,TRUE)</formula>
    </cfRule>
    <cfRule type="expression" dxfId="2804" priority="13776">
      <formula>IF(RIGHT(TEXT(P19,"0.#"),1)=".",TRUE,FALSE)</formula>
    </cfRule>
  </conditionalFormatting>
  <conditionalFormatting sqref="AE101 AQ101">
    <cfRule type="expression" dxfId="2803" priority="13767">
      <formula>IF(RIGHT(TEXT(AE101,"0.#"),1)=".",FALSE,TRUE)</formula>
    </cfRule>
    <cfRule type="expression" dxfId="2802" priority="13768">
      <formula>IF(RIGHT(TEXT(AE101,"0.#"),1)=".",TRUE,FALSE)</formula>
    </cfRule>
  </conditionalFormatting>
  <conditionalFormatting sqref="Y784:Y791 Y782">
    <cfRule type="expression" dxfId="2801" priority="13753">
      <formula>IF(RIGHT(TEXT(Y782,"0.#"),1)=".",FALSE,TRUE)</formula>
    </cfRule>
    <cfRule type="expression" dxfId="2800" priority="13754">
      <formula>IF(RIGHT(TEXT(Y782,"0.#"),1)=".",TRUE,FALSE)</formula>
    </cfRule>
  </conditionalFormatting>
  <conditionalFormatting sqref="AU783">
    <cfRule type="expression" dxfId="2799" priority="13751">
      <formula>IF(RIGHT(TEXT(AU783,"0.#"),1)=".",FALSE,TRUE)</formula>
    </cfRule>
    <cfRule type="expression" dxfId="2798" priority="13752">
      <formula>IF(RIGHT(TEXT(AU783,"0.#"),1)=".",TRUE,FALSE)</formula>
    </cfRule>
  </conditionalFormatting>
  <conditionalFormatting sqref="AU792">
    <cfRule type="expression" dxfId="2797" priority="13749">
      <formula>IF(RIGHT(TEXT(AU792,"0.#"),1)=".",FALSE,TRUE)</formula>
    </cfRule>
    <cfRule type="expression" dxfId="2796" priority="13750">
      <formula>IF(RIGHT(TEXT(AU792,"0.#"),1)=".",TRUE,FALSE)</formula>
    </cfRule>
  </conditionalFormatting>
  <conditionalFormatting sqref="AU784:AU791 AU782">
    <cfRule type="expression" dxfId="2795" priority="13747">
      <formula>IF(RIGHT(TEXT(AU782,"0.#"),1)=".",FALSE,TRUE)</formula>
    </cfRule>
    <cfRule type="expression" dxfId="2794" priority="13748">
      <formula>IF(RIGHT(TEXT(AU782,"0.#"),1)=".",TRUE,FALSE)</formula>
    </cfRule>
  </conditionalFormatting>
  <conditionalFormatting sqref="Y822 Y809 Y796">
    <cfRule type="expression" dxfId="2793" priority="13733">
      <formula>IF(RIGHT(TEXT(Y796,"0.#"),1)=".",FALSE,TRUE)</formula>
    </cfRule>
    <cfRule type="expression" dxfId="2792" priority="13734">
      <formula>IF(RIGHT(TEXT(Y796,"0.#"),1)=".",TRUE,FALSE)</formula>
    </cfRule>
  </conditionalFormatting>
  <conditionalFormatting sqref="Y831 Y818 Y805">
    <cfRule type="expression" dxfId="2791" priority="13731">
      <formula>IF(RIGHT(TEXT(Y805,"0.#"),1)=".",FALSE,TRUE)</formula>
    </cfRule>
    <cfRule type="expression" dxfId="2790" priority="13732">
      <formula>IF(RIGHT(TEXT(Y805,"0.#"),1)=".",TRUE,FALSE)</formula>
    </cfRule>
  </conditionalFormatting>
  <conditionalFormatting sqref="AU822 AU809 AU796">
    <cfRule type="expression" dxfId="2789" priority="13727">
      <formula>IF(RIGHT(TEXT(AU796,"0.#"),1)=".",FALSE,TRUE)</formula>
    </cfRule>
    <cfRule type="expression" dxfId="2788" priority="13728">
      <formula>IF(RIGHT(TEXT(AU796,"0.#"),1)=".",TRUE,FALSE)</formula>
    </cfRule>
  </conditionalFormatting>
  <conditionalFormatting sqref="AU831 AU818 AU805">
    <cfRule type="expression" dxfId="2787" priority="13725">
      <formula>IF(RIGHT(TEXT(AU805,"0.#"),1)=".",FALSE,TRUE)</formula>
    </cfRule>
    <cfRule type="expression" dxfId="2786" priority="13726">
      <formula>IF(RIGHT(TEXT(AU805,"0.#"),1)=".",TRUE,FALSE)</formula>
    </cfRule>
  </conditionalFormatting>
  <conditionalFormatting sqref="AU823:AU830 AU821 AU810:AU817 AU808 AU797:AU804 AU795">
    <cfRule type="expression" dxfId="2785" priority="13723">
      <formula>IF(RIGHT(TEXT(AU795,"0.#"),1)=".",FALSE,TRUE)</formula>
    </cfRule>
    <cfRule type="expression" dxfId="2784" priority="13724">
      <formula>IF(RIGHT(TEXT(AU795,"0.#"),1)=".",TRUE,FALSE)</formula>
    </cfRule>
  </conditionalFormatting>
  <conditionalFormatting sqref="AM87">
    <cfRule type="expression" dxfId="2783" priority="13377">
      <formula>IF(RIGHT(TEXT(AM87,"0.#"),1)=".",FALSE,TRUE)</formula>
    </cfRule>
    <cfRule type="expression" dxfId="2782" priority="13378">
      <formula>IF(RIGHT(TEXT(AM87,"0.#"),1)=".",TRUE,FALSE)</formula>
    </cfRule>
  </conditionalFormatting>
  <conditionalFormatting sqref="AE55">
    <cfRule type="expression" dxfId="2781" priority="13445">
      <formula>IF(RIGHT(TEXT(AE55,"0.#"),1)=".",FALSE,TRUE)</formula>
    </cfRule>
    <cfRule type="expression" dxfId="2780" priority="13446">
      <formula>IF(RIGHT(TEXT(AE55,"0.#"),1)=".",TRUE,FALSE)</formula>
    </cfRule>
  </conditionalFormatting>
  <conditionalFormatting sqref="AI55">
    <cfRule type="expression" dxfId="2779" priority="13443">
      <formula>IF(RIGHT(TEXT(AI55,"0.#"),1)=".",FALSE,TRUE)</formula>
    </cfRule>
    <cfRule type="expression" dxfId="2778" priority="13444">
      <formula>IF(RIGHT(TEXT(AI55,"0.#"),1)=".",TRUE,FALSE)</formula>
    </cfRule>
  </conditionalFormatting>
  <conditionalFormatting sqref="AM34">
    <cfRule type="expression" dxfId="2777" priority="13523">
      <formula>IF(RIGHT(TEXT(AM34,"0.#"),1)=".",FALSE,TRUE)</formula>
    </cfRule>
    <cfRule type="expression" dxfId="2776" priority="13524">
      <formula>IF(RIGHT(TEXT(AM34,"0.#"),1)=".",TRUE,FALSE)</formula>
    </cfRule>
  </conditionalFormatting>
  <conditionalFormatting sqref="AE34">
    <cfRule type="expression" dxfId="2775" priority="13535">
      <formula>IF(RIGHT(TEXT(AE34,"0.#"),1)=".",FALSE,TRUE)</formula>
    </cfRule>
    <cfRule type="expression" dxfId="2774" priority="13536">
      <formula>IF(RIGHT(TEXT(AE34,"0.#"),1)=".",TRUE,FALSE)</formula>
    </cfRule>
  </conditionalFormatting>
  <conditionalFormatting sqref="AI34">
    <cfRule type="expression" dxfId="2773" priority="13533">
      <formula>IF(RIGHT(TEXT(AI34,"0.#"),1)=".",FALSE,TRUE)</formula>
    </cfRule>
    <cfRule type="expression" dxfId="2772" priority="13534">
      <formula>IF(RIGHT(TEXT(AI34,"0.#"),1)=".",TRUE,FALSE)</formula>
    </cfRule>
  </conditionalFormatting>
  <conditionalFormatting sqref="AQ32 AQ34">
    <cfRule type="expression" dxfId="2771" priority="13517">
      <formula>IF(RIGHT(TEXT(AQ32,"0.#"),1)=".",FALSE,TRUE)</formula>
    </cfRule>
    <cfRule type="expression" dxfId="2770" priority="13518">
      <formula>IF(RIGHT(TEXT(AQ32,"0.#"),1)=".",TRUE,FALSE)</formula>
    </cfRule>
  </conditionalFormatting>
  <conditionalFormatting sqref="AU32:AU34">
    <cfRule type="expression" dxfId="2769" priority="13515">
      <formula>IF(RIGHT(TEXT(AU32,"0.#"),1)=".",FALSE,TRUE)</formula>
    </cfRule>
    <cfRule type="expression" dxfId="2768" priority="13516">
      <formula>IF(RIGHT(TEXT(AU32,"0.#"),1)=".",TRUE,FALSE)</formula>
    </cfRule>
  </conditionalFormatting>
  <conditionalFormatting sqref="AE53">
    <cfRule type="expression" dxfId="2767" priority="13449">
      <formula>IF(RIGHT(TEXT(AE53,"0.#"),1)=".",FALSE,TRUE)</formula>
    </cfRule>
    <cfRule type="expression" dxfId="2766" priority="13450">
      <formula>IF(RIGHT(TEXT(AE53,"0.#"),1)=".",TRUE,FALSE)</formula>
    </cfRule>
  </conditionalFormatting>
  <conditionalFormatting sqref="AE54">
    <cfRule type="expression" dxfId="2765" priority="13447">
      <formula>IF(RIGHT(TEXT(AE54,"0.#"),1)=".",FALSE,TRUE)</formula>
    </cfRule>
    <cfRule type="expression" dxfId="2764" priority="13448">
      <formula>IF(RIGHT(TEXT(AE54,"0.#"),1)=".",TRUE,FALSE)</formula>
    </cfRule>
  </conditionalFormatting>
  <conditionalFormatting sqref="AI54">
    <cfRule type="expression" dxfId="2763" priority="13441">
      <formula>IF(RIGHT(TEXT(AI54,"0.#"),1)=".",FALSE,TRUE)</formula>
    </cfRule>
    <cfRule type="expression" dxfId="2762" priority="13442">
      <formula>IF(RIGHT(TEXT(AI54,"0.#"),1)=".",TRUE,FALSE)</formula>
    </cfRule>
  </conditionalFormatting>
  <conditionalFormatting sqref="AI53">
    <cfRule type="expression" dxfId="2761" priority="13439">
      <formula>IF(RIGHT(TEXT(AI53,"0.#"),1)=".",FALSE,TRUE)</formula>
    </cfRule>
    <cfRule type="expression" dxfId="2760" priority="13440">
      <formula>IF(RIGHT(TEXT(AI53,"0.#"),1)=".",TRUE,FALSE)</formula>
    </cfRule>
  </conditionalFormatting>
  <conditionalFormatting sqref="AM53">
    <cfRule type="expression" dxfId="2759" priority="13437">
      <formula>IF(RIGHT(TEXT(AM53,"0.#"),1)=".",FALSE,TRUE)</formula>
    </cfRule>
    <cfRule type="expression" dxfId="2758" priority="13438">
      <formula>IF(RIGHT(TEXT(AM53,"0.#"),1)=".",TRUE,FALSE)</formula>
    </cfRule>
  </conditionalFormatting>
  <conditionalFormatting sqref="AM54">
    <cfRule type="expression" dxfId="2757" priority="13435">
      <formula>IF(RIGHT(TEXT(AM54,"0.#"),1)=".",FALSE,TRUE)</formula>
    </cfRule>
    <cfRule type="expression" dxfId="2756" priority="13436">
      <formula>IF(RIGHT(TEXT(AM54,"0.#"),1)=".",TRUE,FALSE)</formula>
    </cfRule>
  </conditionalFormatting>
  <conditionalFormatting sqref="AM55">
    <cfRule type="expression" dxfId="2755" priority="13433">
      <formula>IF(RIGHT(TEXT(AM55,"0.#"),1)=".",FALSE,TRUE)</formula>
    </cfRule>
    <cfRule type="expression" dxfId="2754" priority="13434">
      <formula>IF(RIGHT(TEXT(AM55,"0.#"),1)=".",TRUE,FALSE)</formula>
    </cfRule>
  </conditionalFormatting>
  <conditionalFormatting sqref="AE60">
    <cfRule type="expression" dxfId="2753" priority="13419">
      <formula>IF(RIGHT(TEXT(AE60,"0.#"),1)=".",FALSE,TRUE)</formula>
    </cfRule>
    <cfRule type="expression" dxfId="2752" priority="13420">
      <formula>IF(RIGHT(TEXT(AE60,"0.#"),1)=".",TRUE,FALSE)</formula>
    </cfRule>
  </conditionalFormatting>
  <conditionalFormatting sqref="AE61">
    <cfRule type="expression" dxfId="2751" priority="13417">
      <formula>IF(RIGHT(TEXT(AE61,"0.#"),1)=".",FALSE,TRUE)</formula>
    </cfRule>
    <cfRule type="expression" dxfId="2750" priority="13418">
      <formula>IF(RIGHT(TEXT(AE61,"0.#"),1)=".",TRUE,FALSE)</formula>
    </cfRule>
  </conditionalFormatting>
  <conditionalFormatting sqref="AE62">
    <cfRule type="expression" dxfId="2749" priority="13415">
      <formula>IF(RIGHT(TEXT(AE62,"0.#"),1)=".",FALSE,TRUE)</formula>
    </cfRule>
    <cfRule type="expression" dxfId="2748" priority="13416">
      <formula>IF(RIGHT(TEXT(AE62,"0.#"),1)=".",TRUE,FALSE)</formula>
    </cfRule>
  </conditionalFormatting>
  <conditionalFormatting sqref="AI62">
    <cfRule type="expression" dxfId="2747" priority="13413">
      <formula>IF(RIGHT(TEXT(AI62,"0.#"),1)=".",FALSE,TRUE)</formula>
    </cfRule>
    <cfRule type="expression" dxfId="2746" priority="13414">
      <formula>IF(RIGHT(TEXT(AI62,"0.#"),1)=".",TRUE,FALSE)</formula>
    </cfRule>
  </conditionalFormatting>
  <conditionalFormatting sqref="AI61">
    <cfRule type="expression" dxfId="2745" priority="13411">
      <formula>IF(RIGHT(TEXT(AI61,"0.#"),1)=".",FALSE,TRUE)</formula>
    </cfRule>
    <cfRule type="expression" dxfId="2744" priority="13412">
      <formula>IF(RIGHT(TEXT(AI61,"0.#"),1)=".",TRUE,FALSE)</formula>
    </cfRule>
  </conditionalFormatting>
  <conditionalFormatting sqref="AI60">
    <cfRule type="expression" dxfId="2743" priority="13409">
      <formula>IF(RIGHT(TEXT(AI60,"0.#"),1)=".",FALSE,TRUE)</formula>
    </cfRule>
    <cfRule type="expression" dxfId="2742" priority="13410">
      <formula>IF(RIGHT(TEXT(AI60,"0.#"),1)=".",TRUE,FALSE)</formula>
    </cfRule>
  </conditionalFormatting>
  <conditionalFormatting sqref="AM60">
    <cfRule type="expression" dxfId="2741" priority="13407">
      <formula>IF(RIGHT(TEXT(AM60,"0.#"),1)=".",FALSE,TRUE)</formula>
    </cfRule>
    <cfRule type="expression" dxfId="2740" priority="13408">
      <formula>IF(RIGHT(TEXT(AM60,"0.#"),1)=".",TRUE,FALSE)</formula>
    </cfRule>
  </conditionalFormatting>
  <conditionalFormatting sqref="AM61">
    <cfRule type="expression" dxfId="2739" priority="13405">
      <formula>IF(RIGHT(TEXT(AM61,"0.#"),1)=".",FALSE,TRUE)</formula>
    </cfRule>
    <cfRule type="expression" dxfId="2738" priority="13406">
      <formula>IF(RIGHT(TEXT(AM61,"0.#"),1)=".",TRUE,FALSE)</formula>
    </cfRule>
  </conditionalFormatting>
  <conditionalFormatting sqref="AM62">
    <cfRule type="expression" dxfId="2737" priority="13403">
      <formula>IF(RIGHT(TEXT(AM62,"0.#"),1)=".",FALSE,TRUE)</formula>
    </cfRule>
    <cfRule type="expression" dxfId="2736" priority="13404">
      <formula>IF(RIGHT(TEXT(AM62,"0.#"),1)=".",TRUE,FALSE)</formula>
    </cfRule>
  </conditionalFormatting>
  <conditionalFormatting sqref="AE87">
    <cfRule type="expression" dxfId="2735" priority="13389">
      <formula>IF(RIGHT(TEXT(AE87,"0.#"),1)=".",FALSE,TRUE)</formula>
    </cfRule>
    <cfRule type="expression" dxfId="2734" priority="13390">
      <formula>IF(RIGHT(TEXT(AE87,"0.#"),1)=".",TRUE,FALSE)</formula>
    </cfRule>
  </conditionalFormatting>
  <conditionalFormatting sqref="AE88">
    <cfRule type="expression" dxfId="2733" priority="13387">
      <formula>IF(RIGHT(TEXT(AE88,"0.#"),1)=".",FALSE,TRUE)</formula>
    </cfRule>
    <cfRule type="expression" dxfId="2732" priority="13388">
      <formula>IF(RIGHT(TEXT(AE88,"0.#"),1)=".",TRUE,FALSE)</formula>
    </cfRule>
  </conditionalFormatting>
  <conditionalFormatting sqref="AE89">
    <cfRule type="expression" dxfId="2731" priority="13385">
      <formula>IF(RIGHT(TEXT(AE89,"0.#"),1)=".",FALSE,TRUE)</formula>
    </cfRule>
    <cfRule type="expression" dxfId="2730" priority="13386">
      <formula>IF(RIGHT(TEXT(AE89,"0.#"),1)=".",TRUE,FALSE)</formula>
    </cfRule>
  </conditionalFormatting>
  <conditionalFormatting sqref="AI89">
    <cfRule type="expression" dxfId="2729" priority="13383">
      <formula>IF(RIGHT(TEXT(AI89,"0.#"),1)=".",FALSE,TRUE)</formula>
    </cfRule>
    <cfRule type="expression" dxfId="2728" priority="13384">
      <formula>IF(RIGHT(TEXT(AI89,"0.#"),1)=".",TRUE,FALSE)</formula>
    </cfRule>
  </conditionalFormatting>
  <conditionalFormatting sqref="AI88">
    <cfRule type="expression" dxfId="2727" priority="13381">
      <formula>IF(RIGHT(TEXT(AI88,"0.#"),1)=".",FALSE,TRUE)</formula>
    </cfRule>
    <cfRule type="expression" dxfId="2726" priority="13382">
      <formula>IF(RIGHT(TEXT(AI88,"0.#"),1)=".",TRUE,FALSE)</formula>
    </cfRule>
  </conditionalFormatting>
  <conditionalFormatting sqref="AI87">
    <cfRule type="expression" dxfId="2725" priority="13379">
      <formula>IF(RIGHT(TEXT(AI87,"0.#"),1)=".",FALSE,TRUE)</formula>
    </cfRule>
    <cfRule type="expression" dxfId="2724" priority="13380">
      <formula>IF(RIGHT(TEXT(AI87,"0.#"),1)=".",TRUE,FALSE)</formula>
    </cfRule>
  </conditionalFormatting>
  <conditionalFormatting sqref="AM88">
    <cfRule type="expression" dxfId="2723" priority="13375">
      <formula>IF(RIGHT(TEXT(AM88,"0.#"),1)=".",FALSE,TRUE)</formula>
    </cfRule>
    <cfRule type="expression" dxfId="2722" priority="13376">
      <formula>IF(RIGHT(TEXT(AM88,"0.#"),1)=".",TRUE,FALSE)</formula>
    </cfRule>
  </conditionalFormatting>
  <conditionalFormatting sqref="AM89">
    <cfRule type="expression" dxfId="2721" priority="13373">
      <formula>IF(RIGHT(TEXT(AM89,"0.#"),1)=".",FALSE,TRUE)</formula>
    </cfRule>
    <cfRule type="expression" dxfId="2720" priority="13374">
      <formula>IF(RIGHT(TEXT(AM89,"0.#"),1)=".",TRUE,FALSE)</formula>
    </cfRule>
  </conditionalFormatting>
  <conditionalFormatting sqref="AE92">
    <cfRule type="expression" dxfId="2719" priority="13359">
      <formula>IF(RIGHT(TEXT(AE92,"0.#"),1)=".",FALSE,TRUE)</formula>
    </cfRule>
    <cfRule type="expression" dxfId="2718" priority="13360">
      <formula>IF(RIGHT(TEXT(AE92,"0.#"),1)=".",TRUE,FALSE)</formula>
    </cfRule>
  </conditionalFormatting>
  <conditionalFormatting sqref="AE93">
    <cfRule type="expression" dxfId="2717" priority="13357">
      <formula>IF(RIGHT(TEXT(AE93,"0.#"),1)=".",FALSE,TRUE)</formula>
    </cfRule>
    <cfRule type="expression" dxfId="2716" priority="13358">
      <formula>IF(RIGHT(TEXT(AE93,"0.#"),1)=".",TRUE,FALSE)</formula>
    </cfRule>
  </conditionalFormatting>
  <conditionalFormatting sqref="AE94">
    <cfRule type="expression" dxfId="2715" priority="13355">
      <formula>IF(RIGHT(TEXT(AE94,"0.#"),1)=".",FALSE,TRUE)</formula>
    </cfRule>
    <cfRule type="expression" dxfId="2714" priority="13356">
      <formula>IF(RIGHT(TEXT(AE94,"0.#"),1)=".",TRUE,FALSE)</formula>
    </cfRule>
  </conditionalFormatting>
  <conditionalFormatting sqref="AI94">
    <cfRule type="expression" dxfId="2713" priority="13353">
      <formula>IF(RIGHT(TEXT(AI94,"0.#"),1)=".",FALSE,TRUE)</formula>
    </cfRule>
    <cfRule type="expression" dxfId="2712" priority="13354">
      <formula>IF(RIGHT(TEXT(AI94,"0.#"),1)=".",TRUE,FALSE)</formula>
    </cfRule>
  </conditionalFormatting>
  <conditionalFormatting sqref="AI93">
    <cfRule type="expression" dxfId="2711" priority="13351">
      <formula>IF(RIGHT(TEXT(AI93,"0.#"),1)=".",FALSE,TRUE)</formula>
    </cfRule>
    <cfRule type="expression" dxfId="2710" priority="13352">
      <formula>IF(RIGHT(TEXT(AI93,"0.#"),1)=".",TRUE,FALSE)</formula>
    </cfRule>
  </conditionalFormatting>
  <conditionalFormatting sqref="AI92">
    <cfRule type="expression" dxfId="2709" priority="13349">
      <formula>IF(RIGHT(TEXT(AI92,"0.#"),1)=".",FALSE,TRUE)</formula>
    </cfRule>
    <cfRule type="expression" dxfId="2708" priority="13350">
      <formula>IF(RIGHT(TEXT(AI92,"0.#"),1)=".",TRUE,FALSE)</formula>
    </cfRule>
  </conditionalFormatting>
  <conditionalFormatting sqref="AM92">
    <cfRule type="expression" dxfId="2707" priority="13347">
      <formula>IF(RIGHT(TEXT(AM92,"0.#"),1)=".",FALSE,TRUE)</formula>
    </cfRule>
    <cfRule type="expression" dxfId="2706" priority="13348">
      <formula>IF(RIGHT(TEXT(AM92,"0.#"),1)=".",TRUE,FALSE)</formula>
    </cfRule>
  </conditionalFormatting>
  <conditionalFormatting sqref="AM93">
    <cfRule type="expression" dxfId="2705" priority="13345">
      <formula>IF(RIGHT(TEXT(AM93,"0.#"),1)=".",FALSE,TRUE)</formula>
    </cfRule>
    <cfRule type="expression" dxfId="2704" priority="13346">
      <formula>IF(RIGHT(TEXT(AM93,"0.#"),1)=".",TRUE,FALSE)</formula>
    </cfRule>
  </conditionalFormatting>
  <conditionalFormatting sqref="AM94">
    <cfRule type="expression" dxfId="2703" priority="13343">
      <formula>IF(RIGHT(TEXT(AM94,"0.#"),1)=".",FALSE,TRUE)</formula>
    </cfRule>
    <cfRule type="expression" dxfId="2702" priority="13344">
      <formula>IF(RIGHT(TEXT(AM94,"0.#"),1)=".",TRUE,FALSE)</formula>
    </cfRule>
  </conditionalFormatting>
  <conditionalFormatting sqref="AE97">
    <cfRule type="expression" dxfId="2701" priority="13329">
      <formula>IF(RIGHT(TEXT(AE97,"0.#"),1)=".",FALSE,TRUE)</formula>
    </cfRule>
    <cfRule type="expression" dxfId="2700" priority="13330">
      <formula>IF(RIGHT(TEXT(AE97,"0.#"),1)=".",TRUE,FALSE)</formula>
    </cfRule>
  </conditionalFormatting>
  <conditionalFormatting sqref="AE98">
    <cfRule type="expression" dxfId="2699" priority="13327">
      <formula>IF(RIGHT(TEXT(AE98,"0.#"),1)=".",FALSE,TRUE)</formula>
    </cfRule>
    <cfRule type="expression" dxfId="2698" priority="13328">
      <formula>IF(RIGHT(TEXT(AE98,"0.#"),1)=".",TRUE,FALSE)</formula>
    </cfRule>
  </conditionalFormatting>
  <conditionalFormatting sqref="AE99">
    <cfRule type="expression" dxfId="2697" priority="13325">
      <formula>IF(RIGHT(TEXT(AE99,"0.#"),1)=".",FALSE,TRUE)</formula>
    </cfRule>
    <cfRule type="expression" dxfId="2696" priority="13326">
      <formula>IF(RIGHT(TEXT(AE99,"0.#"),1)=".",TRUE,FALSE)</formula>
    </cfRule>
  </conditionalFormatting>
  <conditionalFormatting sqref="AI99">
    <cfRule type="expression" dxfId="2695" priority="13323">
      <formula>IF(RIGHT(TEXT(AI99,"0.#"),1)=".",FALSE,TRUE)</formula>
    </cfRule>
    <cfRule type="expression" dxfId="2694" priority="13324">
      <formula>IF(RIGHT(TEXT(AI99,"0.#"),1)=".",TRUE,FALSE)</formula>
    </cfRule>
  </conditionalFormatting>
  <conditionalFormatting sqref="AI98">
    <cfRule type="expression" dxfId="2693" priority="13321">
      <formula>IF(RIGHT(TEXT(AI98,"0.#"),1)=".",FALSE,TRUE)</formula>
    </cfRule>
    <cfRule type="expression" dxfId="2692" priority="13322">
      <formula>IF(RIGHT(TEXT(AI98,"0.#"),1)=".",TRUE,FALSE)</formula>
    </cfRule>
  </conditionalFormatting>
  <conditionalFormatting sqref="AI97">
    <cfRule type="expression" dxfId="2691" priority="13319">
      <formula>IF(RIGHT(TEXT(AI97,"0.#"),1)=".",FALSE,TRUE)</formula>
    </cfRule>
    <cfRule type="expression" dxfId="2690" priority="13320">
      <formula>IF(RIGHT(TEXT(AI97,"0.#"),1)=".",TRUE,FALSE)</formula>
    </cfRule>
  </conditionalFormatting>
  <conditionalFormatting sqref="AM97">
    <cfRule type="expression" dxfId="2689" priority="13317">
      <formula>IF(RIGHT(TEXT(AM97,"0.#"),1)=".",FALSE,TRUE)</formula>
    </cfRule>
    <cfRule type="expression" dxfId="2688" priority="13318">
      <formula>IF(RIGHT(TEXT(AM97,"0.#"),1)=".",TRUE,FALSE)</formula>
    </cfRule>
  </conditionalFormatting>
  <conditionalFormatting sqref="AM98">
    <cfRule type="expression" dxfId="2687" priority="13315">
      <formula>IF(RIGHT(TEXT(AM98,"0.#"),1)=".",FALSE,TRUE)</formula>
    </cfRule>
    <cfRule type="expression" dxfId="2686" priority="13316">
      <formula>IF(RIGHT(TEXT(AM98,"0.#"),1)=".",TRUE,FALSE)</formula>
    </cfRule>
  </conditionalFormatting>
  <conditionalFormatting sqref="AM99">
    <cfRule type="expression" dxfId="2685" priority="13313">
      <formula>IF(RIGHT(TEXT(AM99,"0.#"),1)=".",FALSE,TRUE)</formula>
    </cfRule>
    <cfRule type="expression" dxfId="2684" priority="13314">
      <formula>IF(RIGHT(TEXT(AM99,"0.#"),1)=".",TRUE,FALSE)</formula>
    </cfRule>
  </conditionalFormatting>
  <conditionalFormatting sqref="AI101">
    <cfRule type="expression" dxfId="2683" priority="13299">
      <formula>IF(RIGHT(TEXT(AI101,"0.#"),1)=".",FALSE,TRUE)</formula>
    </cfRule>
    <cfRule type="expression" dxfId="2682" priority="13300">
      <formula>IF(RIGHT(TEXT(AI101,"0.#"),1)=".",TRUE,FALSE)</formula>
    </cfRule>
  </conditionalFormatting>
  <conditionalFormatting sqref="AM101">
    <cfRule type="expression" dxfId="2681" priority="13297">
      <formula>IF(RIGHT(TEXT(AM101,"0.#"),1)=".",FALSE,TRUE)</formula>
    </cfRule>
    <cfRule type="expression" dxfId="2680" priority="13298">
      <formula>IF(RIGHT(TEXT(AM101,"0.#"),1)=".",TRUE,FALSE)</formula>
    </cfRule>
  </conditionalFormatting>
  <conditionalFormatting sqref="AE102">
    <cfRule type="expression" dxfId="2679" priority="13295">
      <formula>IF(RIGHT(TEXT(AE102,"0.#"),1)=".",FALSE,TRUE)</formula>
    </cfRule>
    <cfRule type="expression" dxfId="2678" priority="13296">
      <formula>IF(RIGHT(TEXT(AE102,"0.#"),1)=".",TRUE,FALSE)</formula>
    </cfRule>
  </conditionalFormatting>
  <conditionalFormatting sqref="AE104">
    <cfRule type="expression" dxfId="2677" priority="13287">
      <formula>IF(RIGHT(TEXT(AE104,"0.#"),1)=".",FALSE,TRUE)</formula>
    </cfRule>
    <cfRule type="expression" dxfId="2676" priority="13288">
      <formula>IF(RIGHT(TEXT(AE104,"0.#"),1)=".",TRUE,FALSE)</formula>
    </cfRule>
  </conditionalFormatting>
  <conditionalFormatting sqref="AI104">
    <cfRule type="expression" dxfId="2675" priority="13285">
      <formula>IF(RIGHT(TEXT(AI104,"0.#"),1)=".",FALSE,TRUE)</formula>
    </cfRule>
    <cfRule type="expression" dxfId="2674" priority="13286">
      <formula>IF(RIGHT(TEXT(AI104,"0.#"),1)=".",TRUE,FALSE)</formula>
    </cfRule>
  </conditionalFormatting>
  <conditionalFormatting sqref="AM104">
    <cfRule type="expression" dxfId="2673" priority="13283">
      <formula>IF(RIGHT(TEXT(AM104,"0.#"),1)=".",FALSE,TRUE)</formula>
    </cfRule>
    <cfRule type="expression" dxfId="2672" priority="13284">
      <formula>IF(RIGHT(TEXT(AM104,"0.#"),1)=".",TRUE,FALSE)</formula>
    </cfRule>
  </conditionalFormatting>
  <conditionalFormatting sqref="AE105">
    <cfRule type="expression" dxfId="2671" priority="13281">
      <formula>IF(RIGHT(TEXT(AE105,"0.#"),1)=".",FALSE,TRUE)</formula>
    </cfRule>
    <cfRule type="expression" dxfId="2670" priority="13282">
      <formula>IF(RIGHT(TEXT(AE105,"0.#"),1)=".",TRUE,FALSE)</formula>
    </cfRule>
  </conditionalFormatting>
  <conditionalFormatting sqref="AI105">
    <cfRule type="expression" dxfId="2669" priority="13279">
      <formula>IF(RIGHT(TEXT(AI105,"0.#"),1)=".",FALSE,TRUE)</formula>
    </cfRule>
    <cfRule type="expression" dxfId="2668" priority="13280">
      <formula>IF(RIGHT(TEXT(AI105,"0.#"),1)=".",TRUE,FALSE)</formula>
    </cfRule>
  </conditionalFormatting>
  <conditionalFormatting sqref="AM105">
    <cfRule type="expression" dxfId="2667" priority="13277">
      <formula>IF(RIGHT(TEXT(AM105,"0.#"),1)=".",FALSE,TRUE)</formula>
    </cfRule>
    <cfRule type="expression" dxfId="2666" priority="13278">
      <formula>IF(RIGHT(TEXT(AM105,"0.#"),1)=".",TRUE,FALSE)</formula>
    </cfRule>
  </conditionalFormatting>
  <conditionalFormatting sqref="AE107">
    <cfRule type="expression" dxfId="2665" priority="13273">
      <formula>IF(RIGHT(TEXT(AE107,"0.#"),1)=".",FALSE,TRUE)</formula>
    </cfRule>
    <cfRule type="expression" dxfId="2664" priority="13274">
      <formula>IF(RIGHT(TEXT(AE107,"0.#"),1)=".",TRUE,FALSE)</formula>
    </cfRule>
  </conditionalFormatting>
  <conditionalFormatting sqref="AI107">
    <cfRule type="expression" dxfId="2663" priority="13271">
      <formula>IF(RIGHT(TEXT(AI107,"0.#"),1)=".",FALSE,TRUE)</formula>
    </cfRule>
    <cfRule type="expression" dxfId="2662" priority="13272">
      <formula>IF(RIGHT(TEXT(AI107,"0.#"),1)=".",TRUE,FALSE)</formula>
    </cfRule>
  </conditionalFormatting>
  <conditionalFormatting sqref="AM107">
    <cfRule type="expression" dxfId="2661" priority="13269">
      <formula>IF(RIGHT(TEXT(AM107,"0.#"),1)=".",FALSE,TRUE)</formula>
    </cfRule>
    <cfRule type="expression" dxfId="2660" priority="13270">
      <formula>IF(RIGHT(TEXT(AM107,"0.#"),1)=".",TRUE,FALSE)</formula>
    </cfRule>
  </conditionalFormatting>
  <conditionalFormatting sqref="AE108">
    <cfRule type="expression" dxfId="2659" priority="13267">
      <formula>IF(RIGHT(TEXT(AE108,"0.#"),1)=".",FALSE,TRUE)</formula>
    </cfRule>
    <cfRule type="expression" dxfId="2658" priority="13268">
      <formula>IF(RIGHT(TEXT(AE108,"0.#"),1)=".",TRUE,FALSE)</formula>
    </cfRule>
  </conditionalFormatting>
  <conditionalFormatting sqref="AI108">
    <cfRule type="expression" dxfId="2657" priority="13265">
      <formula>IF(RIGHT(TEXT(AI108,"0.#"),1)=".",FALSE,TRUE)</formula>
    </cfRule>
    <cfRule type="expression" dxfId="2656" priority="13266">
      <formula>IF(RIGHT(TEXT(AI108,"0.#"),1)=".",TRUE,FALSE)</formula>
    </cfRule>
  </conditionalFormatting>
  <conditionalFormatting sqref="AM108">
    <cfRule type="expression" dxfId="2655" priority="13263">
      <formula>IF(RIGHT(TEXT(AM108,"0.#"),1)=".",FALSE,TRUE)</formula>
    </cfRule>
    <cfRule type="expression" dxfId="2654" priority="13264">
      <formula>IF(RIGHT(TEXT(AM108,"0.#"),1)=".",TRUE,FALSE)</formula>
    </cfRule>
  </conditionalFormatting>
  <conditionalFormatting sqref="AE110">
    <cfRule type="expression" dxfId="2653" priority="13259">
      <formula>IF(RIGHT(TEXT(AE110,"0.#"),1)=".",FALSE,TRUE)</formula>
    </cfRule>
    <cfRule type="expression" dxfId="2652" priority="13260">
      <formula>IF(RIGHT(TEXT(AE110,"0.#"),1)=".",TRUE,FALSE)</formula>
    </cfRule>
  </conditionalFormatting>
  <conditionalFormatting sqref="AI110">
    <cfRule type="expression" dxfId="2651" priority="13257">
      <formula>IF(RIGHT(TEXT(AI110,"0.#"),1)=".",FALSE,TRUE)</formula>
    </cfRule>
    <cfRule type="expression" dxfId="2650" priority="13258">
      <formula>IF(RIGHT(TEXT(AI110,"0.#"),1)=".",TRUE,FALSE)</formula>
    </cfRule>
  </conditionalFormatting>
  <conditionalFormatting sqref="AM110">
    <cfRule type="expression" dxfId="2649" priority="13255">
      <formula>IF(RIGHT(TEXT(AM110,"0.#"),1)=".",FALSE,TRUE)</formula>
    </cfRule>
    <cfRule type="expression" dxfId="2648" priority="13256">
      <formula>IF(RIGHT(TEXT(AM110,"0.#"),1)=".",TRUE,FALSE)</formula>
    </cfRule>
  </conditionalFormatting>
  <conditionalFormatting sqref="AE111">
    <cfRule type="expression" dxfId="2647" priority="13253">
      <formula>IF(RIGHT(TEXT(AE111,"0.#"),1)=".",FALSE,TRUE)</formula>
    </cfRule>
    <cfRule type="expression" dxfId="2646" priority="13254">
      <formula>IF(RIGHT(TEXT(AE111,"0.#"),1)=".",TRUE,FALSE)</formula>
    </cfRule>
  </conditionalFormatting>
  <conditionalFormatting sqref="AI111">
    <cfRule type="expression" dxfId="2645" priority="13251">
      <formula>IF(RIGHT(TEXT(AI111,"0.#"),1)=".",FALSE,TRUE)</formula>
    </cfRule>
    <cfRule type="expression" dxfId="2644" priority="13252">
      <formula>IF(RIGHT(TEXT(AI111,"0.#"),1)=".",TRUE,FALSE)</formula>
    </cfRule>
  </conditionalFormatting>
  <conditionalFormatting sqref="AM111">
    <cfRule type="expression" dxfId="2643" priority="13249">
      <formula>IF(RIGHT(TEXT(AM111,"0.#"),1)=".",FALSE,TRUE)</formula>
    </cfRule>
    <cfRule type="expression" dxfId="2642" priority="13250">
      <formula>IF(RIGHT(TEXT(AM111,"0.#"),1)=".",TRUE,FALSE)</formula>
    </cfRule>
  </conditionalFormatting>
  <conditionalFormatting sqref="AE113">
    <cfRule type="expression" dxfId="2641" priority="13245">
      <formula>IF(RIGHT(TEXT(AE113,"0.#"),1)=".",FALSE,TRUE)</formula>
    </cfRule>
    <cfRule type="expression" dxfId="2640" priority="13246">
      <formula>IF(RIGHT(TEXT(AE113,"0.#"),1)=".",TRUE,FALSE)</formula>
    </cfRule>
  </conditionalFormatting>
  <conditionalFormatting sqref="AI113">
    <cfRule type="expression" dxfId="2639" priority="13243">
      <formula>IF(RIGHT(TEXT(AI113,"0.#"),1)=".",FALSE,TRUE)</formula>
    </cfRule>
    <cfRule type="expression" dxfId="2638" priority="13244">
      <formula>IF(RIGHT(TEXT(AI113,"0.#"),1)=".",TRUE,FALSE)</formula>
    </cfRule>
  </conditionalFormatting>
  <conditionalFormatting sqref="AM113">
    <cfRule type="expression" dxfId="2637" priority="13241">
      <formula>IF(RIGHT(TEXT(AM113,"0.#"),1)=".",FALSE,TRUE)</formula>
    </cfRule>
    <cfRule type="expression" dxfId="2636" priority="13242">
      <formula>IF(RIGHT(TEXT(AM113,"0.#"),1)=".",TRUE,FALSE)</formula>
    </cfRule>
  </conditionalFormatting>
  <conditionalFormatting sqref="AE114">
    <cfRule type="expression" dxfId="2635" priority="13239">
      <formula>IF(RIGHT(TEXT(AE114,"0.#"),1)=".",FALSE,TRUE)</formula>
    </cfRule>
    <cfRule type="expression" dxfId="2634" priority="13240">
      <formula>IF(RIGHT(TEXT(AE114,"0.#"),1)=".",TRUE,FALSE)</formula>
    </cfRule>
  </conditionalFormatting>
  <conditionalFormatting sqref="AI114">
    <cfRule type="expression" dxfId="2633" priority="13237">
      <formula>IF(RIGHT(TEXT(AI114,"0.#"),1)=".",FALSE,TRUE)</formula>
    </cfRule>
    <cfRule type="expression" dxfId="2632" priority="13238">
      <formula>IF(RIGHT(TEXT(AI114,"0.#"),1)=".",TRUE,FALSE)</formula>
    </cfRule>
  </conditionalFormatting>
  <conditionalFormatting sqref="AM114">
    <cfRule type="expression" dxfId="2631" priority="13235">
      <formula>IF(RIGHT(TEXT(AM114,"0.#"),1)=".",FALSE,TRUE)</formula>
    </cfRule>
    <cfRule type="expression" dxfId="2630" priority="13236">
      <formula>IF(RIGHT(TEXT(AM114,"0.#"),1)=".",TRUE,FALSE)</formula>
    </cfRule>
  </conditionalFormatting>
  <conditionalFormatting sqref="AE116 AQ116">
    <cfRule type="expression" dxfId="2629" priority="13231">
      <formula>IF(RIGHT(TEXT(AE116,"0.#"),1)=".",FALSE,TRUE)</formula>
    </cfRule>
    <cfRule type="expression" dxfId="2628" priority="13232">
      <formula>IF(RIGHT(TEXT(AE116,"0.#"),1)=".",TRUE,FALSE)</formula>
    </cfRule>
  </conditionalFormatting>
  <conditionalFormatting sqref="AI116">
    <cfRule type="expression" dxfId="2627" priority="13229">
      <formula>IF(RIGHT(TEXT(AI116,"0.#"),1)=".",FALSE,TRUE)</formula>
    </cfRule>
    <cfRule type="expression" dxfId="2626" priority="13230">
      <formula>IF(RIGHT(TEXT(AI116,"0.#"),1)=".",TRUE,FALSE)</formula>
    </cfRule>
  </conditionalFormatting>
  <conditionalFormatting sqref="AM116">
    <cfRule type="expression" dxfId="2625" priority="13227">
      <formula>IF(RIGHT(TEXT(AM116,"0.#"),1)=".",FALSE,TRUE)</formula>
    </cfRule>
    <cfRule type="expression" dxfId="2624" priority="13228">
      <formula>IF(RIGHT(TEXT(AM116,"0.#"),1)=".",TRUE,FALSE)</formula>
    </cfRule>
  </conditionalFormatting>
  <conditionalFormatting sqref="AM117">
    <cfRule type="expression" dxfId="2623" priority="13225">
      <formula>IF(RIGHT(TEXT(AM117,"0.#"),1)=".",FALSE,TRUE)</formula>
    </cfRule>
    <cfRule type="expression" dxfId="2622" priority="13226">
      <formula>IF(RIGHT(TEXT(AM117,"0.#"),1)=".",TRUE,FALSE)</formula>
    </cfRule>
  </conditionalFormatting>
  <conditionalFormatting sqref="AQ117">
    <cfRule type="expression" dxfId="2621" priority="13219">
      <formula>IF(RIGHT(TEXT(AQ117,"0.#"),1)=".",FALSE,TRUE)</formula>
    </cfRule>
    <cfRule type="expression" dxfId="2620" priority="13220">
      <formula>IF(RIGHT(TEXT(AQ117,"0.#"),1)=".",TRUE,FALSE)</formula>
    </cfRule>
  </conditionalFormatting>
  <conditionalFormatting sqref="AE119 AQ119">
    <cfRule type="expression" dxfId="2619" priority="13217">
      <formula>IF(RIGHT(TEXT(AE119,"0.#"),1)=".",FALSE,TRUE)</formula>
    </cfRule>
    <cfRule type="expression" dxfId="2618" priority="13218">
      <formula>IF(RIGHT(TEXT(AE119,"0.#"),1)=".",TRUE,FALSE)</formula>
    </cfRule>
  </conditionalFormatting>
  <conditionalFormatting sqref="AI119">
    <cfRule type="expression" dxfId="2617" priority="13215">
      <formula>IF(RIGHT(TEXT(AI119,"0.#"),1)=".",FALSE,TRUE)</formula>
    </cfRule>
    <cfRule type="expression" dxfId="2616" priority="13216">
      <formula>IF(RIGHT(TEXT(AI119,"0.#"),1)=".",TRUE,FALSE)</formula>
    </cfRule>
  </conditionalFormatting>
  <conditionalFormatting sqref="AM119">
    <cfRule type="expression" dxfId="2615" priority="13213">
      <formula>IF(RIGHT(TEXT(AM119,"0.#"),1)=".",FALSE,TRUE)</formula>
    </cfRule>
    <cfRule type="expression" dxfId="2614" priority="13214">
      <formula>IF(RIGHT(TEXT(AM119,"0.#"),1)=".",TRUE,FALSE)</formula>
    </cfRule>
  </conditionalFormatting>
  <conditionalFormatting sqref="AQ120">
    <cfRule type="expression" dxfId="2613" priority="13205">
      <formula>IF(RIGHT(TEXT(AQ120,"0.#"),1)=".",FALSE,TRUE)</formula>
    </cfRule>
    <cfRule type="expression" dxfId="2612" priority="13206">
      <formula>IF(RIGHT(TEXT(AQ120,"0.#"),1)=".",TRUE,FALSE)</formula>
    </cfRule>
  </conditionalFormatting>
  <conditionalFormatting sqref="AE122 AQ122">
    <cfRule type="expression" dxfId="2611" priority="13203">
      <formula>IF(RIGHT(TEXT(AE122,"0.#"),1)=".",FALSE,TRUE)</formula>
    </cfRule>
    <cfRule type="expression" dxfId="2610" priority="13204">
      <formula>IF(RIGHT(TEXT(AE122,"0.#"),1)=".",TRUE,FALSE)</formula>
    </cfRule>
  </conditionalFormatting>
  <conditionalFormatting sqref="AI122">
    <cfRule type="expression" dxfId="2609" priority="13201">
      <formula>IF(RIGHT(TEXT(AI122,"0.#"),1)=".",FALSE,TRUE)</formula>
    </cfRule>
    <cfRule type="expression" dxfId="2608" priority="13202">
      <formula>IF(RIGHT(TEXT(AI122,"0.#"),1)=".",TRUE,FALSE)</formula>
    </cfRule>
  </conditionalFormatting>
  <conditionalFormatting sqref="AM122">
    <cfRule type="expression" dxfId="2607" priority="13199">
      <formula>IF(RIGHT(TEXT(AM122,"0.#"),1)=".",FALSE,TRUE)</formula>
    </cfRule>
    <cfRule type="expression" dxfId="2606" priority="13200">
      <formula>IF(RIGHT(TEXT(AM122,"0.#"),1)=".",TRUE,FALSE)</formula>
    </cfRule>
  </conditionalFormatting>
  <conditionalFormatting sqref="AQ123">
    <cfRule type="expression" dxfId="2605" priority="13191">
      <formula>IF(RIGHT(TEXT(AQ123,"0.#"),1)=".",FALSE,TRUE)</formula>
    </cfRule>
    <cfRule type="expression" dxfId="2604" priority="13192">
      <formula>IF(RIGHT(TEXT(AQ123,"0.#"),1)=".",TRUE,FALSE)</formula>
    </cfRule>
  </conditionalFormatting>
  <conditionalFormatting sqref="AE125 AQ125">
    <cfRule type="expression" dxfId="2603" priority="13189">
      <formula>IF(RIGHT(TEXT(AE125,"0.#"),1)=".",FALSE,TRUE)</formula>
    </cfRule>
    <cfRule type="expression" dxfId="2602" priority="13190">
      <formula>IF(RIGHT(TEXT(AE125,"0.#"),1)=".",TRUE,FALSE)</formula>
    </cfRule>
  </conditionalFormatting>
  <conditionalFormatting sqref="AI125">
    <cfRule type="expression" dxfId="2601" priority="13187">
      <formula>IF(RIGHT(TEXT(AI125,"0.#"),1)=".",FALSE,TRUE)</formula>
    </cfRule>
    <cfRule type="expression" dxfId="2600" priority="13188">
      <formula>IF(RIGHT(TEXT(AI125,"0.#"),1)=".",TRUE,FALSE)</formula>
    </cfRule>
  </conditionalFormatting>
  <conditionalFormatting sqref="AM125">
    <cfRule type="expression" dxfId="2599" priority="13185">
      <formula>IF(RIGHT(TEXT(AM125,"0.#"),1)=".",FALSE,TRUE)</formula>
    </cfRule>
    <cfRule type="expression" dxfId="2598" priority="13186">
      <formula>IF(RIGHT(TEXT(AM125,"0.#"),1)=".",TRUE,FALSE)</formula>
    </cfRule>
  </conditionalFormatting>
  <conditionalFormatting sqref="AQ126">
    <cfRule type="expression" dxfId="2597" priority="13177">
      <formula>IF(RIGHT(TEXT(AQ126,"0.#"),1)=".",FALSE,TRUE)</formula>
    </cfRule>
    <cfRule type="expression" dxfId="2596" priority="13178">
      <formula>IF(RIGHT(TEXT(AQ126,"0.#"),1)=".",TRUE,FALSE)</formula>
    </cfRule>
  </conditionalFormatting>
  <conditionalFormatting sqref="AE128 AQ128">
    <cfRule type="expression" dxfId="2595" priority="13175">
      <formula>IF(RIGHT(TEXT(AE128,"0.#"),1)=".",FALSE,TRUE)</formula>
    </cfRule>
    <cfRule type="expression" dxfId="2594" priority="13176">
      <formula>IF(RIGHT(TEXT(AE128,"0.#"),1)=".",TRUE,FALSE)</formula>
    </cfRule>
  </conditionalFormatting>
  <conditionalFormatting sqref="AI128">
    <cfRule type="expression" dxfId="2593" priority="13173">
      <formula>IF(RIGHT(TEXT(AI128,"0.#"),1)=".",FALSE,TRUE)</formula>
    </cfRule>
    <cfRule type="expression" dxfId="2592" priority="13174">
      <formula>IF(RIGHT(TEXT(AI128,"0.#"),1)=".",TRUE,FALSE)</formula>
    </cfRule>
  </conditionalFormatting>
  <conditionalFormatting sqref="AM128">
    <cfRule type="expression" dxfId="2591" priority="13171">
      <formula>IF(RIGHT(TEXT(AM128,"0.#"),1)=".",FALSE,TRUE)</formula>
    </cfRule>
    <cfRule type="expression" dxfId="2590" priority="13172">
      <formula>IF(RIGHT(TEXT(AM128,"0.#"),1)=".",TRUE,FALSE)</formula>
    </cfRule>
  </conditionalFormatting>
  <conditionalFormatting sqref="AQ129">
    <cfRule type="expression" dxfId="2589" priority="13163">
      <formula>IF(RIGHT(TEXT(AQ129,"0.#"),1)=".",FALSE,TRUE)</formula>
    </cfRule>
    <cfRule type="expression" dxfId="2588" priority="13164">
      <formula>IF(RIGHT(TEXT(AQ129,"0.#"),1)=".",TRUE,FALSE)</formula>
    </cfRule>
  </conditionalFormatting>
  <conditionalFormatting sqref="AE75">
    <cfRule type="expression" dxfId="2587" priority="13161">
      <formula>IF(RIGHT(TEXT(AE75,"0.#"),1)=".",FALSE,TRUE)</formula>
    </cfRule>
    <cfRule type="expression" dxfId="2586" priority="13162">
      <formula>IF(RIGHT(TEXT(AE75,"0.#"),1)=".",TRUE,FALSE)</formula>
    </cfRule>
  </conditionalFormatting>
  <conditionalFormatting sqref="AE76">
    <cfRule type="expression" dxfId="2585" priority="13159">
      <formula>IF(RIGHT(TEXT(AE76,"0.#"),1)=".",FALSE,TRUE)</formula>
    </cfRule>
    <cfRule type="expression" dxfId="2584" priority="13160">
      <formula>IF(RIGHT(TEXT(AE76,"0.#"),1)=".",TRUE,FALSE)</formula>
    </cfRule>
  </conditionalFormatting>
  <conditionalFormatting sqref="AE77">
    <cfRule type="expression" dxfId="2583" priority="13157">
      <formula>IF(RIGHT(TEXT(AE77,"0.#"),1)=".",FALSE,TRUE)</formula>
    </cfRule>
    <cfRule type="expression" dxfId="2582" priority="13158">
      <formula>IF(RIGHT(TEXT(AE77,"0.#"),1)=".",TRUE,FALSE)</formula>
    </cfRule>
  </conditionalFormatting>
  <conditionalFormatting sqref="AI77">
    <cfRule type="expression" dxfId="2581" priority="13155">
      <formula>IF(RIGHT(TEXT(AI77,"0.#"),1)=".",FALSE,TRUE)</formula>
    </cfRule>
    <cfRule type="expression" dxfId="2580" priority="13156">
      <formula>IF(RIGHT(TEXT(AI77,"0.#"),1)=".",TRUE,FALSE)</formula>
    </cfRule>
  </conditionalFormatting>
  <conditionalFormatting sqref="AI76">
    <cfRule type="expression" dxfId="2579" priority="13153">
      <formula>IF(RIGHT(TEXT(AI76,"0.#"),1)=".",FALSE,TRUE)</formula>
    </cfRule>
    <cfRule type="expression" dxfId="2578" priority="13154">
      <formula>IF(RIGHT(TEXT(AI76,"0.#"),1)=".",TRUE,FALSE)</formula>
    </cfRule>
  </conditionalFormatting>
  <conditionalFormatting sqref="AI75">
    <cfRule type="expression" dxfId="2577" priority="13151">
      <formula>IF(RIGHT(TEXT(AI75,"0.#"),1)=".",FALSE,TRUE)</formula>
    </cfRule>
    <cfRule type="expression" dxfId="2576" priority="13152">
      <formula>IF(RIGHT(TEXT(AI75,"0.#"),1)=".",TRUE,FALSE)</formula>
    </cfRule>
  </conditionalFormatting>
  <conditionalFormatting sqref="AM75">
    <cfRule type="expression" dxfId="2575" priority="13149">
      <formula>IF(RIGHT(TEXT(AM75,"0.#"),1)=".",FALSE,TRUE)</formula>
    </cfRule>
    <cfRule type="expression" dxfId="2574" priority="13150">
      <formula>IF(RIGHT(TEXT(AM75,"0.#"),1)=".",TRUE,FALSE)</formula>
    </cfRule>
  </conditionalFormatting>
  <conditionalFormatting sqref="AM76">
    <cfRule type="expression" dxfId="2573" priority="13147">
      <formula>IF(RIGHT(TEXT(AM76,"0.#"),1)=".",FALSE,TRUE)</formula>
    </cfRule>
    <cfRule type="expression" dxfId="2572" priority="13148">
      <formula>IF(RIGHT(TEXT(AM76,"0.#"),1)=".",TRUE,FALSE)</formula>
    </cfRule>
  </conditionalFormatting>
  <conditionalFormatting sqref="AM77">
    <cfRule type="expression" dxfId="2571" priority="13145">
      <formula>IF(RIGHT(TEXT(AM77,"0.#"),1)=".",FALSE,TRUE)</formula>
    </cfRule>
    <cfRule type="expression" dxfId="2570" priority="13146">
      <formula>IF(RIGHT(TEXT(AM77,"0.#"),1)=".",TRUE,FALSE)</formula>
    </cfRule>
  </conditionalFormatting>
  <conditionalFormatting sqref="AE134:AE135 AI134:AI135 AM134:AM135 AQ134:AQ135 AU134:AU135">
    <cfRule type="expression" dxfId="2569" priority="13131">
      <formula>IF(RIGHT(TEXT(AE134,"0.#"),1)=".",FALSE,TRUE)</formula>
    </cfRule>
    <cfRule type="expression" dxfId="2568" priority="13132">
      <formula>IF(RIGHT(TEXT(AE134,"0.#"),1)=".",TRUE,FALSE)</formula>
    </cfRule>
  </conditionalFormatting>
  <conditionalFormatting sqref="AE433">
    <cfRule type="expression" dxfId="2567" priority="13101">
      <formula>IF(RIGHT(TEXT(AE433,"0.#"),1)=".",FALSE,TRUE)</formula>
    </cfRule>
    <cfRule type="expression" dxfId="2566" priority="13102">
      <formula>IF(RIGHT(TEXT(AE433,"0.#"),1)=".",TRUE,FALSE)</formula>
    </cfRule>
  </conditionalFormatting>
  <conditionalFormatting sqref="AM435">
    <cfRule type="expression" dxfId="2565" priority="13085">
      <formula>IF(RIGHT(TEXT(AM435,"0.#"),1)=".",FALSE,TRUE)</formula>
    </cfRule>
    <cfRule type="expression" dxfId="2564" priority="13086">
      <formula>IF(RIGHT(TEXT(AM435,"0.#"),1)=".",TRUE,FALSE)</formula>
    </cfRule>
  </conditionalFormatting>
  <conditionalFormatting sqref="AE434">
    <cfRule type="expression" dxfId="2563" priority="13099">
      <formula>IF(RIGHT(TEXT(AE434,"0.#"),1)=".",FALSE,TRUE)</formula>
    </cfRule>
    <cfRule type="expression" dxfId="2562" priority="13100">
      <formula>IF(RIGHT(TEXT(AE434,"0.#"),1)=".",TRUE,FALSE)</formula>
    </cfRule>
  </conditionalFormatting>
  <conditionalFormatting sqref="AE435">
    <cfRule type="expression" dxfId="2561" priority="13097">
      <formula>IF(RIGHT(TEXT(AE435,"0.#"),1)=".",FALSE,TRUE)</formula>
    </cfRule>
    <cfRule type="expression" dxfId="2560" priority="13098">
      <formula>IF(RIGHT(TEXT(AE435,"0.#"),1)=".",TRUE,FALSE)</formula>
    </cfRule>
  </conditionalFormatting>
  <conditionalFormatting sqref="AM433">
    <cfRule type="expression" dxfId="2559" priority="13089">
      <formula>IF(RIGHT(TEXT(AM433,"0.#"),1)=".",FALSE,TRUE)</formula>
    </cfRule>
    <cfRule type="expression" dxfId="2558" priority="13090">
      <formula>IF(RIGHT(TEXT(AM433,"0.#"),1)=".",TRUE,FALSE)</formula>
    </cfRule>
  </conditionalFormatting>
  <conditionalFormatting sqref="AM434">
    <cfRule type="expression" dxfId="2557" priority="13087">
      <formula>IF(RIGHT(TEXT(AM434,"0.#"),1)=".",FALSE,TRUE)</formula>
    </cfRule>
    <cfRule type="expression" dxfId="2556" priority="13088">
      <formula>IF(RIGHT(TEXT(AM434,"0.#"),1)=".",TRUE,FALSE)</formula>
    </cfRule>
  </conditionalFormatting>
  <conditionalFormatting sqref="AU433">
    <cfRule type="expression" dxfId="2555" priority="13077">
      <formula>IF(RIGHT(TEXT(AU433,"0.#"),1)=".",FALSE,TRUE)</formula>
    </cfRule>
    <cfRule type="expression" dxfId="2554" priority="13078">
      <formula>IF(RIGHT(TEXT(AU433,"0.#"),1)=".",TRUE,FALSE)</formula>
    </cfRule>
  </conditionalFormatting>
  <conditionalFormatting sqref="AU434">
    <cfRule type="expression" dxfId="2553" priority="13075">
      <formula>IF(RIGHT(TEXT(AU434,"0.#"),1)=".",FALSE,TRUE)</formula>
    </cfRule>
    <cfRule type="expression" dxfId="2552" priority="13076">
      <formula>IF(RIGHT(TEXT(AU434,"0.#"),1)=".",TRUE,FALSE)</formula>
    </cfRule>
  </conditionalFormatting>
  <conditionalFormatting sqref="AU435">
    <cfRule type="expression" dxfId="2551" priority="13073">
      <formula>IF(RIGHT(TEXT(AU435,"0.#"),1)=".",FALSE,TRUE)</formula>
    </cfRule>
    <cfRule type="expression" dxfId="2550" priority="13074">
      <formula>IF(RIGHT(TEXT(AU435,"0.#"),1)=".",TRUE,FALSE)</formula>
    </cfRule>
  </conditionalFormatting>
  <conditionalFormatting sqref="AI435">
    <cfRule type="expression" dxfId="2549" priority="13007">
      <formula>IF(RIGHT(TEXT(AI435,"0.#"),1)=".",FALSE,TRUE)</formula>
    </cfRule>
    <cfRule type="expression" dxfId="2548" priority="13008">
      <formula>IF(RIGHT(TEXT(AI435,"0.#"),1)=".",TRUE,FALSE)</formula>
    </cfRule>
  </conditionalFormatting>
  <conditionalFormatting sqref="AI433">
    <cfRule type="expression" dxfId="2547" priority="13011">
      <formula>IF(RIGHT(TEXT(AI433,"0.#"),1)=".",FALSE,TRUE)</formula>
    </cfRule>
    <cfRule type="expression" dxfId="2546" priority="13012">
      <formula>IF(RIGHT(TEXT(AI433,"0.#"),1)=".",TRUE,FALSE)</formula>
    </cfRule>
  </conditionalFormatting>
  <conditionalFormatting sqref="AI434">
    <cfRule type="expression" dxfId="2545" priority="13009">
      <formula>IF(RIGHT(TEXT(AI434,"0.#"),1)=".",FALSE,TRUE)</formula>
    </cfRule>
    <cfRule type="expression" dxfId="2544" priority="13010">
      <formula>IF(RIGHT(TEXT(AI434,"0.#"),1)=".",TRUE,FALSE)</formula>
    </cfRule>
  </conditionalFormatting>
  <conditionalFormatting sqref="AQ434">
    <cfRule type="expression" dxfId="2543" priority="12993">
      <formula>IF(RIGHT(TEXT(AQ434,"0.#"),1)=".",FALSE,TRUE)</formula>
    </cfRule>
    <cfRule type="expression" dxfId="2542" priority="12994">
      <formula>IF(RIGHT(TEXT(AQ434,"0.#"),1)=".",TRUE,FALSE)</formula>
    </cfRule>
  </conditionalFormatting>
  <conditionalFormatting sqref="AQ435">
    <cfRule type="expression" dxfId="2541" priority="12979">
      <formula>IF(RIGHT(TEXT(AQ435,"0.#"),1)=".",FALSE,TRUE)</formula>
    </cfRule>
    <cfRule type="expression" dxfId="2540" priority="12980">
      <formula>IF(RIGHT(TEXT(AQ435,"0.#"),1)=".",TRUE,FALSE)</formula>
    </cfRule>
  </conditionalFormatting>
  <conditionalFormatting sqref="AQ433">
    <cfRule type="expression" dxfId="2539" priority="12977">
      <formula>IF(RIGHT(TEXT(AQ433,"0.#"),1)=".",FALSE,TRUE)</formula>
    </cfRule>
    <cfRule type="expression" dxfId="2538" priority="12978">
      <formula>IF(RIGHT(TEXT(AQ433,"0.#"),1)=".",TRUE,FALSE)</formula>
    </cfRule>
  </conditionalFormatting>
  <conditionalFormatting sqref="AL840:AO867">
    <cfRule type="expression" dxfId="2537" priority="6701">
      <formula>IF(AND(AL840&gt;=0, RIGHT(TEXT(AL840,"0.#"),1)&lt;&gt;"."),TRUE,FALSE)</formula>
    </cfRule>
    <cfRule type="expression" dxfId="2536" priority="6702">
      <formula>IF(AND(AL840&gt;=0, RIGHT(TEXT(AL840,"0.#"),1)="."),TRUE,FALSE)</formula>
    </cfRule>
    <cfRule type="expression" dxfId="2535" priority="6703">
      <formula>IF(AND(AL840&lt;0, RIGHT(TEXT(AL840,"0.#"),1)&lt;&gt;"."),TRUE,FALSE)</formula>
    </cfRule>
    <cfRule type="expression" dxfId="2534" priority="6704">
      <formula>IF(AND(AL840&lt;0, RIGHT(TEXT(AL840,"0.#"),1)="."),TRUE,FALSE)</formula>
    </cfRule>
  </conditionalFormatting>
  <conditionalFormatting sqref="AQ53:AQ55">
    <cfRule type="expression" dxfId="2533" priority="4723">
      <formula>IF(RIGHT(TEXT(AQ53,"0.#"),1)=".",FALSE,TRUE)</formula>
    </cfRule>
    <cfRule type="expression" dxfId="2532" priority="4724">
      <formula>IF(RIGHT(TEXT(AQ53,"0.#"),1)=".",TRUE,FALSE)</formula>
    </cfRule>
  </conditionalFormatting>
  <conditionalFormatting sqref="AU53:AU55">
    <cfRule type="expression" dxfId="2531" priority="4721">
      <formula>IF(RIGHT(TEXT(AU53,"0.#"),1)=".",FALSE,TRUE)</formula>
    </cfRule>
    <cfRule type="expression" dxfId="2530" priority="4722">
      <formula>IF(RIGHT(TEXT(AU53,"0.#"),1)=".",TRUE,FALSE)</formula>
    </cfRule>
  </conditionalFormatting>
  <conditionalFormatting sqref="AQ60:AQ62">
    <cfRule type="expression" dxfId="2529" priority="4719">
      <formula>IF(RIGHT(TEXT(AQ60,"0.#"),1)=".",FALSE,TRUE)</formula>
    </cfRule>
    <cfRule type="expression" dxfId="2528" priority="4720">
      <formula>IF(RIGHT(TEXT(AQ60,"0.#"),1)=".",TRUE,FALSE)</formula>
    </cfRule>
  </conditionalFormatting>
  <conditionalFormatting sqref="AU60:AU62">
    <cfRule type="expression" dxfId="2527" priority="4717">
      <formula>IF(RIGHT(TEXT(AU60,"0.#"),1)=".",FALSE,TRUE)</formula>
    </cfRule>
    <cfRule type="expression" dxfId="2526" priority="4718">
      <formula>IF(RIGHT(TEXT(AU60,"0.#"),1)=".",TRUE,FALSE)</formula>
    </cfRule>
  </conditionalFormatting>
  <conditionalFormatting sqref="AQ75:AQ77">
    <cfRule type="expression" dxfId="2525" priority="4715">
      <formula>IF(RIGHT(TEXT(AQ75,"0.#"),1)=".",FALSE,TRUE)</formula>
    </cfRule>
    <cfRule type="expression" dxfId="2524" priority="4716">
      <formula>IF(RIGHT(TEXT(AQ75,"0.#"),1)=".",TRUE,FALSE)</formula>
    </cfRule>
  </conditionalFormatting>
  <conditionalFormatting sqref="AU75:AU77">
    <cfRule type="expression" dxfId="2523" priority="4713">
      <formula>IF(RIGHT(TEXT(AU75,"0.#"),1)=".",FALSE,TRUE)</formula>
    </cfRule>
    <cfRule type="expression" dxfId="2522" priority="4714">
      <formula>IF(RIGHT(TEXT(AU75,"0.#"),1)=".",TRUE,FALSE)</formula>
    </cfRule>
  </conditionalFormatting>
  <conditionalFormatting sqref="AQ87:AQ89">
    <cfRule type="expression" dxfId="2521" priority="4711">
      <formula>IF(RIGHT(TEXT(AQ87,"0.#"),1)=".",FALSE,TRUE)</formula>
    </cfRule>
    <cfRule type="expression" dxfId="2520" priority="4712">
      <formula>IF(RIGHT(TEXT(AQ87,"0.#"),1)=".",TRUE,FALSE)</formula>
    </cfRule>
  </conditionalFormatting>
  <conditionalFormatting sqref="AU87:AU89">
    <cfRule type="expression" dxfId="2519" priority="4709">
      <formula>IF(RIGHT(TEXT(AU87,"0.#"),1)=".",FALSE,TRUE)</formula>
    </cfRule>
    <cfRule type="expression" dxfId="2518" priority="4710">
      <formula>IF(RIGHT(TEXT(AU87,"0.#"),1)=".",TRUE,FALSE)</formula>
    </cfRule>
  </conditionalFormatting>
  <conditionalFormatting sqref="AQ92:AQ94">
    <cfRule type="expression" dxfId="2517" priority="4707">
      <formula>IF(RIGHT(TEXT(AQ92,"0.#"),1)=".",FALSE,TRUE)</formula>
    </cfRule>
    <cfRule type="expression" dxfId="2516" priority="4708">
      <formula>IF(RIGHT(TEXT(AQ92,"0.#"),1)=".",TRUE,FALSE)</formula>
    </cfRule>
  </conditionalFormatting>
  <conditionalFormatting sqref="AU92:AU94">
    <cfRule type="expression" dxfId="2515" priority="4705">
      <formula>IF(RIGHT(TEXT(AU92,"0.#"),1)=".",FALSE,TRUE)</formula>
    </cfRule>
    <cfRule type="expression" dxfId="2514" priority="4706">
      <formula>IF(RIGHT(TEXT(AU92,"0.#"),1)=".",TRUE,FALSE)</formula>
    </cfRule>
  </conditionalFormatting>
  <conditionalFormatting sqref="AQ97:AQ99">
    <cfRule type="expression" dxfId="2513" priority="4703">
      <formula>IF(RIGHT(TEXT(AQ97,"0.#"),1)=".",FALSE,TRUE)</formula>
    </cfRule>
    <cfRule type="expression" dxfId="2512" priority="4704">
      <formula>IF(RIGHT(TEXT(AQ97,"0.#"),1)=".",TRUE,FALSE)</formula>
    </cfRule>
  </conditionalFormatting>
  <conditionalFormatting sqref="AU97:AU99">
    <cfRule type="expression" dxfId="2511" priority="4701">
      <formula>IF(RIGHT(TEXT(AU97,"0.#"),1)=".",FALSE,TRUE)</formula>
    </cfRule>
    <cfRule type="expression" dxfId="2510" priority="4702">
      <formula>IF(RIGHT(TEXT(AU97,"0.#"),1)=".",TRUE,FALSE)</formula>
    </cfRule>
  </conditionalFormatting>
  <conditionalFormatting sqref="AE458">
    <cfRule type="expression" dxfId="2509" priority="4395">
      <formula>IF(RIGHT(TEXT(AE458,"0.#"),1)=".",FALSE,TRUE)</formula>
    </cfRule>
    <cfRule type="expression" dxfId="2508" priority="4396">
      <formula>IF(RIGHT(TEXT(AE458,"0.#"),1)=".",TRUE,FALSE)</formula>
    </cfRule>
  </conditionalFormatting>
  <conditionalFormatting sqref="AM460">
    <cfRule type="expression" dxfId="2507" priority="4385">
      <formula>IF(RIGHT(TEXT(AM460,"0.#"),1)=".",FALSE,TRUE)</formula>
    </cfRule>
    <cfRule type="expression" dxfId="2506" priority="4386">
      <formula>IF(RIGHT(TEXT(AM460,"0.#"),1)=".",TRUE,FALSE)</formula>
    </cfRule>
  </conditionalFormatting>
  <conditionalFormatting sqref="AE459">
    <cfRule type="expression" dxfId="2505" priority="4393">
      <formula>IF(RIGHT(TEXT(AE459,"0.#"),1)=".",FALSE,TRUE)</formula>
    </cfRule>
    <cfRule type="expression" dxfId="2504" priority="4394">
      <formula>IF(RIGHT(TEXT(AE459,"0.#"),1)=".",TRUE,FALSE)</formula>
    </cfRule>
  </conditionalFormatting>
  <conditionalFormatting sqref="AE460">
    <cfRule type="expression" dxfId="2503" priority="4391">
      <formula>IF(RIGHT(TEXT(AE460,"0.#"),1)=".",FALSE,TRUE)</formula>
    </cfRule>
    <cfRule type="expression" dxfId="2502" priority="4392">
      <formula>IF(RIGHT(TEXT(AE460,"0.#"),1)=".",TRUE,FALSE)</formula>
    </cfRule>
  </conditionalFormatting>
  <conditionalFormatting sqref="AM458">
    <cfRule type="expression" dxfId="2501" priority="4389">
      <formula>IF(RIGHT(TEXT(AM458,"0.#"),1)=".",FALSE,TRUE)</formula>
    </cfRule>
    <cfRule type="expression" dxfId="2500" priority="4390">
      <formula>IF(RIGHT(TEXT(AM458,"0.#"),1)=".",TRUE,FALSE)</formula>
    </cfRule>
  </conditionalFormatting>
  <conditionalFormatting sqref="AM459">
    <cfRule type="expression" dxfId="2499" priority="4387">
      <formula>IF(RIGHT(TEXT(AM459,"0.#"),1)=".",FALSE,TRUE)</formula>
    </cfRule>
    <cfRule type="expression" dxfId="2498" priority="4388">
      <formula>IF(RIGHT(TEXT(AM459,"0.#"),1)=".",TRUE,FALSE)</formula>
    </cfRule>
  </conditionalFormatting>
  <conditionalFormatting sqref="AU458">
    <cfRule type="expression" dxfId="2497" priority="4383">
      <formula>IF(RIGHT(TEXT(AU458,"0.#"),1)=".",FALSE,TRUE)</formula>
    </cfRule>
    <cfRule type="expression" dxfId="2496" priority="4384">
      <formula>IF(RIGHT(TEXT(AU458,"0.#"),1)=".",TRUE,FALSE)</formula>
    </cfRule>
  </conditionalFormatting>
  <conditionalFormatting sqref="AU459">
    <cfRule type="expression" dxfId="2495" priority="4381">
      <formula>IF(RIGHT(TEXT(AU459,"0.#"),1)=".",FALSE,TRUE)</formula>
    </cfRule>
    <cfRule type="expression" dxfId="2494" priority="4382">
      <formula>IF(RIGHT(TEXT(AU459,"0.#"),1)=".",TRUE,FALSE)</formula>
    </cfRule>
  </conditionalFormatting>
  <conditionalFormatting sqref="AU460">
    <cfRule type="expression" dxfId="2493" priority="4379">
      <formula>IF(RIGHT(TEXT(AU460,"0.#"),1)=".",FALSE,TRUE)</formula>
    </cfRule>
    <cfRule type="expression" dxfId="2492" priority="4380">
      <formula>IF(RIGHT(TEXT(AU460,"0.#"),1)=".",TRUE,FALSE)</formula>
    </cfRule>
  </conditionalFormatting>
  <conditionalFormatting sqref="AI460">
    <cfRule type="expression" dxfId="2491" priority="4373">
      <formula>IF(RIGHT(TEXT(AI460,"0.#"),1)=".",FALSE,TRUE)</formula>
    </cfRule>
    <cfRule type="expression" dxfId="2490" priority="4374">
      <formula>IF(RIGHT(TEXT(AI460,"0.#"),1)=".",TRUE,FALSE)</formula>
    </cfRule>
  </conditionalFormatting>
  <conditionalFormatting sqref="AI458">
    <cfRule type="expression" dxfId="2489" priority="4377">
      <formula>IF(RIGHT(TEXT(AI458,"0.#"),1)=".",FALSE,TRUE)</formula>
    </cfRule>
    <cfRule type="expression" dxfId="2488" priority="4378">
      <formula>IF(RIGHT(TEXT(AI458,"0.#"),1)=".",TRUE,FALSE)</formula>
    </cfRule>
  </conditionalFormatting>
  <conditionalFormatting sqref="AI459">
    <cfRule type="expression" dxfId="2487" priority="4375">
      <formula>IF(RIGHT(TEXT(AI459,"0.#"),1)=".",FALSE,TRUE)</formula>
    </cfRule>
    <cfRule type="expression" dxfId="2486" priority="4376">
      <formula>IF(RIGHT(TEXT(AI459,"0.#"),1)=".",TRUE,FALSE)</formula>
    </cfRule>
  </conditionalFormatting>
  <conditionalFormatting sqref="AQ459">
    <cfRule type="expression" dxfId="2485" priority="4371">
      <formula>IF(RIGHT(TEXT(AQ459,"0.#"),1)=".",FALSE,TRUE)</formula>
    </cfRule>
    <cfRule type="expression" dxfId="2484" priority="4372">
      <formula>IF(RIGHT(TEXT(AQ459,"0.#"),1)=".",TRUE,FALSE)</formula>
    </cfRule>
  </conditionalFormatting>
  <conditionalFormatting sqref="AQ460">
    <cfRule type="expression" dxfId="2483" priority="4369">
      <formula>IF(RIGHT(TEXT(AQ460,"0.#"),1)=".",FALSE,TRUE)</formula>
    </cfRule>
    <cfRule type="expression" dxfId="2482" priority="4370">
      <formula>IF(RIGHT(TEXT(AQ460,"0.#"),1)=".",TRUE,FALSE)</formula>
    </cfRule>
  </conditionalFormatting>
  <conditionalFormatting sqref="AQ458">
    <cfRule type="expression" dxfId="2481" priority="4367">
      <formula>IF(RIGHT(TEXT(AQ458,"0.#"),1)=".",FALSE,TRUE)</formula>
    </cfRule>
    <cfRule type="expression" dxfId="2480" priority="4368">
      <formula>IF(RIGHT(TEXT(AQ458,"0.#"),1)=".",TRUE,FALSE)</formula>
    </cfRule>
  </conditionalFormatting>
  <conditionalFormatting sqref="AE120 AM120">
    <cfRule type="expression" dxfId="2479" priority="3045">
      <formula>IF(RIGHT(TEXT(AE120,"0.#"),1)=".",FALSE,TRUE)</formula>
    </cfRule>
    <cfRule type="expression" dxfId="2478" priority="3046">
      <formula>IF(RIGHT(TEXT(AE120,"0.#"),1)=".",TRUE,FALSE)</formula>
    </cfRule>
  </conditionalFormatting>
  <conditionalFormatting sqref="AI126">
    <cfRule type="expression" dxfId="2477" priority="3035">
      <formula>IF(RIGHT(TEXT(AI126,"0.#"),1)=".",FALSE,TRUE)</formula>
    </cfRule>
    <cfRule type="expression" dxfId="2476" priority="3036">
      <formula>IF(RIGHT(TEXT(AI126,"0.#"),1)=".",TRUE,FALSE)</formula>
    </cfRule>
  </conditionalFormatting>
  <conditionalFormatting sqref="AI120">
    <cfRule type="expression" dxfId="2475" priority="3043">
      <formula>IF(RIGHT(TEXT(AI120,"0.#"),1)=".",FALSE,TRUE)</formula>
    </cfRule>
    <cfRule type="expression" dxfId="2474" priority="3044">
      <formula>IF(RIGHT(TEXT(AI120,"0.#"),1)=".",TRUE,FALSE)</formula>
    </cfRule>
  </conditionalFormatting>
  <conditionalFormatting sqref="AE123 AM123">
    <cfRule type="expression" dxfId="2473" priority="3041">
      <formula>IF(RIGHT(TEXT(AE123,"0.#"),1)=".",FALSE,TRUE)</formula>
    </cfRule>
    <cfRule type="expression" dxfId="2472" priority="3042">
      <formula>IF(RIGHT(TEXT(AE123,"0.#"),1)=".",TRUE,FALSE)</formula>
    </cfRule>
  </conditionalFormatting>
  <conditionalFormatting sqref="AI123">
    <cfRule type="expression" dxfId="2471" priority="3039">
      <formula>IF(RIGHT(TEXT(AI123,"0.#"),1)=".",FALSE,TRUE)</formula>
    </cfRule>
    <cfRule type="expression" dxfId="2470" priority="3040">
      <formula>IF(RIGHT(TEXT(AI123,"0.#"),1)=".",TRUE,FALSE)</formula>
    </cfRule>
  </conditionalFormatting>
  <conditionalFormatting sqref="AE126 AM126">
    <cfRule type="expression" dxfId="2469" priority="3037">
      <formula>IF(RIGHT(TEXT(AE126,"0.#"),1)=".",FALSE,TRUE)</formula>
    </cfRule>
    <cfRule type="expression" dxfId="2468" priority="3038">
      <formula>IF(RIGHT(TEXT(AE126,"0.#"),1)=".",TRUE,FALSE)</formula>
    </cfRule>
  </conditionalFormatting>
  <conditionalFormatting sqref="AE129 AM129">
    <cfRule type="expression" dxfId="2467" priority="3033">
      <formula>IF(RIGHT(TEXT(AE129,"0.#"),1)=".",FALSE,TRUE)</formula>
    </cfRule>
    <cfRule type="expression" dxfId="2466" priority="3034">
      <formula>IF(RIGHT(TEXT(AE129,"0.#"),1)=".",TRUE,FALSE)</formula>
    </cfRule>
  </conditionalFormatting>
  <conditionalFormatting sqref="AI129">
    <cfRule type="expression" dxfId="2465" priority="3031">
      <formula>IF(RIGHT(TEXT(AI129,"0.#"),1)=".",FALSE,TRUE)</formula>
    </cfRule>
    <cfRule type="expression" dxfId="2464" priority="3032">
      <formula>IF(RIGHT(TEXT(AI129,"0.#"),1)=".",TRUE,FALSE)</formula>
    </cfRule>
  </conditionalFormatting>
  <conditionalFormatting sqref="Y840:Y867">
    <cfRule type="expression" dxfId="2463" priority="3029">
      <formula>IF(RIGHT(TEXT(Y840,"0.#"),1)=".",FALSE,TRUE)</formula>
    </cfRule>
    <cfRule type="expression" dxfId="2462" priority="3030">
      <formula>IF(RIGHT(TEXT(Y840,"0.#"),1)=".",TRUE,FALSE)</formula>
    </cfRule>
  </conditionalFormatting>
  <conditionalFormatting sqref="AU518">
    <cfRule type="expression" dxfId="2461" priority="1539">
      <formula>IF(RIGHT(TEXT(AU518,"0.#"),1)=".",FALSE,TRUE)</formula>
    </cfRule>
    <cfRule type="expression" dxfId="2460" priority="1540">
      <formula>IF(RIGHT(TEXT(AU518,"0.#"),1)=".",TRUE,FALSE)</formula>
    </cfRule>
  </conditionalFormatting>
  <conditionalFormatting sqref="AQ551">
    <cfRule type="expression" dxfId="2459" priority="1315">
      <formula>IF(RIGHT(TEXT(AQ551,"0.#"),1)=".",FALSE,TRUE)</formula>
    </cfRule>
    <cfRule type="expression" dxfId="2458" priority="1316">
      <formula>IF(RIGHT(TEXT(AQ551,"0.#"),1)=".",TRUE,FALSE)</formula>
    </cfRule>
  </conditionalFormatting>
  <conditionalFormatting sqref="AE556">
    <cfRule type="expression" dxfId="2457" priority="1313">
      <formula>IF(RIGHT(TEXT(AE556,"0.#"),1)=".",FALSE,TRUE)</formula>
    </cfRule>
    <cfRule type="expression" dxfId="2456" priority="1314">
      <formula>IF(RIGHT(TEXT(AE556,"0.#"),1)=".",TRUE,FALSE)</formula>
    </cfRule>
  </conditionalFormatting>
  <conditionalFormatting sqref="AE557">
    <cfRule type="expression" dxfId="2455" priority="1311">
      <formula>IF(RIGHT(TEXT(AE557,"0.#"),1)=".",FALSE,TRUE)</formula>
    </cfRule>
    <cfRule type="expression" dxfId="2454" priority="1312">
      <formula>IF(RIGHT(TEXT(AE557,"0.#"),1)=".",TRUE,FALSE)</formula>
    </cfRule>
  </conditionalFormatting>
  <conditionalFormatting sqref="AE558">
    <cfRule type="expression" dxfId="2453" priority="1309">
      <formula>IF(RIGHT(TEXT(AE558,"0.#"),1)=".",FALSE,TRUE)</formula>
    </cfRule>
    <cfRule type="expression" dxfId="2452" priority="1310">
      <formula>IF(RIGHT(TEXT(AE558,"0.#"),1)=".",TRUE,FALSE)</formula>
    </cfRule>
  </conditionalFormatting>
  <conditionalFormatting sqref="AU556">
    <cfRule type="expression" dxfId="2451" priority="1301">
      <formula>IF(RIGHT(TEXT(AU556,"0.#"),1)=".",FALSE,TRUE)</formula>
    </cfRule>
    <cfRule type="expression" dxfId="2450" priority="1302">
      <formula>IF(RIGHT(TEXT(AU556,"0.#"),1)=".",TRUE,FALSE)</formula>
    </cfRule>
  </conditionalFormatting>
  <conditionalFormatting sqref="AU557">
    <cfRule type="expression" dxfId="2449" priority="1299">
      <formula>IF(RIGHT(TEXT(AU557,"0.#"),1)=".",FALSE,TRUE)</formula>
    </cfRule>
    <cfRule type="expression" dxfId="2448" priority="1300">
      <formula>IF(RIGHT(TEXT(AU557,"0.#"),1)=".",TRUE,FALSE)</formula>
    </cfRule>
  </conditionalFormatting>
  <conditionalFormatting sqref="AU558">
    <cfRule type="expression" dxfId="2447" priority="1297">
      <formula>IF(RIGHT(TEXT(AU558,"0.#"),1)=".",FALSE,TRUE)</formula>
    </cfRule>
    <cfRule type="expression" dxfId="2446" priority="1298">
      <formula>IF(RIGHT(TEXT(AU558,"0.#"),1)=".",TRUE,FALSE)</formula>
    </cfRule>
  </conditionalFormatting>
  <conditionalFormatting sqref="AQ557">
    <cfRule type="expression" dxfId="2445" priority="1289">
      <formula>IF(RIGHT(TEXT(AQ557,"0.#"),1)=".",FALSE,TRUE)</formula>
    </cfRule>
    <cfRule type="expression" dxfId="2444" priority="1290">
      <formula>IF(RIGHT(TEXT(AQ557,"0.#"),1)=".",TRUE,FALSE)</formula>
    </cfRule>
  </conditionalFormatting>
  <conditionalFormatting sqref="AQ558">
    <cfRule type="expression" dxfId="2443" priority="1287">
      <formula>IF(RIGHT(TEXT(AQ558,"0.#"),1)=".",FALSE,TRUE)</formula>
    </cfRule>
    <cfRule type="expression" dxfId="2442" priority="1288">
      <formula>IF(RIGHT(TEXT(AQ558,"0.#"),1)=".",TRUE,FALSE)</formula>
    </cfRule>
  </conditionalFormatting>
  <conditionalFormatting sqref="AQ556">
    <cfRule type="expression" dxfId="2441" priority="1285">
      <formula>IF(RIGHT(TEXT(AQ556,"0.#"),1)=".",FALSE,TRUE)</formula>
    </cfRule>
    <cfRule type="expression" dxfId="2440" priority="1286">
      <formula>IF(RIGHT(TEXT(AQ556,"0.#"),1)=".",TRUE,FALSE)</formula>
    </cfRule>
  </conditionalFormatting>
  <conditionalFormatting sqref="AE561">
    <cfRule type="expression" dxfId="2439" priority="1283">
      <formula>IF(RIGHT(TEXT(AE561,"0.#"),1)=".",FALSE,TRUE)</formula>
    </cfRule>
    <cfRule type="expression" dxfId="2438" priority="1284">
      <formula>IF(RIGHT(TEXT(AE561,"0.#"),1)=".",TRUE,FALSE)</formula>
    </cfRule>
  </conditionalFormatting>
  <conditionalFormatting sqref="AE562">
    <cfRule type="expression" dxfId="2437" priority="1281">
      <formula>IF(RIGHT(TEXT(AE562,"0.#"),1)=".",FALSE,TRUE)</formula>
    </cfRule>
    <cfRule type="expression" dxfId="2436" priority="1282">
      <formula>IF(RIGHT(TEXT(AE562,"0.#"),1)=".",TRUE,FALSE)</formula>
    </cfRule>
  </conditionalFormatting>
  <conditionalFormatting sqref="AE563">
    <cfRule type="expression" dxfId="2435" priority="1279">
      <formula>IF(RIGHT(TEXT(AE563,"0.#"),1)=".",FALSE,TRUE)</formula>
    </cfRule>
    <cfRule type="expression" dxfId="2434" priority="1280">
      <formula>IF(RIGHT(TEXT(AE563,"0.#"),1)=".",TRUE,FALSE)</formula>
    </cfRule>
  </conditionalFormatting>
  <conditionalFormatting sqref="AL1103:AO1132">
    <cfRule type="expression" dxfId="2433" priority="2935">
      <formula>IF(AND(AL1103&gt;=0, RIGHT(TEXT(AL1103,"0.#"),1)&lt;&gt;"."),TRUE,FALSE)</formula>
    </cfRule>
    <cfRule type="expression" dxfId="2432" priority="2936">
      <formula>IF(AND(AL1103&gt;=0, RIGHT(TEXT(AL1103,"0.#"),1)="."),TRUE,FALSE)</formula>
    </cfRule>
    <cfRule type="expression" dxfId="2431" priority="2937">
      <formula>IF(AND(AL1103&lt;0, RIGHT(TEXT(AL1103,"0.#"),1)&lt;&gt;"."),TRUE,FALSE)</formula>
    </cfRule>
    <cfRule type="expression" dxfId="2430" priority="2938">
      <formula>IF(AND(AL1103&lt;0, RIGHT(TEXT(AL1103,"0.#"),1)="."),TRUE,FALSE)</formula>
    </cfRule>
  </conditionalFormatting>
  <conditionalFormatting sqref="Y1103:Y1132">
    <cfRule type="expression" dxfId="2429" priority="2933">
      <formula>IF(RIGHT(TEXT(Y1103,"0.#"),1)=".",FALSE,TRUE)</formula>
    </cfRule>
    <cfRule type="expression" dxfId="2428" priority="2934">
      <formula>IF(RIGHT(TEXT(Y1103,"0.#"),1)=".",TRUE,FALSE)</formula>
    </cfRule>
  </conditionalFormatting>
  <conditionalFormatting sqref="AQ553">
    <cfRule type="expression" dxfId="2427" priority="1317">
      <formula>IF(RIGHT(TEXT(AQ553,"0.#"),1)=".",FALSE,TRUE)</formula>
    </cfRule>
    <cfRule type="expression" dxfId="2426" priority="1318">
      <formula>IF(RIGHT(TEXT(AQ553,"0.#"),1)=".",TRUE,FALSE)</formula>
    </cfRule>
  </conditionalFormatting>
  <conditionalFormatting sqref="AU552">
    <cfRule type="expression" dxfId="2425" priority="1329">
      <formula>IF(RIGHT(TEXT(AU552,"0.#"),1)=".",FALSE,TRUE)</formula>
    </cfRule>
    <cfRule type="expression" dxfId="2424" priority="1330">
      <formula>IF(RIGHT(TEXT(AU552,"0.#"),1)=".",TRUE,FALSE)</formula>
    </cfRule>
  </conditionalFormatting>
  <conditionalFormatting sqref="AE552">
    <cfRule type="expression" dxfId="2423" priority="1341">
      <formula>IF(RIGHT(TEXT(AE552,"0.#"),1)=".",FALSE,TRUE)</formula>
    </cfRule>
    <cfRule type="expression" dxfId="2422" priority="1342">
      <formula>IF(RIGHT(TEXT(AE552,"0.#"),1)=".",TRUE,FALSE)</formula>
    </cfRule>
  </conditionalFormatting>
  <conditionalFormatting sqref="AQ548">
    <cfRule type="expression" dxfId="2421" priority="1347">
      <formula>IF(RIGHT(TEXT(AQ548,"0.#"),1)=".",FALSE,TRUE)</formula>
    </cfRule>
    <cfRule type="expression" dxfId="2420" priority="1348">
      <formula>IF(RIGHT(TEXT(AQ548,"0.#"),1)=".",TRUE,FALSE)</formula>
    </cfRule>
  </conditionalFormatting>
  <conditionalFormatting sqref="AL838:AO839">
    <cfRule type="expression" dxfId="2419" priority="2887">
      <formula>IF(AND(AL838&gt;=0, RIGHT(TEXT(AL838,"0.#"),1)&lt;&gt;"."),TRUE,FALSE)</formula>
    </cfRule>
    <cfRule type="expression" dxfId="2418" priority="2888">
      <formula>IF(AND(AL838&gt;=0, RIGHT(TEXT(AL838,"0.#"),1)="."),TRUE,FALSE)</formula>
    </cfRule>
    <cfRule type="expression" dxfId="2417" priority="2889">
      <formula>IF(AND(AL838&lt;0, RIGHT(TEXT(AL838,"0.#"),1)&lt;&gt;"."),TRUE,FALSE)</formula>
    </cfRule>
    <cfRule type="expression" dxfId="2416" priority="2890">
      <formula>IF(AND(AL838&lt;0, RIGHT(TEXT(AL838,"0.#"),1)="."),TRUE,FALSE)</formula>
    </cfRule>
  </conditionalFormatting>
  <conditionalFormatting sqref="Y838:Y839">
    <cfRule type="expression" dxfId="2415" priority="2885">
      <formula>IF(RIGHT(TEXT(Y838,"0.#"),1)=".",FALSE,TRUE)</formula>
    </cfRule>
    <cfRule type="expression" dxfId="2414" priority="2886">
      <formula>IF(RIGHT(TEXT(Y838,"0.#"),1)=".",TRUE,FALSE)</formula>
    </cfRule>
  </conditionalFormatting>
  <conditionalFormatting sqref="AE492">
    <cfRule type="expression" dxfId="2413" priority="1673">
      <formula>IF(RIGHT(TEXT(AE492,"0.#"),1)=".",FALSE,TRUE)</formula>
    </cfRule>
    <cfRule type="expression" dxfId="2412" priority="1674">
      <formula>IF(RIGHT(TEXT(AE492,"0.#"),1)=".",TRUE,FALSE)</formula>
    </cfRule>
  </conditionalFormatting>
  <conditionalFormatting sqref="AE493">
    <cfRule type="expression" dxfId="2411" priority="1671">
      <formula>IF(RIGHT(TEXT(AE493,"0.#"),1)=".",FALSE,TRUE)</formula>
    </cfRule>
    <cfRule type="expression" dxfId="2410" priority="1672">
      <formula>IF(RIGHT(TEXT(AE493,"0.#"),1)=".",TRUE,FALSE)</formula>
    </cfRule>
  </conditionalFormatting>
  <conditionalFormatting sqref="AE494">
    <cfRule type="expression" dxfId="2409" priority="1669">
      <formula>IF(RIGHT(TEXT(AE494,"0.#"),1)=".",FALSE,TRUE)</formula>
    </cfRule>
    <cfRule type="expression" dxfId="2408" priority="1670">
      <formula>IF(RIGHT(TEXT(AE494,"0.#"),1)=".",TRUE,FALSE)</formula>
    </cfRule>
  </conditionalFormatting>
  <conditionalFormatting sqref="AQ493">
    <cfRule type="expression" dxfId="2407" priority="1649">
      <formula>IF(RIGHT(TEXT(AQ493,"0.#"),1)=".",FALSE,TRUE)</formula>
    </cfRule>
    <cfRule type="expression" dxfId="2406" priority="1650">
      <formula>IF(RIGHT(TEXT(AQ493,"0.#"),1)=".",TRUE,FALSE)</formula>
    </cfRule>
  </conditionalFormatting>
  <conditionalFormatting sqref="AQ494">
    <cfRule type="expression" dxfId="2405" priority="1647">
      <formula>IF(RIGHT(TEXT(AQ494,"0.#"),1)=".",FALSE,TRUE)</formula>
    </cfRule>
    <cfRule type="expression" dxfId="2404" priority="1648">
      <formula>IF(RIGHT(TEXT(AQ494,"0.#"),1)=".",TRUE,FALSE)</formula>
    </cfRule>
  </conditionalFormatting>
  <conditionalFormatting sqref="AQ492">
    <cfRule type="expression" dxfId="2403" priority="1645">
      <formula>IF(RIGHT(TEXT(AQ492,"0.#"),1)=".",FALSE,TRUE)</formula>
    </cfRule>
    <cfRule type="expression" dxfId="2402" priority="1646">
      <formula>IF(RIGHT(TEXT(AQ492,"0.#"),1)=".",TRUE,FALSE)</formula>
    </cfRule>
  </conditionalFormatting>
  <conditionalFormatting sqref="AU494">
    <cfRule type="expression" dxfId="2401" priority="1657">
      <formula>IF(RIGHT(TEXT(AU494,"0.#"),1)=".",FALSE,TRUE)</formula>
    </cfRule>
    <cfRule type="expression" dxfId="2400" priority="1658">
      <formula>IF(RIGHT(TEXT(AU494,"0.#"),1)=".",TRUE,FALSE)</formula>
    </cfRule>
  </conditionalFormatting>
  <conditionalFormatting sqref="AU492">
    <cfRule type="expression" dxfId="2399" priority="1661">
      <formula>IF(RIGHT(TEXT(AU492,"0.#"),1)=".",FALSE,TRUE)</formula>
    </cfRule>
    <cfRule type="expression" dxfId="2398" priority="1662">
      <formula>IF(RIGHT(TEXT(AU492,"0.#"),1)=".",TRUE,FALSE)</formula>
    </cfRule>
  </conditionalFormatting>
  <conditionalFormatting sqref="AU493">
    <cfRule type="expression" dxfId="2397" priority="1659">
      <formula>IF(RIGHT(TEXT(AU493,"0.#"),1)=".",FALSE,TRUE)</formula>
    </cfRule>
    <cfRule type="expression" dxfId="2396" priority="1660">
      <formula>IF(RIGHT(TEXT(AU493,"0.#"),1)=".",TRUE,FALSE)</formula>
    </cfRule>
  </conditionalFormatting>
  <conditionalFormatting sqref="AU583">
    <cfRule type="expression" dxfId="2395" priority="1177">
      <formula>IF(RIGHT(TEXT(AU583,"0.#"),1)=".",FALSE,TRUE)</formula>
    </cfRule>
    <cfRule type="expression" dxfId="2394" priority="1178">
      <formula>IF(RIGHT(TEXT(AU583,"0.#"),1)=".",TRUE,FALSE)</formula>
    </cfRule>
  </conditionalFormatting>
  <conditionalFormatting sqref="AU582">
    <cfRule type="expression" dxfId="2393" priority="1179">
      <formula>IF(RIGHT(TEXT(AU582,"0.#"),1)=".",FALSE,TRUE)</formula>
    </cfRule>
    <cfRule type="expression" dxfId="2392" priority="1180">
      <formula>IF(RIGHT(TEXT(AU582,"0.#"),1)=".",TRUE,FALSE)</formula>
    </cfRule>
  </conditionalFormatting>
  <conditionalFormatting sqref="AE499">
    <cfRule type="expression" dxfId="2391" priority="1639">
      <formula>IF(RIGHT(TEXT(AE499,"0.#"),1)=".",FALSE,TRUE)</formula>
    </cfRule>
    <cfRule type="expression" dxfId="2390" priority="1640">
      <formula>IF(RIGHT(TEXT(AE499,"0.#"),1)=".",TRUE,FALSE)</formula>
    </cfRule>
  </conditionalFormatting>
  <conditionalFormatting sqref="AE497">
    <cfRule type="expression" dxfId="2389" priority="1643">
      <formula>IF(RIGHT(TEXT(AE497,"0.#"),1)=".",FALSE,TRUE)</formula>
    </cfRule>
    <cfRule type="expression" dxfId="2388" priority="1644">
      <formula>IF(RIGHT(TEXT(AE497,"0.#"),1)=".",TRUE,FALSE)</formula>
    </cfRule>
  </conditionalFormatting>
  <conditionalFormatting sqref="AE498">
    <cfRule type="expression" dxfId="2387" priority="1641">
      <formula>IF(RIGHT(TEXT(AE498,"0.#"),1)=".",FALSE,TRUE)</formula>
    </cfRule>
    <cfRule type="expression" dxfId="2386" priority="1642">
      <formula>IF(RIGHT(TEXT(AE498,"0.#"),1)=".",TRUE,FALSE)</formula>
    </cfRule>
  </conditionalFormatting>
  <conditionalFormatting sqref="AU499">
    <cfRule type="expression" dxfId="2385" priority="1627">
      <formula>IF(RIGHT(TEXT(AU499,"0.#"),1)=".",FALSE,TRUE)</formula>
    </cfRule>
    <cfRule type="expression" dxfId="2384" priority="1628">
      <formula>IF(RIGHT(TEXT(AU499,"0.#"),1)=".",TRUE,FALSE)</formula>
    </cfRule>
  </conditionalFormatting>
  <conditionalFormatting sqref="AU497">
    <cfRule type="expression" dxfId="2383" priority="1631">
      <formula>IF(RIGHT(TEXT(AU497,"0.#"),1)=".",FALSE,TRUE)</formula>
    </cfRule>
    <cfRule type="expression" dxfId="2382" priority="1632">
      <formula>IF(RIGHT(TEXT(AU497,"0.#"),1)=".",TRUE,FALSE)</formula>
    </cfRule>
  </conditionalFormatting>
  <conditionalFormatting sqref="AU498">
    <cfRule type="expression" dxfId="2381" priority="1629">
      <formula>IF(RIGHT(TEXT(AU498,"0.#"),1)=".",FALSE,TRUE)</formula>
    </cfRule>
    <cfRule type="expression" dxfId="2380" priority="1630">
      <formula>IF(RIGHT(TEXT(AU498,"0.#"),1)=".",TRUE,FALSE)</formula>
    </cfRule>
  </conditionalFormatting>
  <conditionalFormatting sqref="AQ497">
    <cfRule type="expression" dxfId="2379" priority="1615">
      <formula>IF(RIGHT(TEXT(AQ497,"0.#"),1)=".",FALSE,TRUE)</formula>
    </cfRule>
    <cfRule type="expression" dxfId="2378" priority="1616">
      <formula>IF(RIGHT(TEXT(AQ497,"0.#"),1)=".",TRUE,FALSE)</formula>
    </cfRule>
  </conditionalFormatting>
  <conditionalFormatting sqref="AQ498">
    <cfRule type="expression" dxfId="2377" priority="1619">
      <formula>IF(RIGHT(TEXT(AQ498,"0.#"),1)=".",FALSE,TRUE)</formula>
    </cfRule>
    <cfRule type="expression" dxfId="2376" priority="1620">
      <formula>IF(RIGHT(TEXT(AQ498,"0.#"),1)=".",TRUE,FALSE)</formula>
    </cfRule>
  </conditionalFormatting>
  <conditionalFormatting sqref="AQ499">
    <cfRule type="expression" dxfId="2375" priority="1617">
      <formula>IF(RIGHT(TEXT(AQ499,"0.#"),1)=".",FALSE,TRUE)</formula>
    </cfRule>
    <cfRule type="expression" dxfId="2374" priority="1618">
      <formula>IF(RIGHT(TEXT(AQ499,"0.#"),1)=".",TRUE,FALSE)</formula>
    </cfRule>
  </conditionalFormatting>
  <conditionalFormatting sqref="AE504">
    <cfRule type="expression" dxfId="2373" priority="1609">
      <formula>IF(RIGHT(TEXT(AE504,"0.#"),1)=".",FALSE,TRUE)</formula>
    </cfRule>
    <cfRule type="expression" dxfId="2372" priority="1610">
      <formula>IF(RIGHT(TEXT(AE504,"0.#"),1)=".",TRUE,FALSE)</formula>
    </cfRule>
  </conditionalFormatting>
  <conditionalFormatting sqref="AE502">
    <cfRule type="expression" dxfId="2371" priority="1613">
      <formula>IF(RIGHT(TEXT(AE502,"0.#"),1)=".",FALSE,TRUE)</formula>
    </cfRule>
    <cfRule type="expression" dxfId="2370" priority="1614">
      <formula>IF(RIGHT(TEXT(AE502,"0.#"),1)=".",TRUE,FALSE)</formula>
    </cfRule>
  </conditionalFormatting>
  <conditionalFormatting sqref="AE503">
    <cfRule type="expression" dxfId="2369" priority="1611">
      <formula>IF(RIGHT(TEXT(AE503,"0.#"),1)=".",FALSE,TRUE)</formula>
    </cfRule>
    <cfRule type="expression" dxfId="2368" priority="1612">
      <formula>IF(RIGHT(TEXT(AE503,"0.#"),1)=".",TRUE,FALSE)</formula>
    </cfRule>
  </conditionalFormatting>
  <conditionalFormatting sqref="AU504">
    <cfRule type="expression" dxfId="2367" priority="1597">
      <formula>IF(RIGHT(TEXT(AU504,"0.#"),1)=".",FALSE,TRUE)</formula>
    </cfRule>
    <cfRule type="expression" dxfId="2366" priority="1598">
      <formula>IF(RIGHT(TEXT(AU504,"0.#"),1)=".",TRUE,FALSE)</formula>
    </cfRule>
  </conditionalFormatting>
  <conditionalFormatting sqref="AU502">
    <cfRule type="expression" dxfId="2365" priority="1601">
      <formula>IF(RIGHT(TEXT(AU502,"0.#"),1)=".",FALSE,TRUE)</formula>
    </cfRule>
    <cfRule type="expression" dxfId="2364" priority="1602">
      <formula>IF(RIGHT(TEXT(AU502,"0.#"),1)=".",TRUE,FALSE)</formula>
    </cfRule>
  </conditionalFormatting>
  <conditionalFormatting sqref="AU503">
    <cfRule type="expression" dxfId="2363" priority="1599">
      <formula>IF(RIGHT(TEXT(AU503,"0.#"),1)=".",FALSE,TRUE)</formula>
    </cfRule>
    <cfRule type="expression" dxfId="2362" priority="1600">
      <formula>IF(RIGHT(TEXT(AU503,"0.#"),1)=".",TRUE,FALSE)</formula>
    </cfRule>
  </conditionalFormatting>
  <conditionalFormatting sqref="AQ502">
    <cfRule type="expression" dxfId="2361" priority="1585">
      <formula>IF(RIGHT(TEXT(AQ502,"0.#"),1)=".",FALSE,TRUE)</formula>
    </cfRule>
    <cfRule type="expression" dxfId="2360" priority="1586">
      <formula>IF(RIGHT(TEXT(AQ502,"0.#"),1)=".",TRUE,FALSE)</formula>
    </cfRule>
  </conditionalFormatting>
  <conditionalFormatting sqref="AQ503">
    <cfRule type="expression" dxfId="2359" priority="1589">
      <formula>IF(RIGHT(TEXT(AQ503,"0.#"),1)=".",FALSE,TRUE)</formula>
    </cfRule>
    <cfRule type="expression" dxfId="2358" priority="1590">
      <formula>IF(RIGHT(TEXT(AQ503,"0.#"),1)=".",TRUE,FALSE)</formula>
    </cfRule>
  </conditionalFormatting>
  <conditionalFormatting sqref="AQ504">
    <cfRule type="expression" dxfId="2357" priority="1587">
      <formula>IF(RIGHT(TEXT(AQ504,"0.#"),1)=".",FALSE,TRUE)</formula>
    </cfRule>
    <cfRule type="expression" dxfId="2356" priority="1588">
      <formula>IF(RIGHT(TEXT(AQ504,"0.#"),1)=".",TRUE,FALSE)</formula>
    </cfRule>
  </conditionalFormatting>
  <conditionalFormatting sqref="AE509">
    <cfRule type="expression" dxfId="2355" priority="1579">
      <formula>IF(RIGHT(TEXT(AE509,"0.#"),1)=".",FALSE,TRUE)</formula>
    </cfRule>
    <cfRule type="expression" dxfId="2354" priority="1580">
      <formula>IF(RIGHT(TEXT(AE509,"0.#"),1)=".",TRUE,FALSE)</formula>
    </cfRule>
  </conditionalFormatting>
  <conditionalFormatting sqref="AE507">
    <cfRule type="expression" dxfId="2353" priority="1583">
      <formula>IF(RIGHT(TEXT(AE507,"0.#"),1)=".",FALSE,TRUE)</formula>
    </cfRule>
    <cfRule type="expression" dxfId="2352" priority="1584">
      <formula>IF(RIGHT(TEXT(AE507,"0.#"),1)=".",TRUE,FALSE)</formula>
    </cfRule>
  </conditionalFormatting>
  <conditionalFormatting sqref="AE508">
    <cfRule type="expression" dxfId="2351" priority="1581">
      <formula>IF(RIGHT(TEXT(AE508,"0.#"),1)=".",FALSE,TRUE)</formula>
    </cfRule>
    <cfRule type="expression" dxfId="2350" priority="1582">
      <formula>IF(RIGHT(TEXT(AE508,"0.#"),1)=".",TRUE,FALSE)</formula>
    </cfRule>
  </conditionalFormatting>
  <conditionalFormatting sqref="AU509">
    <cfRule type="expression" dxfId="2349" priority="1567">
      <formula>IF(RIGHT(TEXT(AU509,"0.#"),1)=".",FALSE,TRUE)</formula>
    </cfRule>
    <cfRule type="expression" dxfId="2348" priority="1568">
      <formula>IF(RIGHT(TEXT(AU509,"0.#"),1)=".",TRUE,FALSE)</formula>
    </cfRule>
  </conditionalFormatting>
  <conditionalFormatting sqref="AU507">
    <cfRule type="expression" dxfId="2347" priority="1571">
      <formula>IF(RIGHT(TEXT(AU507,"0.#"),1)=".",FALSE,TRUE)</formula>
    </cfRule>
    <cfRule type="expression" dxfId="2346" priority="1572">
      <formula>IF(RIGHT(TEXT(AU507,"0.#"),1)=".",TRUE,FALSE)</formula>
    </cfRule>
  </conditionalFormatting>
  <conditionalFormatting sqref="AU508">
    <cfRule type="expression" dxfId="2345" priority="1569">
      <formula>IF(RIGHT(TEXT(AU508,"0.#"),1)=".",FALSE,TRUE)</formula>
    </cfRule>
    <cfRule type="expression" dxfId="2344" priority="1570">
      <formula>IF(RIGHT(TEXT(AU508,"0.#"),1)=".",TRUE,FALSE)</formula>
    </cfRule>
  </conditionalFormatting>
  <conditionalFormatting sqref="AQ507">
    <cfRule type="expression" dxfId="2343" priority="1555">
      <formula>IF(RIGHT(TEXT(AQ507,"0.#"),1)=".",FALSE,TRUE)</formula>
    </cfRule>
    <cfRule type="expression" dxfId="2342" priority="1556">
      <formula>IF(RIGHT(TEXT(AQ507,"0.#"),1)=".",TRUE,FALSE)</formula>
    </cfRule>
  </conditionalFormatting>
  <conditionalFormatting sqref="AQ508">
    <cfRule type="expression" dxfId="2341" priority="1559">
      <formula>IF(RIGHT(TEXT(AQ508,"0.#"),1)=".",FALSE,TRUE)</formula>
    </cfRule>
    <cfRule type="expression" dxfId="2340" priority="1560">
      <formula>IF(RIGHT(TEXT(AQ508,"0.#"),1)=".",TRUE,FALSE)</formula>
    </cfRule>
  </conditionalFormatting>
  <conditionalFormatting sqref="AQ509">
    <cfRule type="expression" dxfId="2339" priority="1557">
      <formula>IF(RIGHT(TEXT(AQ509,"0.#"),1)=".",FALSE,TRUE)</formula>
    </cfRule>
    <cfRule type="expression" dxfId="2338" priority="1558">
      <formula>IF(RIGHT(TEXT(AQ509,"0.#"),1)=".",TRUE,FALSE)</formula>
    </cfRule>
  </conditionalFormatting>
  <conditionalFormatting sqref="AE465">
    <cfRule type="expression" dxfId="2337" priority="1849">
      <formula>IF(RIGHT(TEXT(AE465,"0.#"),1)=".",FALSE,TRUE)</formula>
    </cfRule>
    <cfRule type="expression" dxfId="2336" priority="1850">
      <formula>IF(RIGHT(TEXT(AE465,"0.#"),1)=".",TRUE,FALSE)</formula>
    </cfRule>
  </conditionalFormatting>
  <conditionalFormatting sqref="AE463">
    <cfRule type="expression" dxfId="2335" priority="1853">
      <formula>IF(RIGHT(TEXT(AE463,"0.#"),1)=".",FALSE,TRUE)</formula>
    </cfRule>
    <cfRule type="expression" dxfId="2334" priority="1854">
      <formula>IF(RIGHT(TEXT(AE463,"0.#"),1)=".",TRUE,FALSE)</formula>
    </cfRule>
  </conditionalFormatting>
  <conditionalFormatting sqref="AE464">
    <cfRule type="expression" dxfId="2333" priority="1851">
      <formula>IF(RIGHT(TEXT(AE464,"0.#"),1)=".",FALSE,TRUE)</formula>
    </cfRule>
    <cfRule type="expression" dxfId="2332" priority="1852">
      <formula>IF(RIGHT(TEXT(AE464,"0.#"),1)=".",TRUE,FALSE)</formula>
    </cfRule>
  </conditionalFormatting>
  <conditionalFormatting sqref="AM465">
    <cfRule type="expression" dxfId="2331" priority="1843">
      <formula>IF(RIGHT(TEXT(AM465,"0.#"),1)=".",FALSE,TRUE)</formula>
    </cfRule>
    <cfRule type="expression" dxfId="2330" priority="1844">
      <formula>IF(RIGHT(TEXT(AM465,"0.#"),1)=".",TRUE,FALSE)</formula>
    </cfRule>
  </conditionalFormatting>
  <conditionalFormatting sqref="AM463">
    <cfRule type="expression" dxfId="2329" priority="1847">
      <formula>IF(RIGHT(TEXT(AM463,"0.#"),1)=".",FALSE,TRUE)</formula>
    </cfRule>
    <cfRule type="expression" dxfId="2328" priority="1848">
      <formula>IF(RIGHT(TEXT(AM463,"0.#"),1)=".",TRUE,FALSE)</formula>
    </cfRule>
  </conditionalFormatting>
  <conditionalFormatting sqref="AM464">
    <cfRule type="expression" dxfId="2327" priority="1845">
      <formula>IF(RIGHT(TEXT(AM464,"0.#"),1)=".",FALSE,TRUE)</formula>
    </cfRule>
    <cfRule type="expression" dxfId="2326" priority="1846">
      <formula>IF(RIGHT(TEXT(AM464,"0.#"),1)=".",TRUE,FALSE)</formula>
    </cfRule>
  </conditionalFormatting>
  <conditionalFormatting sqref="AU465">
    <cfRule type="expression" dxfId="2325" priority="1837">
      <formula>IF(RIGHT(TEXT(AU465,"0.#"),1)=".",FALSE,TRUE)</formula>
    </cfRule>
    <cfRule type="expression" dxfId="2324" priority="1838">
      <formula>IF(RIGHT(TEXT(AU465,"0.#"),1)=".",TRUE,FALSE)</formula>
    </cfRule>
  </conditionalFormatting>
  <conditionalFormatting sqref="AU463">
    <cfRule type="expression" dxfId="2323" priority="1841">
      <formula>IF(RIGHT(TEXT(AU463,"0.#"),1)=".",FALSE,TRUE)</formula>
    </cfRule>
    <cfRule type="expression" dxfId="2322" priority="1842">
      <formula>IF(RIGHT(TEXT(AU463,"0.#"),1)=".",TRUE,FALSE)</formula>
    </cfRule>
  </conditionalFormatting>
  <conditionalFormatting sqref="AU464">
    <cfRule type="expression" dxfId="2321" priority="1839">
      <formula>IF(RIGHT(TEXT(AU464,"0.#"),1)=".",FALSE,TRUE)</formula>
    </cfRule>
    <cfRule type="expression" dxfId="2320" priority="1840">
      <formula>IF(RIGHT(TEXT(AU464,"0.#"),1)=".",TRUE,FALSE)</formula>
    </cfRule>
  </conditionalFormatting>
  <conditionalFormatting sqref="AI465">
    <cfRule type="expression" dxfId="2319" priority="1831">
      <formula>IF(RIGHT(TEXT(AI465,"0.#"),1)=".",FALSE,TRUE)</formula>
    </cfRule>
    <cfRule type="expression" dxfId="2318" priority="1832">
      <formula>IF(RIGHT(TEXT(AI465,"0.#"),1)=".",TRUE,FALSE)</formula>
    </cfRule>
  </conditionalFormatting>
  <conditionalFormatting sqref="AI463">
    <cfRule type="expression" dxfId="2317" priority="1835">
      <formula>IF(RIGHT(TEXT(AI463,"0.#"),1)=".",FALSE,TRUE)</formula>
    </cfRule>
    <cfRule type="expression" dxfId="2316" priority="1836">
      <formula>IF(RIGHT(TEXT(AI463,"0.#"),1)=".",TRUE,FALSE)</formula>
    </cfRule>
  </conditionalFormatting>
  <conditionalFormatting sqref="AI464">
    <cfRule type="expression" dxfId="2315" priority="1833">
      <formula>IF(RIGHT(TEXT(AI464,"0.#"),1)=".",FALSE,TRUE)</formula>
    </cfRule>
    <cfRule type="expression" dxfId="2314" priority="1834">
      <formula>IF(RIGHT(TEXT(AI464,"0.#"),1)=".",TRUE,FALSE)</formula>
    </cfRule>
  </conditionalFormatting>
  <conditionalFormatting sqref="AQ463">
    <cfRule type="expression" dxfId="2313" priority="1825">
      <formula>IF(RIGHT(TEXT(AQ463,"0.#"),1)=".",FALSE,TRUE)</formula>
    </cfRule>
    <cfRule type="expression" dxfId="2312" priority="1826">
      <formula>IF(RIGHT(TEXT(AQ463,"0.#"),1)=".",TRUE,FALSE)</formula>
    </cfRule>
  </conditionalFormatting>
  <conditionalFormatting sqref="AQ464">
    <cfRule type="expression" dxfId="2311" priority="1829">
      <formula>IF(RIGHT(TEXT(AQ464,"0.#"),1)=".",FALSE,TRUE)</formula>
    </cfRule>
    <cfRule type="expression" dxfId="2310" priority="1830">
      <formula>IF(RIGHT(TEXT(AQ464,"0.#"),1)=".",TRUE,FALSE)</formula>
    </cfRule>
  </conditionalFormatting>
  <conditionalFormatting sqref="AQ465">
    <cfRule type="expression" dxfId="2309" priority="1827">
      <formula>IF(RIGHT(TEXT(AQ465,"0.#"),1)=".",FALSE,TRUE)</formula>
    </cfRule>
    <cfRule type="expression" dxfId="2308" priority="1828">
      <formula>IF(RIGHT(TEXT(AQ465,"0.#"),1)=".",TRUE,FALSE)</formula>
    </cfRule>
  </conditionalFormatting>
  <conditionalFormatting sqref="AE470">
    <cfRule type="expression" dxfId="2307" priority="1819">
      <formula>IF(RIGHT(TEXT(AE470,"0.#"),1)=".",FALSE,TRUE)</formula>
    </cfRule>
    <cfRule type="expression" dxfId="2306" priority="1820">
      <formula>IF(RIGHT(TEXT(AE470,"0.#"),1)=".",TRUE,FALSE)</formula>
    </cfRule>
  </conditionalFormatting>
  <conditionalFormatting sqref="AE468">
    <cfRule type="expression" dxfId="2305" priority="1823">
      <formula>IF(RIGHT(TEXT(AE468,"0.#"),1)=".",FALSE,TRUE)</formula>
    </cfRule>
    <cfRule type="expression" dxfId="2304" priority="1824">
      <formula>IF(RIGHT(TEXT(AE468,"0.#"),1)=".",TRUE,FALSE)</formula>
    </cfRule>
  </conditionalFormatting>
  <conditionalFormatting sqref="AE469">
    <cfRule type="expression" dxfId="2303" priority="1821">
      <formula>IF(RIGHT(TEXT(AE469,"0.#"),1)=".",FALSE,TRUE)</formula>
    </cfRule>
    <cfRule type="expression" dxfId="2302" priority="1822">
      <formula>IF(RIGHT(TEXT(AE469,"0.#"),1)=".",TRUE,FALSE)</formula>
    </cfRule>
  </conditionalFormatting>
  <conditionalFormatting sqref="AM470">
    <cfRule type="expression" dxfId="2301" priority="1813">
      <formula>IF(RIGHT(TEXT(AM470,"0.#"),1)=".",FALSE,TRUE)</formula>
    </cfRule>
    <cfRule type="expression" dxfId="2300" priority="1814">
      <formula>IF(RIGHT(TEXT(AM470,"0.#"),1)=".",TRUE,FALSE)</formula>
    </cfRule>
  </conditionalFormatting>
  <conditionalFormatting sqref="AM468">
    <cfRule type="expression" dxfId="2299" priority="1817">
      <formula>IF(RIGHT(TEXT(AM468,"0.#"),1)=".",FALSE,TRUE)</formula>
    </cfRule>
    <cfRule type="expression" dxfId="2298" priority="1818">
      <formula>IF(RIGHT(TEXT(AM468,"0.#"),1)=".",TRUE,FALSE)</formula>
    </cfRule>
  </conditionalFormatting>
  <conditionalFormatting sqref="AM469">
    <cfRule type="expression" dxfId="2297" priority="1815">
      <formula>IF(RIGHT(TEXT(AM469,"0.#"),1)=".",FALSE,TRUE)</formula>
    </cfRule>
    <cfRule type="expression" dxfId="2296" priority="1816">
      <formula>IF(RIGHT(TEXT(AM469,"0.#"),1)=".",TRUE,FALSE)</formula>
    </cfRule>
  </conditionalFormatting>
  <conditionalFormatting sqref="AU470">
    <cfRule type="expression" dxfId="2295" priority="1807">
      <formula>IF(RIGHT(TEXT(AU470,"0.#"),1)=".",FALSE,TRUE)</formula>
    </cfRule>
    <cfRule type="expression" dxfId="2294" priority="1808">
      <formula>IF(RIGHT(TEXT(AU470,"0.#"),1)=".",TRUE,FALSE)</formula>
    </cfRule>
  </conditionalFormatting>
  <conditionalFormatting sqref="AU468">
    <cfRule type="expression" dxfId="2293" priority="1811">
      <formula>IF(RIGHT(TEXT(AU468,"0.#"),1)=".",FALSE,TRUE)</formula>
    </cfRule>
    <cfRule type="expression" dxfId="2292" priority="1812">
      <formula>IF(RIGHT(TEXT(AU468,"0.#"),1)=".",TRUE,FALSE)</formula>
    </cfRule>
  </conditionalFormatting>
  <conditionalFormatting sqref="AU469">
    <cfRule type="expression" dxfId="2291" priority="1809">
      <formula>IF(RIGHT(TEXT(AU469,"0.#"),1)=".",FALSE,TRUE)</formula>
    </cfRule>
    <cfRule type="expression" dxfId="2290" priority="1810">
      <formula>IF(RIGHT(TEXT(AU469,"0.#"),1)=".",TRUE,FALSE)</formula>
    </cfRule>
  </conditionalFormatting>
  <conditionalFormatting sqref="AI470">
    <cfRule type="expression" dxfId="2289" priority="1801">
      <formula>IF(RIGHT(TEXT(AI470,"0.#"),1)=".",FALSE,TRUE)</formula>
    </cfRule>
    <cfRule type="expression" dxfId="2288" priority="1802">
      <formula>IF(RIGHT(TEXT(AI470,"0.#"),1)=".",TRUE,FALSE)</formula>
    </cfRule>
  </conditionalFormatting>
  <conditionalFormatting sqref="AI468">
    <cfRule type="expression" dxfId="2287" priority="1805">
      <formula>IF(RIGHT(TEXT(AI468,"0.#"),1)=".",FALSE,TRUE)</formula>
    </cfRule>
    <cfRule type="expression" dxfId="2286" priority="1806">
      <formula>IF(RIGHT(TEXT(AI468,"0.#"),1)=".",TRUE,FALSE)</formula>
    </cfRule>
  </conditionalFormatting>
  <conditionalFormatting sqref="AI469">
    <cfRule type="expression" dxfId="2285" priority="1803">
      <formula>IF(RIGHT(TEXT(AI469,"0.#"),1)=".",FALSE,TRUE)</formula>
    </cfRule>
    <cfRule type="expression" dxfId="2284" priority="1804">
      <formula>IF(RIGHT(TEXT(AI469,"0.#"),1)=".",TRUE,FALSE)</formula>
    </cfRule>
  </conditionalFormatting>
  <conditionalFormatting sqref="AQ468">
    <cfRule type="expression" dxfId="2283" priority="1795">
      <formula>IF(RIGHT(TEXT(AQ468,"0.#"),1)=".",FALSE,TRUE)</formula>
    </cfRule>
    <cfRule type="expression" dxfId="2282" priority="1796">
      <formula>IF(RIGHT(TEXT(AQ468,"0.#"),1)=".",TRUE,FALSE)</formula>
    </cfRule>
  </conditionalFormatting>
  <conditionalFormatting sqref="AQ469">
    <cfRule type="expression" dxfId="2281" priority="1799">
      <formula>IF(RIGHT(TEXT(AQ469,"0.#"),1)=".",FALSE,TRUE)</formula>
    </cfRule>
    <cfRule type="expression" dxfId="2280" priority="1800">
      <formula>IF(RIGHT(TEXT(AQ469,"0.#"),1)=".",TRUE,FALSE)</formula>
    </cfRule>
  </conditionalFormatting>
  <conditionalFormatting sqref="AQ470">
    <cfRule type="expression" dxfId="2279" priority="1797">
      <formula>IF(RIGHT(TEXT(AQ470,"0.#"),1)=".",FALSE,TRUE)</formula>
    </cfRule>
    <cfRule type="expression" dxfId="2278" priority="1798">
      <formula>IF(RIGHT(TEXT(AQ470,"0.#"),1)=".",TRUE,FALSE)</formula>
    </cfRule>
  </conditionalFormatting>
  <conditionalFormatting sqref="AE475">
    <cfRule type="expression" dxfId="2277" priority="1789">
      <formula>IF(RIGHT(TEXT(AE475,"0.#"),1)=".",FALSE,TRUE)</formula>
    </cfRule>
    <cfRule type="expression" dxfId="2276" priority="1790">
      <formula>IF(RIGHT(TEXT(AE475,"0.#"),1)=".",TRUE,FALSE)</formula>
    </cfRule>
  </conditionalFormatting>
  <conditionalFormatting sqref="AE473">
    <cfRule type="expression" dxfId="2275" priority="1793">
      <formula>IF(RIGHT(TEXT(AE473,"0.#"),1)=".",FALSE,TRUE)</formula>
    </cfRule>
    <cfRule type="expression" dxfId="2274" priority="1794">
      <formula>IF(RIGHT(TEXT(AE473,"0.#"),1)=".",TRUE,FALSE)</formula>
    </cfRule>
  </conditionalFormatting>
  <conditionalFormatting sqref="AE474">
    <cfRule type="expression" dxfId="2273" priority="1791">
      <formula>IF(RIGHT(TEXT(AE474,"0.#"),1)=".",FALSE,TRUE)</formula>
    </cfRule>
    <cfRule type="expression" dxfId="2272" priority="1792">
      <formula>IF(RIGHT(TEXT(AE474,"0.#"),1)=".",TRUE,FALSE)</formula>
    </cfRule>
  </conditionalFormatting>
  <conditionalFormatting sqref="AM475">
    <cfRule type="expression" dxfId="2271" priority="1783">
      <formula>IF(RIGHT(TEXT(AM475,"0.#"),1)=".",FALSE,TRUE)</formula>
    </cfRule>
    <cfRule type="expression" dxfId="2270" priority="1784">
      <formula>IF(RIGHT(TEXT(AM475,"0.#"),1)=".",TRUE,FALSE)</formula>
    </cfRule>
  </conditionalFormatting>
  <conditionalFormatting sqref="AM473">
    <cfRule type="expression" dxfId="2269" priority="1787">
      <formula>IF(RIGHT(TEXT(AM473,"0.#"),1)=".",FALSE,TRUE)</formula>
    </cfRule>
    <cfRule type="expression" dxfId="2268" priority="1788">
      <formula>IF(RIGHT(TEXT(AM473,"0.#"),1)=".",TRUE,FALSE)</formula>
    </cfRule>
  </conditionalFormatting>
  <conditionalFormatting sqref="AM474">
    <cfRule type="expression" dxfId="2267" priority="1785">
      <formula>IF(RIGHT(TEXT(AM474,"0.#"),1)=".",FALSE,TRUE)</formula>
    </cfRule>
    <cfRule type="expression" dxfId="2266" priority="1786">
      <formula>IF(RIGHT(TEXT(AM474,"0.#"),1)=".",TRUE,FALSE)</formula>
    </cfRule>
  </conditionalFormatting>
  <conditionalFormatting sqref="AU475">
    <cfRule type="expression" dxfId="2265" priority="1777">
      <formula>IF(RIGHT(TEXT(AU475,"0.#"),1)=".",FALSE,TRUE)</formula>
    </cfRule>
    <cfRule type="expression" dxfId="2264" priority="1778">
      <formula>IF(RIGHT(TEXT(AU475,"0.#"),1)=".",TRUE,FALSE)</formula>
    </cfRule>
  </conditionalFormatting>
  <conditionalFormatting sqref="AU473">
    <cfRule type="expression" dxfId="2263" priority="1781">
      <formula>IF(RIGHT(TEXT(AU473,"0.#"),1)=".",FALSE,TRUE)</formula>
    </cfRule>
    <cfRule type="expression" dxfId="2262" priority="1782">
      <formula>IF(RIGHT(TEXT(AU473,"0.#"),1)=".",TRUE,FALSE)</formula>
    </cfRule>
  </conditionalFormatting>
  <conditionalFormatting sqref="AU474">
    <cfRule type="expression" dxfId="2261" priority="1779">
      <formula>IF(RIGHT(TEXT(AU474,"0.#"),1)=".",FALSE,TRUE)</formula>
    </cfRule>
    <cfRule type="expression" dxfId="2260" priority="1780">
      <formula>IF(RIGHT(TEXT(AU474,"0.#"),1)=".",TRUE,FALSE)</formula>
    </cfRule>
  </conditionalFormatting>
  <conditionalFormatting sqref="AI475">
    <cfRule type="expression" dxfId="2259" priority="1771">
      <formula>IF(RIGHT(TEXT(AI475,"0.#"),1)=".",FALSE,TRUE)</formula>
    </cfRule>
    <cfRule type="expression" dxfId="2258" priority="1772">
      <formula>IF(RIGHT(TEXT(AI475,"0.#"),1)=".",TRUE,FALSE)</formula>
    </cfRule>
  </conditionalFormatting>
  <conditionalFormatting sqref="AI473">
    <cfRule type="expression" dxfId="2257" priority="1775">
      <formula>IF(RIGHT(TEXT(AI473,"0.#"),1)=".",FALSE,TRUE)</formula>
    </cfRule>
    <cfRule type="expression" dxfId="2256" priority="1776">
      <formula>IF(RIGHT(TEXT(AI473,"0.#"),1)=".",TRUE,FALSE)</formula>
    </cfRule>
  </conditionalFormatting>
  <conditionalFormatting sqref="AI474">
    <cfRule type="expression" dxfId="2255" priority="1773">
      <formula>IF(RIGHT(TEXT(AI474,"0.#"),1)=".",FALSE,TRUE)</formula>
    </cfRule>
    <cfRule type="expression" dxfId="2254" priority="1774">
      <formula>IF(RIGHT(TEXT(AI474,"0.#"),1)=".",TRUE,FALSE)</formula>
    </cfRule>
  </conditionalFormatting>
  <conditionalFormatting sqref="AQ473">
    <cfRule type="expression" dxfId="2253" priority="1765">
      <formula>IF(RIGHT(TEXT(AQ473,"0.#"),1)=".",FALSE,TRUE)</formula>
    </cfRule>
    <cfRule type="expression" dxfId="2252" priority="1766">
      <formula>IF(RIGHT(TEXT(AQ473,"0.#"),1)=".",TRUE,FALSE)</formula>
    </cfRule>
  </conditionalFormatting>
  <conditionalFormatting sqref="AQ474">
    <cfRule type="expression" dxfId="2251" priority="1769">
      <formula>IF(RIGHT(TEXT(AQ474,"0.#"),1)=".",FALSE,TRUE)</formula>
    </cfRule>
    <cfRule type="expression" dxfId="2250" priority="1770">
      <formula>IF(RIGHT(TEXT(AQ474,"0.#"),1)=".",TRUE,FALSE)</formula>
    </cfRule>
  </conditionalFormatting>
  <conditionalFormatting sqref="AQ475">
    <cfRule type="expression" dxfId="2249" priority="1767">
      <formula>IF(RIGHT(TEXT(AQ475,"0.#"),1)=".",FALSE,TRUE)</formula>
    </cfRule>
    <cfRule type="expression" dxfId="2248" priority="1768">
      <formula>IF(RIGHT(TEXT(AQ475,"0.#"),1)=".",TRUE,FALSE)</formula>
    </cfRule>
  </conditionalFormatting>
  <conditionalFormatting sqref="AE480">
    <cfRule type="expression" dxfId="2247" priority="1759">
      <formula>IF(RIGHT(TEXT(AE480,"0.#"),1)=".",FALSE,TRUE)</formula>
    </cfRule>
    <cfRule type="expression" dxfId="2246" priority="1760">
      <formula>IF(RIGHT(TEXT(AE480,"0.#"),1)=".",TRUE,FALSE)</formula>
    </cfRule>
  </conditionalFormatting>
  <conditionalFormatting sqref="AE478">
    <cfRule type="expression" dxfId="2245" priority="1763">
      <formula>IF(RIGHT(TEXT(AE478,"0.#"),1)=".",FALSE,TRUE)</formula>
    </cfRule>
    <cfRule type="expression" dxfId="2244" priority="1764">
      <formula>IF(RIGHT(TEXT(AE478,"0.#"),1)=".",TRUE,FALSE)</formula>
    </cfRule>
  </conditionalFormatting>
  <conditionalFormatting sqref="AE479">
    <cfRule type="expression" dxfId="2243" priority="1761">
      <formula>IF(RIGHT(TEXT(AE479,"0.#"),1)=".",FALSE,TRUE)</formula>
    </cfRule>
    <cfRule type="expression" dxfId="2242" priority="1762">
      <formula>IF(RIGHT(TEXT(AE479,"0.#"),1)=".",TRUE,FALSE)</formula>
    </cfRule>
  </conditionalFormatting>
  <conditionalFormatting sqref="AM480">
    <cfRule type="expression" dxfId="2241" priority="1753">
      <formula>IF(RIGHT(TEXT(AM480,"0.#"),1)=".",FALSE,TRUE)</formula>
    </cfRule>
    <cfRule type="expression" dxfId="2240" priority="1754">
      <formula>IF(RIGHT(TEXT(AM480,"0.#"),1)=".",TRUE,FALSE)</formula>
    </cfRule>
  </conditionalFormatting>
  <conditionalFormatting sqref="AM478">
    <cfRule type="expression" dxfId="2239" priority="1757">
      <formula>IF(RIGHT(TEXT(AM478,"0.#"),1)=".",FALSE,TRUE)</formula>
    </cfRule>
    <cfRule type="expression" dxfId="2238" priority="1758">
      <formula>IF(RIGHT(TEXT(AM478,"0.#"),1)=".",TRUE,FALSE)</formula>
    </cfRule>
  </conditionalFormatting>
  <conditionalFormatting sqref="AM479">
    <cfRule type="expression" dxfId="2237" priority="1755">
      <formula>IF(RIGHT(TEXT(AM479,"0.#"),1)=".",FALSE,TRUE)</formula>
    </cfRule>
    <cfRule type="expression" dxfId="2236" priority="1756">
      <formula>IF(RIGHT(TEXT(AM479,"0.#"),1)=".",TRUE,FALSE)</formula>
    </cfRule>
  </conditionalFormatting>
  <conditionalFormatting sqref="AU480">
    <cfRule type="expression" dxfId="2235" priority="1747">
      <formula>IF(RIGHT(TEXT(AU480,"0.#"),1)=".",FALSE,TRUE)</formula>
    </cfRule>
    <cfRule type="expression" dxfId="2234" priority="1748">
      <formula>IF(RIGHT(TEXT(AU480,"0.#"),1)=".",TRUE,FALSE)</formula>
    </cfRule>
  </conditionalFormatting>
  <conditionalFormatting sqref="AU478">
    <cfRule type="expression" dxfId="2233" priority="1751">
      <formula>IF(RIGHT(TEXT(AU478,"0.#"),1)=".",FALSE,TRUE)</formula>
    </cfRule>
    <cfRule type="expression" dxfId="2232" priority="1752">
      <formula>IF(RIGHT(TEXT(AU478,"0.#"),1)=".",TRUE,FALSE)</formula>
    </cfRule>
  </conditionalFormatting>
  <conditionalFormatting sqref="AU479">
    <cfRule type="expression" dxfId="2231" priority="1749">
      <formula>IF(RIGHT(TEXT(AU479,"0.#"),1)=".",FALSE,TRUE)</formula>
    </cfRule>
    <cfRule type="expression" dxfId="2230" priority="1750">
      <formula>IF(RIGHT(TEXT(AU479,"0.#"),1)=".",TRUE,FALSE)</formula>
    </cfRule>
  </conditionalFormatting>
  <conditionalFormatting sqref="AI480">
    <cfRule type="expression" dxfId="2229" priority="1741">
      <formula>IF(RIGHT(TEXT(AI480,"0.#"),1)=".",FALSE,TRUE)</formula>
    </cfRule>
    <cfRule type="expression" dxfId="2228" priority="1742">
      <formula>IF(RIGHT(TEXT(AI480,"0.#"),1)=".",TRUE,FALSE)</formula>
    </cfRule>
  </conditionalFormatting>
  <conditionalFormatting sqref="AI478">
    <cfRule type="expression" dxfId="2227" priority="1745">
      <formula>IF(RIGHT(TEXT(AI478,"0.#"),1)=".",FALSE,TRUE)</formula>
    </cfRule>
    <cfRule type="expression" dxfId="2226" priority="1746">
      <formula>IF(RIGHT(TEXT(AI478,"0.#"),1)=".",TRUE,FALSE)</formula>
    </cfRule>
  </conditionalFormatting>
  <conditionalFormatting sqref="AI479">
    <cfRule type="expression" dxfId="2225" priority="1743">
      <formula>IF(RIGHT(TEXT(AI479,"0.#"),1)=".",FALSE,TRUE)</formula>
    </cfRule>
    <cfRule type="expression" dxfId="2224" priority="1744">
      <formula>IF(RIGHT(TEXT(AI479,"0.#"),1)=".",TRUE,FALSE)</formula>
    </cfRule>
  </conditionalFormatting>
  <conditionalFormatting sqref="AQ478">
    <cfRule type="expression" dxfId="2223" priority="1735">
      <formula>IF(RIGHT(TEXT(AQ478,"0.#"),1)=".",FALSE,TRUE)</formula>
    </cfRule>
    <cfRule type="expression" dxfId="2222" priority="1736">
      <formula>IF(RIGHT(TEXT(AQ478,"0.#"),1)=".",TRUE,FALSE)</formula>
    </cfRule>
  </conditionalFormatting>
  <conditionalFormatting sqref="AQ479">
    <cfRule type="expression" dxfId="2221" priority="1739">
      <formula>IF(RIGHT(TEXT(AQ479,"0.#"),1)=".",FALSE,TRUE)</formula>
    </cfRule>
    <cfRule type="expression" dxfId="2220" priority="1740">
      <formula>IF(RIGHT(TEXT(AQ479,"0.#"),1)=".",TRUE,FALSE)</formula>
    </cfRule>
  </conditionalFormatting>
  <conditionalFormatting sqref="AQ480">
    <cfRule type="expression" dxfId="2219" priority="1737">
      <formula>IF(RIGHT(TEXT(AQ480,"0.#"),1)=".",FALSE,TRUE)</formula>
    </cfRule>
    <cfRule type="expression" dxfId="2218" priority="1738">
      <formula>IF(RIGHT(TEXT(AQ480,"0.#"),1)=".",TRUE,FALSE)</formula>
    </cfRule>
  </conditionalFormatting>
  <conditionalFormatting sqref="AM47">
    <cfRule type="expression" dxfId="2217" priority="2029">
      <formula>IF(RIGHT(TEXT(AM47,"0.#"),1)=".",FALSE,TRUE)</formula>
    </cfRule>
    <cfRule type="expression" dxfId="2216" priority="2030">
      <formula>IF(RIGHT(TEXT(AM47,"0.#"),1)=".",TRUE,FALSE)</formula>
    </cfRule>
  </conditionalFormatting>
  <conditionalFormatting sqref="AI46">
    <cfRule type="expression" dxfId="2215" priority="2033">
      <formula>IF(RIGHT(TEXT(AI46,"0.#"),1)=".",FALSE,TRUE)</formula>
    </cfRule>
    <cfRule type="expression" dxfId="2214" priority="2034">
      <formula>IF(RIGHT(TEXT(AI46,"0.#"),1)=".",TRUE,FALSE)</formula>
    </cfRule>
  </conditionalFormatting>
  <conditionalFormatting sqref="AM46">
    <cfRule type="expression" dxfId="2213" priority="2031">
      <formula>IF(RIGHT(TEXT(AM46,"0.#"),1)=".",FALSE,TRUE)</formula>
    </cfRule>
    <cfRule type="expression" dxfId="2212" priority="2032">
      <formula>IF(RIGHT(TEXT(AM46,"0.#"),1)=".",TRUE,FALSE)</formula>
    </cfRule>
  </conditionalFormatting>
  <conditionalFormatting sqref="AU46:AU48">
    <cfRule type="expression" dxfId="2211" priority="2023">
      <formula>IF(RIGHT(TEXT(AU46,"0.#"),1)=".",FALSE,TRUE)</formula>
    </cfRule>
    <cfRule type="expression" dxfId="2210" priority="2024">
      <formula>IF(RIGHT(TEXT(AU46,"0.#"),1)=".",TRUE,FALSE)</formula>
    </cfRule>
  </conditionalFormatting>
  <conditionalFormatting sqref="AM48">
    <cfRule type="expression" dxfId="2209" priority="2027">
      <formula>IF(RIGHT(TEXT(AM48,"0.#"),1)=".",FALSE,TRUE)</formula>
    </cfRule>
    <cfRule type="expression" dxfId="2208" priority="2028">
      <formula>IF(RIGHT(TEXT(AM48,"0.#"),1)=".",TRUE,FALSE)</formula>
    </cfRule>
  </conditionalFormatting>
  <conditionalFormatting sqref="AQ46:AQ48">
    <cfRule type="expression" dxfId="2207" priority="2025">
      <formula>IF(RIGHT(TEXT(AQ46,"0.#"),1)=".",FALSE,TRUE)</formula>
    </cfRule>
    <cfRule type="expression" dxfId="2206" priority="2026">
      <formula>IF(RIGHT(TEXT(AQ46,"0.#"),1)=".",TRUE,FALSE)</formula>
    </cfRule>
  </conditionalFormatting>
  <conditionalFormatting sqref="AE146:AE147 AI146:AI147 AM146:AM147 AQ146:AQ147 AU146:AU147">
    <cfRule type="expression" dxfId="2205" priority="2017">
      <formula>IF(RIGHT(TEXT(AE146,"0.#"),1)=".",FALSE,TRUE)</formula>
    </cfRule>
    <cfRule type="expression" dxfId="2204" priority="2018">
      <formula>IF(RIGHT(TEXT(AE146,"0.#"),1)=".",TRUE,FALSE)</formula>
    </cfRule>
  </conditionalFormatting>
  <conditionalFormatting sqref="AE138:AE139 AI138:AI139 AM138:AM139 AQ138:AQ139 AU138:AU139">
    <cfRule type="expression" dxfId="2203" priority="2021">
      <formula>IF(RIGHT(TEXT(AE138,"0.#"),1)=".",FALSE,TRUE)</formula>
    </cfRule>
    <cfRule type="expression" dxfId="2202" priority="2022">
      <formula>IF(RIGHT(TEXT(AE138,"0.#"),1)=".",TRUE,FALSE)</formula>
    </cfRule>
  </conditionalFormatting>
  <conditionalFormatting sqref="AE142:AE143 AI142:AI143 AM142:AM143 AQ142:AQ143 AU142:AU143">
    <cfRule type="expression" dxfId="2201" priority="2019">
      <formula>IF(RIGHT(TEXT(AE142,"0.#"),1)=".",FALSE,TRUE)</formula>
    </cfRule>
    <cfRule type="expression" dxfId="2200" priority="2020">
      <formula>IF(RIGHT(TEXT(AE142,"0.#"),1)=".",TRUE,FALSE)</formula>
    </cfRule>
  </conditionalFormatting>
  <conditionalFormatting sqref="AE198:AE199 AI198:AI199 AM198:AM199 AQ198:AQ199 AU198:AU199">
    <cfRule type="expression" dxfId="2199" priority="2011">
      <formula>IF(RIGHT(TEXT(AE198,"0.#"),1)=".",FALSE,TRUE)</formula>
    </cfRule>
    <cfRule type="expression" dxfId="2198" priority="2012">
      <formula>IF(RIGHT(TEXT(AE198,"0.#"),1)=".",TRUE,FALSE)</formula>
    </cfRule>
  </conditionalFormatting>
  <conditionalFormatting sqref="AE150:AE151 AI150:AI151 AM150:AM151 AQ150:AQ151 AU150:AU151">
    <cfRule type="expression" dxfId="2197" priority="2015">
      <formula>IF(RIGHT(TEXT(AE150,"0.#"),1)=".",FALSE,TRUE)</formula>
    </cfRule>
    <cfRule type="expression" dxfId="2196" priority="2016">
      <formula>IF(RIGHT(TEXT(AE150,"0.#"),1)=".",TRUE,FALSE)</formula>
    </cfRule>
  </conditionalFormatting>
  <conditionalFormatting sqref="AE194:AE195 AI194:AI195 AM194:AM195 AQ194:AQ195 AU194:AU195">
    <cfRule type="expression" dxfId="2195" priority="2013">
      <formula>IF(RIGHT(TEXT(AE194,"0.#"),1)=".",FALSE,TRUE)</formula>
    </cfRule>
    <cfRule type="expression" dxfId="2194" priority="2014">
      <formula>IF(RIGHT(TEXT(AE194,"0.#"),1)=".",TRUE,FALSE)</formula>
    </cfRule>
  </conditionalFormatting>
  <conditionalFormatting sqref="AE210:AE211 AI210:AI211 AM210:AM211 AQ210:AQ211 AU210:AU211">
    <cfRule type="expression" dxfId="2193" priority="2005">
      <formula>IF(RIGHT(TEXT(AE210,"0.#"),1)=".",FALSE,TRUE)</formula>
    </cfRule>
    <cfRule type="expression" dxfId="2192" priority="2006">
      <formula>IF(RIGHT(TEXT(AE210,"0.#"),1)=".",TRUE,FALSE)</formula>
    </cfRule>
  </conditionalFormatting>
  <conditionalFormatting sqref="AE202:AE203 AI202:AI203 AM202:AM203 AQ202:AQ203 AU202:AU203">
    <cfRule type="expression" dxfId="2191" priority="2009">
      <formula>IF(RIGHT(TEXT(AE202,"0.#"),1)=".",FALSE,TRUE)</formula>
    </cfRule>
    <cfRule type="expression" dxfId="2190" priority="2010">
      <formula>IF(RIGHT(TEXT(AE202,"0.#"),1)=".",TRUE,FALSE)</formula>
    </cfRule>
  </conditionalFormatting>
  <conditionalFormatting sqref="AE206:AE207 AI206:AI207 AM206:AM207 AQ206:AQ207 AU206:AU207">
    <cfRule type="expression" dxfId="2189" priority="2007">
      <formula>IF(RIGHT(TEXT(AE206,"0.#"),1)=".",FALSE,TRUE)</formula>
    </cfRule>
    <cfRule type="expression" dxfId="2188" priority="2008">
      <formula>IF(RIGHT(TEXT(AE206,"0.#"),1)=".",TRUE,FALSE)</formula>
    </cfRule>
  </conditionalFormatting>
  <conditionalFormatting sqref="AE262:AE263 AI262:AI263 AM262:AM263 AQ262:AQ263 AU262:AU263">
    <cfRule type="expression" dxfId="2187" priority="1999">
      <formula>IF(RIGHT(TEXT(AE262,"0.#"),1)=".",FALSE,TRUE)</formula>
    </cfRule>
    <cfRule type="expression" dxfId="2186" priority="2000">
      <formula>IF(RIGHT(TEXT(AE262,"0.#"),1)=".",TRUE,FALSE)</formula>
    </cfRule>
  </conditionalFormatting>
  <conditionalFormatting sqref="AE254:AE255 AI254:AI255 AM254:AM255 AQ254:AQ255 AU254:AU255">
    <cfRule type="expression" dxfId="2185" priority="2003">
      <formula>IF(RIGHT(TEXT(AE254,"0.#"),1)=".",FALSE,TRUE)</formula>
    </cfRule>
    <cfRule type="expression" dxfId="2184" priority="2004">
      <formula>IF(RIGHT(TEXT(AE254,"0.#"),1)=".",TRUE,FALSE)</formula>
    </cfRule>
  </conditionalFormatting>
  <conditionalFormatting sqref="AE258:AE259 AI258:AI259 AM258:AM259 AQ258:AQ259 AU258:AU259">
    <cfRule type="expression" dxfId="2183" priority="2001">
      <formula>IF(RIGHT(TEXT(AE258,"0.#"),1)=".",FALSE,TRUE)</formula>
    </cfRule>
    <cfRule type="expression" dxfId="2182" priority="2002">
      <formula>IF(RIGHT(TEXT(AE258,"0.#"),1)=".",TRUE,FALSE)</formula>
    </cfRule>
  </conditionalFormatting>
  <conditionalFormatting sqref="AE314:AE315 AI314:AI315 AM314:AM315 AQ314:AQ315 AU314:AU315">
    <cfRule type="expression" dxfId="2181" priority="1993">
      <formula>IF(RIGHT(TEXT(AE314,"0.#"),1)=".",FALSE,TRUE)</formula>
    </cfRule>
    <cfRule type="expression" dxfId="2180" priority="1994">
      <formula>IF(RIGHT(TEXT(AE314,"0.#"),1)=".",TRUE,FALSE)</formula>
    </cfRule>
  </conditionalFormatting>
  <conditionalFormatting sqref="AE266:AE267 AI266:AI267 AM266:AM267 AQ266:AQ267 AU266:AU267">
    <cfRule type="expression" dxfId="2179" priority="1997">
      <formula>IF(RIGHT(TEXT(AE266,"0.#"),1)=".",FALSE,TRUE)</formula>
    </cfRule>
    <cfRule type="expression" dxfId="2178" priority="1998">
      <formula>IF(RIGHT(TEXT(AE266,"0.#"),1)=".",TRUE,FALSE)</formula>
    </cfRule>
  </conditionalFormatting>
  <conditionalFormatting sqref="AE270:AE271 AI270:AI271 AM270:AM271 AQ270:AQ271 AU270:AU271">
    <cfRule type="expression" dxfId="2177" priority="1995">
      <formula>IF(RIGHT(TEXT(AE270,"0.#"),1)=".",FALSE,TRUE)</formula>
    </cfRule>
    <cfRule type="expression" dxfId="2176" priority="1996">
      <formula>IF(RIGHT(TEXT(AE270,"0.#"),1)=".",TRUE,FALSE)</formula>
    </cfRule>
  </conditionalFormatting>
  <conditionalFormatting sqref="AE326:AE327 AI326:AI327 AM326:AM327 AQ326:AQ327 AU326:AU327">
    <cfRule type="expression" dxfId="2175" priority="1987">
      <formula>IF(RIGHT(TEXT(AE326,"0.#"),1)=".",FALSE,TRUE)</formula>
    </cfRule>
    <cfRule type="expression" dxfId="2174" priority="1988">
      <formula>IF(RIGHT(TEXT(AE326,"0.#"),1)=".",TRUE,FALSE)</formula>
    </cfRule>
  </conditionalFormatting>
  <conditionalFormatting sqref="AE318:AE319 AI318:AI319 AM318:AM319 AQ318:AQ319 AU318:AU319">
    <cfRule type="expression" dxfId="2173" priority="1991">
      <formula>IF(RIGHT(TEXT(AE318,"0.#"),1)=".",FALSE,TRUE)</formula>
    </cfRule>
    <cfRule type="expression" dxfId="2172" priority="1992">
      <formula>IF(RIGHT(TEXT(AE318,"0.#"),1)=".",TRUE,FALSE)</formula>
    </cfRule>
  </conditionalFormatting>
  <conditionalFormatting sqref="AE322:AE323 AI322:AI323 AM322:AM323 AQ322:AQ323 AU322:AU323">
    <cfRule type="expression" dxfId="2171" priority="1989">
      <formula>IF(RIGHT(TEXT(AE322,"0.#"),1)=".",FALSE,TRUE)</formula>
    </cfRule>
    <cfRule type="expression" dxfId="2170" priority="1990">
      <formula>IF(RIGHT(TEXT(AE322,"0.#"),1)=".",TRUE,FALSE)</formula>
    </cfRule>
  </conditionalFormatting>
  <conditionalFormatting sqref="AE378:AE379 AI378:AI379 AM378:AM379 AQ378:AQ379 AU378:AU379">
    <cfRule type="expression" dxfId="2169" priority="1981">
      <formula>IF(RIGHT(TEXT(AE378,"0.#"),1)=".",FALSE,TRUE)</formula>
    </cfRule>
    <cfRule type="expression" dxfId="2168" priority="1982">
      <formula>IF(RIGHT(TEXT(AE378,"0.#"),1)=".",TRUE,FALSE)</formula>
    </cfRule>
  </conditionalFormatting>
  <conditionalFormatting sqref="AE330:AE331 AI330:AI331 AM330:AM331 AQ330:AQ331 AU330:AU331">
    <cfRule type="expression" dxfId="2167" priority="1985">
      <formula>IF(RIGHT(TEXT(AE330,"0.#"),1)=".",FALSE,TRUE)</formula>
    </cfRule>
    <cfRule type="expression" dxfId="2166" priority="1986">
      <formula>IF(RIGHT(TEXT(AE330,"0.#"),1)=".",TRUE,FALSE)</formula>
    </cfRule>
  </conditionalFormatting>
  <conditionalFormatting sqref="AE374:AE375 AI374:AI375 AM374:AM375 AQ374:AQ375 AU374:AU375">
    <cfRule type="expression" dxfId="2165" priority="1983">
      <formula>IF(RIGHT(TEXT(AE374,"0.#"),1)=".",FALSE,TRUE)</formula>
    </cfRule>
    <cfRule type="expression" dxfId="2164" priority="1984">
      <formula>IF(RIGHT(TEXT(AE374,"0.#"),1)=".",TRUE,FALSE)</formula>
    </cfRule>
  </conditionalFormatting>
  <conditionalFormatting sqref="AE390:AE391 AI390:AI391 AM390:AM391 AQ390:AQ391 AU390:AU391">
    <cfRule type="expression" dxfId="2163" priority="1975">
      <formula>IF(RIGHT(TEXT(AE390,"0.#"),1)=".",FALSE,TRUE)</formula>
    </cfRule>
    <cfRule type="expression" dxfId="2162" priority="1976">
      <formula>IF(RIGHT(TEXT(AE390,"0.#"),1)=".",TRUE,FALSE)</formula>
    </cfRule>
  </conditionalFormatting>
  <conditionalFormatting sqref="AE382:AE383 AI382:AI383 AM382:AM383 AQ382:AQ383 AU382:AU383">
    <cfRule type="expression" dxfId="2161" priority="1979">
      <formula>IF(RIGHT(TEXT(AE382,"0.#"),1)=".",FALSE,TRUE)</formula>
    </cfRule>
    <cfRule type="expression" dxfId="2160" priority="1980">
      <formula>IF(RIGHT(TEXT(AE382,"0.#"),1)=".",TRUE,FALSE)</formula>
    </cfRule>
  </conditionalFormatting>
  <conditionalFormatting sqref="AE386:AE387 AI386:AI387 AM386:AM387 AQ386:AQ387 AU386:AU387">
    <cfRule type="expression" dxfId="2159" priority="1977">
      <formula>IF(RIGHT(TEXT(AE386,"0.#"),1)=".",FALSE,TRUE)</formula>
    </cfRule>
    <cfRule type="expression" dxfId="2158" priority="1978">
      <formula>IF(RIGHT(TEXT(AE386,"0.#"),1)=".",TRUE,FALSE)</formula>
    </cfRule>
  </conditionalFormatting>
  <conditionalFormatting sqref="AE440">
    <cfRule type="expression" dxfId="2157" priority="1969">
      <formula>IF(RIGHT(TEXT(AE440,"0.#"),1)=".",FALSE,TRUE)</formula>
    </cfRule>
    <cfRule type="expression" dxfId="2156" priority="1970">
      <formula>IF(RIGHT(TEXT(AE440,"0.#"),1)=".",TRUE,FALSE)</formula>
    </cfRule>
  </conditionalFormatting>
  <conditionalFormatting sqref="AE438">
    <cfRule type="expression" dxfId="2155" priority="1973">
      <formula>IF(RIGHT(TEXT(AE438,"0.#"),1)=".",FALSE,TRUE)</formula>
    </cfRule>
    <cfRule type="expression" dxfId="2154" priority="1974">
      <formula>IF(RIGHT(TEXT(AE438,"0.#"),1)=".",TRUE,FALSE)</formula>
    </cfRule>
  </conditionalFormatting>
  <conditionalFormatting sqref="AE439">
    <cfRule type="expression" dxfId="2153" priority="1971">
      <formula>IF(RIGHT(TEXT(AE439,"0.#"),1)=".",FALSE,TRUE)</formula>
    </cfRule>
    <cfRule type="expression" dxfId="2152" priority="1972">
      <formula>IF(RIGHT(TEXT(AE439,"0.#"),1)=".",TRUE,FALSE)</formula>
    </cfRule>
  </conditionalFormatting>
  <conditionalFormatting sqref="AM440">
    <cfRule type="expression" dxfId="2151" priority="1963">
      <formula>IF(RIGHT(TEXT(AM440,"0.#"),1)=".",FALSE,TRUE)</formula>
    </cfRule>
    <cfRule type="expression" dxfId="2150" priority="1964">
      <formula>IF(RIGHT(TEXT(AM440,"0.#"),1)=".",TRUE,FALSE)</formula>
    </cfRule>
  </conditionalFormatting>
  <conditionalFormatting sqref="AM438">
    <cfRule type="expression" dxfId="2149" priority="1967">
      <formula>IF(RIGHT(TEXT(AM438,"0.#"),1)=".",FALSE,TRUE)</formula>
    </cfRule>
    <cfRule type="expression" dxfId="2148" priority="1968">
      <formula>IF(RIGHT(TEXT(AM438,"0.#"),1)=".",TRUE,FALSE)</formula>
    </cfRule>
  </conditionalFormatting>
  <conditionalFormatting sqref="AM439">
    <cfRule type="expression" dxfId="2147" priority="1965">
      <formula>IF(RIGHT(TEXT(AM439,"0.#"),1)=".",FALSE,TRUE)</formula>
    </cfRule>
    <cfRule type="expression" dxfId="2146" priority="1966">
      <formula>IF(RIGHT(TEXT(AM439,"0.#"),1)=".",TRUE,FALSE)</formula>
    </cfRule>
  </conditionalFormatting>
  <conditionalFormatting sqref="AU440">
    <cfRule type="expression" dxfId="2145" priority="1957">
      <formula>IF(RIGHT(TEXT(AU440,"0.#"),1)=".",FALSE,TRUE)</formula>
    </cfRule>
    <cfRule type="expression" dxfId="2144" priority="1958">
      <formula>IF(RIGHT(TEXT(AU440,"0.#"),1)=".",TRUE,FALSE)</formula>
    </cfRule>
  </conditionalFormatting>
  <conditionalFormatting sqref="AU438">
    <cfRule type="expression" dxfId="2143" priority="1961">
      <formula>IF(RIGHT(TEXT(AU438,"0.#"),1)=".",FALSE,TRUE)</formula>
    </cfRule>
    <cfRule type="expression" dxfId="2142" priority="1962">
      <formula>IF(RIGHT(TEXT(AU438,"0.#"),1)=".",TRUE,FALSE)</formula>
    </cfRule>
  </conditionalFormatting>
  <conditionalFormatting sqref="AU439">
    <cfRule type="expression" dxfId="2141" priority="1959">
      <formula>IF(RIGHT(TEXT(AU439,"0.#"),1)=".",FALSE,TRUE)</formula>
    </cfRule>
    <cfRule type="expression" dxfId="2140" priority="1960">
      <formula>IF(RIGHT(TEXT(AU439,"0.#"),1)=".",TRUE,FALSE)</formula>
    </cfRule>
  </conditionalFormatting>
  <conditionalFormatting sqref="AI440">
    <cfRule type="expression" dxfId="2139" priority="1951">
      <formula>IF(RIGHT(TEXT(AI440,"0.#"),1)=".",FALSE,TRUE)</formula>
    </cfRule>
    <cfRule type="expression" dxfId="2138" priority="1952">
      <formula>IF(RIGHT(TEXT(AI440,"0.#"),1)=".",TRUE,FALSE)</formula>
    </cfRule>
  </conditionalFormatting>
  <conditionalFormatting sqref="AI438">
    <cfRule type="expression" dxfId="2137" priority="1955">
      <formula>IF(RIGHT(TEXT(AI438,"0.#"),1)=".",FALSE,TRUE)</formula>
    </cfRule>
    <cfRule type="expression" dxfId="2136" priority="1956">
      <formula>IF(RIGHT(TEXT(AI438,"0.#"),1)=".",TRUE,FALSE)</formula>
    </cfRule>
  </conditionalFormatting>
  <conditionalFormatting sqref="AI439">
    <cfRule type="expression" dxfId="2135" priority="1953">
      <formula>IF(RIGHT(TEXT(AI439,"0.#"),1)=".",FALSE,TRUE)</formula>
    </cfRule>
    <cfRule type="expression" dxfId="2134" priority="1954">
      <formula>IF(RIGHT(TEXT(AI439,"0.#"),1)=".",TRUE,FALSE)</formula>
    </cfRule>
  </conditionalFormatting>
  <conditionalFormatting sqref="AQ438">
    <cfRule type="expression" dxfId="2133" priority="1945">
      <formula>IF(RIGHT(TEXT(AQ438,"0.#"),1)=".",FALSE,TRUE)</formula>
    </cfRule>
    <cfRule type="expression" dxfId="2132" priority="1946">
      <formula>IF(RIGHT(TEXT(AQ438,"0.#"),1)=".",TRUE,FALSE)</formula>
    </cfRule>
  </conditionalFormatting>
  <conditionalFormatting sqref="AQ439">
    <cfRule type="expression" dxfId="2131" priority="1949">
      <formula>IF(RIGHT(TEXT(AQ439,"0.#"),1)=".",FALSE,TRUE)</formula>
    </cfRule>
    <cfRule type="expression" dxfId="2130" priority="1950">
      <formula>IF(RIGHT(TEXT(AQ439,"0.#"),1)=".",TRUE,FALSE)</formula>
    </cfRule>
  </conditionalFormatting>
  <conditionalFormatting sqref="AQ440">
    <cfRule type="expression" dxfId="2129" priority="1947">
      <formula>IF(RIGHT(TEXT(AQ440,"0.#"),1)=".",FALSE,TRUE)</formula>
    </cfRule>
    <cfRule type="expression" dxfId="2128" priority="1948">
      <formula>IF(RIGHT(TEXT(AQ440,"0.#"),1)=".",TRUE,FALSE)</formula>
    </cfRule>
  </conditionalFormatting>
  <conditionalFormatting sqref="AE445">
    <cfRule type="expression" dxfId="2127" priority="1939">
      <formula>IF(RIGHT(TEXT(AE445,"0.#"),1)=".",FALSE,TRUE)</formula>
    </cfRule>
    <cfRule type="expression" dxfId="2126" priority="1940">
      <formula>IF(RIGHT(TEXT(AE445,"0.#"),1)=".",TRUE,FALSE)</formula>
    </cfRule>
  </conditionalFormatting>
  <conditionalFormatting sqref="AE443">
    <cfRule type="expression" dxfId="2125" priority="1943">
      <formula>IF(RIGHT(TEXT(AE443,"0.#"),1)=".",FALSE,TRUE)</formula>
    </cfRule>
    <cfRule type="expression" dxfId="2124" priority="1944">
      <formula>IF(RIGHT(TEXT(AE443,"0.#"),1)=".",TRUE,FALSE)</formula>
    </cfRule>
  </conditionalFormatting>
  <conditionalFormatting sqref="AE444">
    <cfRule type="expression" dxfId="2123" priority="1941">
      <formula>IF(RIGHT(TEXT(AE444,"0.#"),1)=".",FALSE,TRUE)</formula>
    </cfRule>
    <cfRule type="expression" dxfId="2122" priority="1942">
      <formula>IF(RIGHT(TEXT(AE444,"0.#"),1)=".",TRUE,FALSE)</formula>
    </cfRule>
  </conditionalFormatting>
  <conditionalFormatting sqref="AM445">
    <cfRule type="expression" dxfId="2121" priority="1933">
      <formula>IF(RIGHT(TEXT(AM445,"0.#"),1)=".",FALSE,TRUE)</formula>
    </cfRule>
    <cfRule type="expression" dxfId="2120" priority="1934">
      <formula>IF(RIGHT(TEXT(AM445,"0.#"),1)=".",TRUE,FALSE)</formula>
    </cfRule>
  </conditionalFormatting>
  <conditionalFormatting sqref="AM443">
    <cfRule type="expression" dxfId="2119" priority="1937">
      <formula>IF(RIGHT(TEXT(AM443,"0.#"),1)=".",FALSE,TRUE)</formula>
    </cfRule>
    <cfRule type="expression" dxfId="2118" priority="1938">
      <formula>IF(RIGHT(TEXT(AM443,"0.#"),1)=".",TRUE,FALSE)</formula>
    </cfRule>
  </conditionalFormatting>
  <conditionalFormatting sqref="AM444">
    <cfRule type="expression" dxfId="2117" priority="1935">
      <formula>IF(RIGHT(TEXT(AM444,"0.#"),1)=".",FALSE,TRUE)</formula>
    </cfRule>
    <cfRule type="expression" dxfId="2116" priority="1936">
      <formula>IF(RIGHT(TEXT(AM444,"0.#"),1)=".",TRUE,FALSE)</formula>
    </cfRule>
  </conditionalFormatting>
  <conditionalFormatting sqref="AU445">
    <cfRule type="expression" dxfId="2115" priority="1927">
      <formula>IF(RIGHT(TEXT(AU445,"0.#"),1)=".",FALSE,TRUE)</formula>
    </cfRule>
    <cfRule type="expression" dxfId="2114" priority="1928">
      <formula>IF(RIGHT(TEXT(AU445,"0.#"),1)=".",TRUE,FALSE)</formula>
    </cfRule>
  </conditionalFormatting>
  <conditionalFormatting sqref="AU443">
    <cfRule type="expression" dxfId="2113" priority="1931">
      <formula>IF(RIGHT(TEXT(AU443,"0.#"),1)=".",FALSE,TRUE)</formula>
    </cfRule>
    <cfRule type="expression" dxfId="2112" priority="1932">
      <formula>IF(RIGHT(TEXT(AU443,"0.#"),1)=".",TRUE,FALSE)</formula>
    </cfRule>
  </conditionalFormatting>
  <conditionalFormatting sqref="AU444">
    <cfRule type="expression" dxfId="2111" priority="1929">
      <formula>IF(RIGHT(TEXT(AU444,"0.#"),1)=".",FALSE,TRUE)</formula>
    </cfRule>
    <cfRule type="expression" dxfId="2110" priority="1930">
      <formula>IF(RIGHT(TEXT(AU444,"0.#"),1)=".",TRUE,FALSE)</formula>
    </cfRule>
  </conditionalFormatting>
  <conditionalFormatting sqref="AI445">
    <cfRule type="expression" dxfId="2109" priority="1921">
      <formula>IF(RIGHT(TEXT(AI445,"0.#"),1)=".",FALSE,TRUE)</formula>
    </cfRule>
    <cfRule type="expression" dxfId="2108" priority="1922">
      <formula>IF(RIGHT(TEXT(AI445,"0.#"),1)=".",TRUE,FALSE)</formula>
    </cfRule>
  </conditionalFormatting>
  <conditionalFormatting sqref="AI443">
    <cfRule type="expression" dxfId="2107" priority="1925">
      <formula>IF(RIGHT(TEXT(AI443,"0.#"),1)=".",FALSE,TRUE)</formula>
    </cfRule>
    <cfRule type="expression" dxfId="2106" priority="1926">
      <formula>IF(RIGHT(TEXT(AI443,"0.#"),1)=".",TRUE,FALSE)</formula>
    </cfRule>
  </conditionalFormatting>
  <conditionalFormatting sqref="AI444">
    <cfRule type="expression" dxfId="2105" priority="1923">
      <formula>IF(RIGHT(TEXT(AI444,"0.#"),1)=".",FALSE,TRUE)</formula>
    </cfRule>
    <cfRule type="expression" dxfId="2104" priority="1924">
      <formula>IF(RIGHT(TEXT(AI444,"0.#"),1)=".",TRUE,FALSE)</formula>
    </cfRule>
  </conditionalFormatting>
  <conditionalFormatting sqref="AQ443">
    <cfRule type="expression" dxfId="2103" priority="1915">
      <formula>IF(RIGHT(TEXT(AQ443,"0.#"),1)=".",FALSE,TRUE)</formula>
    </cfRule>
    <cfRule type="expression" dxfId="2102" priority="1916">
      <formula>IF(RIGHT(TEXT(AQ443,"0.#"),1)=".",TRUE,FALSE)</formula>
    </cfRule>
  </conditionalFormatting>
  <conditionalFormatting sqref="AQ444">
    <cfRule type="expression" dxfId="2101" priority="1919">
      <formula>IF(RIGHT(TEXT(AQ444,"0.#"),1)=".",FALSE,TRUE)</formula>
    </cfRule>
    <cfRule type="expression" dxfId="2100" priority="1920">
      <formula>IF(RIGHT(TEXT(AQ444,"0.#"),1)=".",TRUE,FALSE)</formula>
    </cfRule>
  </conditionalFormatting>
  <conditionalFormatting sqref="AQ445">
    <cfRule type="expression" dxfId="2099" priority="1917">
      <formula>IF(RIGHT(TEXT(AQ445,"0.#"),1)=".",FALSE,TRUE)</formula>
    </cfRule>
    <cfRule type="expression" dxfId="2098" priority="1918">
      <formula>IF(RIGHT(TEXT(AQ445,"0.#"),1)=".",TRUE,FALSE)</formula>
    </cfRule>
  </conditionalFormatting>
  <conditionalFormatting sqref="Y873:Y900">
    <cfRule type="expression" dxfId="2097" priority="2145">
      <formula>IF(RIGHT(TEXT(Y873,"0.#"),1)=".",FALSE,TRUE)</formula>
    </cfRule>
    <cfRule type="expression" dxfId="2096" priority="2146">
      <formula>IF(RIGHT(TEXT(Y873,"0.#"),1)=".",TRUE,FALSE)</formula>
    </cfRule>
  </conditionalFormatting>
  <conditionalFormatting sqref="Y871:Y872">
    <cfRule type="expression" dxfId="2095" priority="2139">
      <formula>IF(RIGHT(TEXT(Y871,"0.#"),1)=".",FALSE,TRUE)</formula>
    </cfRule>
    <cfRule type="expression" dxfId="2094" priority="2140">
      <formula>IF(RIGHT(TEXT(Y871,"0.#"),1)=".",TRUE,FALSE)</formula>
    </cfRule>
  </conditionalFormatting>
  <conditionalFormatting sqref="Y906:Y933">
    <cfRule type="expression" dxfId="2093" priority="2133">
      <formula>IF(RIGHT(TEXT(Y906,"0.#"),1)=".",FALSE,TRUE)</formula>
    </cfRule>
    <cfRule type="expression" dxfId="2092" priority="2134">
      <formula>IF(RIGHT(TEXT(Y906,"0.#"),1)=".",TRUE,FALSE)</formula>
    </cfRule>
  </conditionalFormatting>
  <conditionalFormatting sqref="Y904:Y905">
    <cfRule type="expression" dxfId="2091" priority="2127">
      <formula>IF(RIGHT(TEXT(Y904,"0.#"),1)=".",FALSE,TRUE)</formula>
    </cfRule>
    <cfRule type="expression" dxfId="2090" priority="2128">
      <formula>IF(RIGHT(TEXT(Y904,"0.#"),1)=".",TRUE,FALSE)</formula>
    </cfRule>
  </conditionalFormatting>
  <conditionalFormatting sqref="Y939:Y966">
    <cfRule type="expression" dxfId="2089" priority="2121">
      <formula>IF(RIGHT(TEXT(Y939,"0.#"),1)=".",FALSE,TRUE)</formula>
    </cfRule>
    <cfRule type="expression" dxfId="2088" priority="2122">
      <formula>IF(RIGHT(TEXT(Y939,"0.#"),1)=".",TRUE,FALSE)</formula>
    </cfRule>
  </conditionalFormatting>
  <conditionalFormatting sqref="Y937:Y938">
    <cfRule type="expression" dxfId="2087" priority="2115">
      <formula>IF(RIGHT(TEXT(Y937,"0.#"),1)=".",FALSE,TRUE)</formula>
    </cfRule>
    <cfRule type="expression" dxfId="2086" priority="2116">
      <formula>IF(RIGHT(TEXT(Y937,"0.#"),1)=".",TRUE,FALSE)</formula>
    </cfRule>
  </conditionalFormatting>
  <conditionalFormatting sqref="Y972:Y999">
    <cfRule type="expression" dxfId="2085" priority="2109">
      <formula>IF(RIGHT(TEXT(Y972,"0.#"),1)=".",FALSE,TRUE)</formula>
    </cfRule>
    <cfRule type="expression" dxfId="2084" priority="2110">
      <formula>IF(RIGHT(TEXT(Y972,"0.#"),1)=".",TRUE,FALSE)</formula>
    </cfRule>
  </conditionalFormatting>
  <conditionalFormatting sqref="Y970:Y971">
    <cfRule type="expression" dxfId="2083" priority="2103">
      <formula>IF(RIGHT(TEXT(Y970,"0.#"),1)=".",FALSE,TRUE)</formula>
    </cfRule>
    <cfRule type="expression" dxfId="2082" priority="2104">
      <formula>IF(RIGHT(TEXT(Y970,"0.#"),1)=".",TRUE,FALSE)</formula>
    </cfRule>
  </conditionalFormatting>
  <conditionalFormatting sqref="Y1005:Y1032">
    <cfRule type="expression" dxfId="2081" priority="2097">
      <formula>IF(RIGHT(TEXT(Y1005,"0.#"),1)=".",FALSE,TRUE)</formula>
    </cfRule>
    <cfRule type="expression" dxfId="2080" priority="2098">
      <formula>IF(RIGHT(TEXT(Y1005,"0.#"),1)=".",TRUE,FALSE)</formula>
    </cfRule>
  </conditionalFormatting>
  <conditionalFormatting sqref="W23">
    <cfRule type="expression" dxfId="2079" priority="2381">
      <formula>IF(RIGHT(TEXT(W23,"0.#"),1)=".",FALSE,TRUE)</formula>
    </cfRule>
    <cfRule type="expression" dxfId="2078" priority="2382">
      <formula>IF(RIGHT(TEXT(W23,"0.#"),1)=".",TRUE,FALSE)</formula>
    </cfRule>
  </conditionalFormatting>
  <conditionalFormatting sqref="W24:W27">
    <cfRule type="expression" dxfId="2077" priority="2379">
      <formula>IF(RIGHT(TEXT(W24,"0.#"),1)=".",FALSE,TRUE)</formula>
    </cfRule>
    <cfRule type="expression" dxfId="2076" priority="2380">
      <formula>IF(RIGHT(TEXT(W24,"0.#"),1)=".",TRUE,FALSE)</formula>
    </cfRule>
  </conditionalFormatting>
  <conditionalFormatting sqref="W28">
    <cfRule type="expression" dxfId="2075" priority="2371">
      <formula>IF(RIGHT(TEXT(W28,"0.#"),1)=".",FALSE,TRUE)</formula>
    </cfRule>
    <cfRule type="expression" dxfId="2074" priority="2372">
      <formula>IF(RIGHT(TEXT(W28,"0.#"),1)=".",TRUE,FALSE)</formula>
    </cfRule>
  </conditionalFormatting>
  <conditionalFormatting sqref="P23">
    <cfRule type="expression" dxfId="2073" priority="2369">
      <formula>IF(RIGHT(TEXT(P23,"0.#"),1)=".",FALSE,TRUE)</formula>
    </cfRule>
    <cfRule type="expression" dxfId="2072" priority="2370">
      <formula>IF(RIGHT(TEXT(P23,"0.#"),1)=".",TRUE,FALSE)</formula>
    </cfRule>
  </conditionalFormatting>
  <conditionalFormatting sqref="P24:P27">
    <cfRule type="expression" dxfId="2071" priority="2367">
      <formula>IF(RIGHT(TEXT(P24,"0.#"),1)=".",FALSE,TRUE)</formula>
    </cfRule>
    <cfRule type="expression" dxfId="2070" priority="2368">
      <formula>IF(RIGHT(TEXT(P24,"0.#"),1)=".",TRUE,FALSE)</formula>
    </cfRule>
  </conditionalFormatting>
  <conditionalFormatting sqref="P28">
    <cfRule type="expression" dxfId="2069" priority="2365">
      <formula>IF(RIGHT(TEXT(P28,"0.#"),1)=".",FALSE,TRUE)</formula>
    </cfRule>
    <cfRule type="expression" dxfId="2068" priority="2366">
      <formula>IF(RIGHT(TEXT(P28,"0.#"),1)=".",TRUE,FALSE)</formula>
    </cfRule>
  </conditionalFormatting>
  <conditionalFormatting sqref="AQ114">
    <cfRule type="expression" dxfId="2067" priority="2349">
      <formula>IF(RIGHT(TEXT(AQ114,"0.#"),1)=".",FALSE,TRUE)</formula>
    </cfRule>
    <cfRule type="expression" dxfId="2066" priority="2350">
      <formula>IF(RIGHT(TEXT(AQ114,"0.#"),1)=".",TRUE,FALSE)</formula>
    </cfRule>
  </conditionalFormatting>
  <conditionalFormatting sqref="AQ104">
    <cfRule type="expression" dxfId="2065" priority="2363">
      <formula>IF(RIGHT(TEXT(AQ104,"0.#"),1)=".",FALSE,TRUE)</formula>
    </cfRule>
    <cfRule type="expression" dxfId="2064" priority="2364">
      <formula>IF(RIGHT(TEXT(AQ104,"0.#"),1)=".",TRUE,FALSE)</formula>
    </cfRule>
  </conditionalFormatting>
  <conditionalFormatting sqref="AQ105">
    <cfRule type="expression" dxfId="2063" priority="2361">
      <formula>IF(RIGHT(TEXT(AQ105,"0.#"),1)=".",FALSE,TRUE)</formula>
    </cfRule>
    <cfRule type="expression" dxfId="2062" priority="2362">
      <formula>IF(RIGHT(TEXT(AQ105,"0.#"),1)=".",TRUE,FALSE)</formula>
    </cfRule>
  </conditionalFormatting>
  <conditionalFormatting sqref="AQ107">
    <cfRule type="expression" dxfId="2061" priority="2359">
      <formula>IF(RIGHT(TEXT(AQ107,"0.#"),1)=".",FALSE,TRUE)</formula>
    </cfRule>
    <cfRule type="expression" dxfId="2060" priority="2360">
      <formula>IF(RIGHT(TEXT(AQ107,"0.#"),1)=".",TRUE,FALSE)</formula>
    </cfRule>
  </conditionalFormatting>
  <conditionalFormatting sqref="AQ108">
    <cfRule type="expression" dxfId="2059" priority="2357">
      <formula>IF(RIGHT(TEXT(AQ108,"0.#"),1)=".",FALSE,TRUE)</formula>
    </cfRule>
    <cfRule type="expression" dxfId="2058" priority="2358">
      <formula>IF(RIGHT(TEXT(AQ108,"0.#"),1)=".",TRUE,FALSE)</formula>
    </cfRule>
  </conditionalFormatting>
  <conditionalFormatting sqref="AQ110">
    <cfRule type="expression" dxfId="2057" priority="2355">
      <formula>IF(RIGHT(TEXT(AQ110,"0.#"),1)=".",FALSE,TRUE)</formula>
    </cfRule>
    <cfRule type="expression" dxfId="2056" priority="2356">
      <formula>IF(RIGHT(TEXT(AQ110,"0.#"),1)=".",TRUE,FALSE)</formula>
    </cfRule>
  </conditionalFormatting>
  <conditionalFormatting sqref="AQ111">
    <cfRule type="expression" dxfId="2055" priority="2353">
      <formula>IF(RIGHT(TEXT(AQ111,"0.#"),1)=".",FALSE,TRUE)</formula>
    </cfRule>
    <cfRule type="expression" dxfId="2054" priority="2354">
      <formula>IF(RIGHT(TEXT(AQ111,"0.#"),1)=".",TRUE,FALSE)</formula>
    </cfRule>
  </conditionalFormatting>
  <conditionalFormatting sqref="AQ113">
    <cfRule type="expression" dxfId="2053" priority="2351">
      <formula>IF(RIGHT(TEXT(AQ113,"0.#"),1)=".",FALSE,TRUE)</formula>
    </cfRule>
    <cfRule type="expression" dxfId="2052" priority="2352">
      <formula>IF(RIGHT(TEXT(AQ113,"0.#"),1)=".",TRUE,FALSE)</formula>
    </cfRule>
  </conditionalFormatting>
  <conditionalFormatting sqref="AE67">
    <cfRule type="expression" dxfId="2051" priority="2281">
      <formula>IF(RIGHT(TEXT(AE67,"0.#"),1)=".",FALSE,TRUE)</formula>
    </cfRule>
    <cfRule type="expression" dxfId="2050" priority="2282">
      <formula>IF(RIGHT(TEXT(AE67,"0.#"),1)=".",TRUE,FALSE)</formula>
    </cfRule>
  </conditionalFormatting>
  <conditionalFormatting sqref="AE68">
    <cfRule type="expression" dxfId="2049" priority="2279">
      <formula>IF(RIGHT(TEXT(AE68,"0.#"),1)=".",FALSE,TRUE)</formula>
    </cfRule>
    <cfRule type="expression" dxfId="2048" priority="2280">
      <formula>IF(RIGHT(TEXT(AE68,"0.#"),1)=".",TRUE,FALSE)</formula>
    </cfRule>
  </conditionalFormatting>
  <conditionalFormatting sqref="AE69">
    <cfRule type="expression" dxfId="2047" priority="2277">
      <formula>IF(RIGHT(TEXT(AE69,"0.#"),1)=".",FALSE,TRUE)</formula>
    </cfRule>
    <cfRule type="expression" dxfId="2046" priority="2278">
      <formula>IF(RIGHT(TEXT(AE69,"0.#"),1)=".",TRUE,FALSE)</formula>
    </cfRule>
  </conditionalFormatting>
  <conditionalFormatting sqref="AE70">
    <cfRule type="expression" dxfId="2045" priority="2259">
      <formula>IF(RIGHT(TEXT(AE70,"0.#"),1)=".",FALSE,TRUE)</formula>
    </cfRule>
    <cfRule type="expression" dxfId="2044" priority="2260">
      <formula>IF(RIGHT(TEXT(AE70,"0.#"),1)=".",TRUE,FALSE)</formula>
    </cfRule>
  </conditionalFormatting>
  <conditionalFormatting sqref="AE71">
    <cfRule type="expression" dxfId="2043" priority="2257">
      <formula>IF(RIGHT(TEXT(AE71,"0.#"),1)=".",FALSE,TRUE)</formula>
    </cfRule>
    <cfRule type="expression" dxfId="2042" priority="2258">
      <formula>IF(RIGHT(TEXT(AE71,"0.#"),1)=".",TRUE,FALSE)</formula>
    </cfRule>
  </conditionalFormatting>
  <conditionalFormatting sqref="AE72">
    <cfRule type="expression" dxfId="2041" priority="2255">
      <formula>IF(RIGHT(TEXT(AE72,"0.#"),1)=".",FALSE,TRUE)</formula>
    </cfRule>
    <cfRule type="expression" dxfId="2040" priority="2256">
      <formula>IF(RIGHT(TEXT(AE72,"0.#"),1)=".",TRUE,FALSE)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3:AO900">
    <cfRule type="expression" dxfId="2031" priority="2147">
      <formula>IF(AND(AL873&gt;=0, RIGHT(TEXT(AL873,"0.#"),1)&lt;&gt;"."),TRUE,FALSE)</formula>
    </cfRule>
    <cfRule type="expression" dxfId="2030" priority="2148">
      <formula>IF(AND(AL873&gt;=0, RIGHT(TEXT(AL873,"0.#"),1)="."),TRUE,FALSE)</formula>
    </cfRule>
    <cfRule type="expression" dxfId="2029" priority="2149">
      <formula>IF(AND(AL873&lt;0, RIGHT(TEXT(AL873,"0.#"),1)&lt;&gt;"."),TRUE,FALSE)</formula>
    </cfRule>
    <cfRule type="expression" dxfId="2028" priority="2150">
      <formula>IF(AND(AL873&lt;0, RIGHT(TEXT(AL873,"0.#"),1)="."),TRUE,FALSE)</formula>
    </cfRule>
  </conditionalFormatting>
  <conditionalFormatting sqref="AL871:AO872">
    <cfRule type="expression" dxfId="2027" priority="2141">
      <formula>IF(AND(AL871&gt;=0, RIGHT(TEXT(AL871,"0.#"),1)&lt;&gt;"."),TRUE,FALSE)</formula>
    </cfRule>
    <cfRule type="expression" dxfId="2026" priority="2142">
      <formula>IF(AND(AL871&gt;=0, RIGHT(TEXT(AL871,"0.#"),1)="."),TRUE,FALSE)</formula>
    </cfRule>
    <cfRule type="expression" dxfId="2025" priority="2143">
      <formula>IF(AND(AL871&lt;0, RIGHT(TEXT(AL871,"0.#"),1)&lt;&gt;"."),TRUE,FALSE)</formula>
    </cfRule>
    <cfRule type="expression" dxfId="2024" priority="2144">
      <formula>IF(AND(AL871&lt;0, RIGHT(TEXT(AL871,"0.#"),1)="."),TRUE,FALSE)</formula>
    </cfRule>
  </conditionalFormatting>
  <conditionalFormatting sqref="AL906:AO933">
    <cfRule type="expression" dxfId="2023" priority="2135">
      <formula>IF(AND(AL906&gt;=0, RIGHT(TEXT(AL906,"0.#"),1)&lt;&gt;"."),TRUE,FALSE)</formula>
    </cfRule>
    <cfRule type="expression" dxfId="2022" priority="2136">
      <formula>IF(AND(AL906&gt;=0, RIGHT(TEXT(AL906,"0.#"),1)="."),TRUE,FALSE)</formula>
    </cfRule>
    <cfRule type="expression" dxfId="2021" priority="2137">
      <formula>IF(AND(AL906&lt;0, RIGHT(TEXT(AL906,"0.#"),1)&lt;&gt;"."),TRUE,FALSE)</formula>
    </cfRule>
    <cfRule type="expression" dxfId="2020" priority="2138">
      <formula>IF(AND(AL906&lt;0, RIGHT(TEXT(AL906,"0.#"),1)="."),TRUE,FALSE)</formula>
    </cfRule>
  </conditionalFormatting>
  <conditionalFormatting sqref="AL904:AO905">
    <cfRule type="expression" dxfId="2019" priority="2129">
      <formula>IF(AND(AL904&gt;=0, RIGHT(TEXT(AL904,"0.#"),1)&lt;&gt;"."),TRUE,FALSE)</formula>
    </cfRule>
    <cfRule type="expression" dxfId="2018" priority="2130">
      <formula>IF(AND(AL904&gt;=0, RIGHT(TEXT(AL904,"0.#"),1)="."),TRUE,FALSE)</formula>
    </cfRule>
    <cfRule type="expression" dxfId="2017" priority="2131">
      <formula>IF(AND(AL904&lt;0, RIGHT(TEXT(AL904,"0.#"),1)&lt;&gt;"."),TRUE,FALSE)</formula>
    </cfRule>
    <cfRule type="expression" dxfId="2016" priority="2132">
      <formula>IF(AND(AL904&lt;0, RIGHT(TEXT(AL904,"0.#"),1)="."),TRUE,FALSE)</formula>
    </cfRule>
  </conditionalFormatting>
  <conditionalFormatting sqref="AL939:AO966">
    <cfRule type="expression" dxfId="2015" priority="2123">
      <formula>IF(AND(AL939&gt;=0, RIGHT(TEXT(AL939,"0.#"),1)&lt;&gt;"."),TRUE,FALSE)</formula>
    </cfRule>
    <cfRule type="expression" dxfId="2014" priority="2124">
      <formula>IF(AND(AL939&gt;=0, RIGHT(TEXT(AL939,"0.#"),1)="."),TRUE,FALSE)</formula>
    </cfRule>
    <cfRule type="expression" dxfId="2013" priority="2125">
      <formula>IF(AND(AL939&lt;0, RIGHT(TEXT(AL939,"0.#"),1)&lt;&gt;"."),TRUE,FALSE)</formula>
    </cfRule>
    <cfRule type="expression" dxfId="2012" priority="2126">
      <formula>IF(AND(AL939&lt;0, RIGHT(TEXT(AL939,"0.#"),1)="."),TRUE,FALSE)</formula>
    </cfRule>
  </conditionalFormatting>
  <conditionalFormatting sqref="AL937:AO938">
    <cfRule type="expression" dxfId="2011" priority="2117">
      <formula>IF(AND(AL937&gt;=0, RIGHT(TEXT(AL937,"0.#"),1)&lt;&gt;"."),TRUE,FALSE)</formula>
    </cfRule>
    <cfRule type="expression" dxfId="2010" priority="2118">
      <formula>IF(AND(AL937&gt;=0, RIGHT(TEXT(AL937,"0.#"),1)="."),TRUE,FALSE)</formula>
    </cfRule>
    <cfRule type="expression" dxfId="2009" priority="2119">
      <formula>IF(AND(AL937&lt;0, RIGHT(TEXT(AL937,"0.#"),1)&lt;&gt;"."),TRUE,FALSE)</formula>
    </cfRule>
    <cfRule type="expression" dxfId="2008" priority="2120">
      <formula>IF(AND(AL937&lt;0, RIGHT(TEXT(AL937,"0.#"),1)="."),TRUE,FALSE)</formula>
    </cfRule>
  </conditionalFormatting>
  <conditionalFormatting sqref="AL972:AO999">
    <cfRule type="expression" dxfId="2007" priority="2111">
      <formula>IF(AND(AL972&gt;=0, RIGHT(TEXT(AL972,"0.#"),1)&lt;&gt;"."),TRUE,FALSE)</formula>
    </cfRule>
    <cfRule type="expression" dxfId="2006" priority="2112">
      <formula>IF(AND(AL972&gt;=0, RIGHT(TEXT(AL972,"0.#"),1)="."),TRUE,FALSE)</formula>
    </cfRule>
    <cfRule type="expression" dxfId="2005" priority="2113">
      <formula>IF(AND(AL972&lt;0, RIGHT(TEXT(AL972,"0.#"),1)&lt;&gt;"."),TRUE,FALSE)</formula>
    </cfRule>
    <cfRule type="expression" dxfId="2004" priority="2114">
      <formula>IF(AND(AL972&lt;0, RIGHT(TEXT(AL972,"0.#"),1)="."),TRUE,FALSE)</formula>
    </cfRule>
  </conditionalFormatting>
  <conditionalFormatting sqref="AL970:AO971">
    <cfRule type="expression" dxfId="2003" priority="2105">
      <formula>IF(AND(AL970&gt;=0, RIGHT(TEXT(AL970,"0.#"),1)&lt;&gt;"."),TRUE,FALSE)</formula>
    </cfRule>
    <cfRule type="expression" dxfId="2002" priority="2106">
      <formula>IF(AND(AL970&gt;=0, RIGHT(TEXT(AL970,"0.#"),1)="."),TRUE,FALSE)</formula>
    </cfRule>
    <cfRule type="expression" dxfId="2001" priority="2107">
      <formula>IF(AND(AL970&lt;0, RIGHT(TEXT(AL970,"0.#"),1)&lt;&gt;"."),TRUE,FALSE)</formula>
    </cfRule>
    <cfRule type="expression" dxfId="2000" priority="2108">
      <formula>IF(AND(AL970&lt;0, RIGHT(TEXT(AL970,"0.#"),1)="."),TRUE,FALSE)</formula>
    </cfRule>
  </conditionalFormatting>
  <conditionalFormatting sqref="AL1005:AO1032">
    <cfRule type="expression" dxfId="1999" priority="2099">
      <formula>IF(AND(AL1005&gt;=0, RIGHT(TEXT(AL1005,"0.#"),1)&lt;&gt;"."),TRUE,FALSE)</formula>
    </cfRule>
    <cfRule type="expression" dxfId="1998" priority="2100">
      <formula>IF(AND(AL1005&gt;=0, RIGHT(TEXT(AL1005,"0.#"),1)="."),TRUE,FALSE)</formula>
    </cfRule>
    <cfRule type="expression" dxfId="1997" priority="2101">
      <formula>IF(AND(AL1005&lt;0, RIGHT(TEXT(AL1005,"0.#"),1)&lt;&gt;"."),TRUE,FALSE)</formula>
    </cfRule>
    <cfRule type="expression" dxfId="1996" priority="2102">
      <formula>IF(AND(AL1005&lt;0, RIGHT(TEXT(AL1005,"0.#"),1)="."),TRUE,FALSE)</formula>
    </cfRule>
  </conditionalFormatting>
  <conditionalFormatting sqref="AL1003:AO1004">
    <cfRule type="expression" dxfId="1995" priority="2093">
      <formula>IF(AND(AL1003&gt;=0, RIGHT(TEXT(AL1003,"0.#"),1)&lt;&gt;"."),TRUE,FALSE)</formula>
    </cfRule>
    <cfRule type="expression" dxfId="1994" priority="2094">
      <formula>IF(AND(AL1003&gt;=0, RIGHT(TEXT(AL1003,"0.#"),1)="."),TRUE,FALSE)</formula>
    </cfRule>
    <cfRule type="expression" dxfId="1993" priority="2095">
      <formula>IF(AND(AL1003&lt;0, RIGHT(TEXT(AL1003,"0.#"),1)&lt;&gt;"."),TRUE,FALSE)</formula>
    </cfRule>
    <cfRule type="expression" dxfId="1992" priority="2096">
      <formula>IF(AND(AL1003&lt;0, RIGHT(TEXT(AL1003,"0.#"),1)="."),TRUE,FALSE)</formula>
    </cfRule>
  </conditionalFormatting>
  <conditionalFormatting sqref="Y1003:Y1004">
    <cfRule type="expression" dxfId="1991" priority="2091">
      <formula>IF(RIGHT(TEXT(Y1003,"0.#"),1)=".",FALSE,TRUE)</formula>
    </cfRule>
    <cfRule type="expression" dxfId="1990" priority="2092">
      <formula>IF(RIGHT(TEXT(Y1003,"0.#"),1)=".",TRUE,FALSE)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8:Y1065">
    <cfRule type="expression" dxfId="1985" priority="2085">
      <formula>IF(RIGHT(TEXT(Y1038,"0.#"),1)=".",FALSE,TRUE)</formula>
    </cfRule>
    <cfRule type="expression" dxfId="1984" priority="2086">
      <formula>IF(RIGHT(TEXT(Y1038,"0.#"),1)=".",TRUE,FALSE)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Y1036:Y1037">
    <cfRule type="expression" dxfId="1979" priority="2079">
      <formula>IF(RIGHT(TEXT(Y1036,"0.#"),1)=".",FALSE,TRUE)</formula>
    </cfRule>
    <cfRule type="expression" dxfId="1978" priority="2080">
      <formula>IF(RIGHT(TEXT(Y1036,"0.#"),1)=".",TRUE,FALSE)</formula>
    </cfRule>
  </conditionalFormatting>
  <conditionalFormatting sqref="AL1071:AO1098">
    <cfRule type="expression" dxfId="1977" priority="2075">
      <formula>IF(AND(AL1071&gt;=0, RIGHT(TEXT(AL1071,"0.#"),1)&lt;&gt;"."),TRUE,FALSE)</formula>
    </cfRule>
    <cfRule type="expression" dxfId="1976" priority="2076">
      <formula>IF(AND(AL1071&gt;=0, RIGHT(TEXT(AL1071,"0.#"),1)="."),TRUE,FALSE)</formula>
    </cfRule>
    <cfRule type="expression" dxfId="1975" priority="2077">
      <formula>IF(AND(AL1071&lt;0, RIGHT(TEXT(AL1071,"0.#"),1)&lt;&gt;"."),TRUE,FALSE)</formula>
    </cfRule>
    <cfRule type="expression" dxfId="1974" priority="2078">
      <formula>IF(AND(AL1071&lt;0, RIGHT(TEXT(AL1071,"0.#"),1)="."),TRUE,FALSE)</formula>
    </cfRule>
  </conditionalFormatting>
  <conditionalFormatting sqref="Y1071:Y1098">
    <cfRule type="expression" dxfId="1973" priority="2073">
      <formula>IF(RIGHT(TEXT(Y1071,"0.#"),1)=".",FALSE,TRUE)</formula>
    </cfRule>
    <cfRule type="expression" dxfId="1972" priority="2074">
      <formula>IF(RIGHT(TEXT(Y1071,"0.#"),1)=".",TRUE,FALSE)</formula>
    </cfRule>
  </conditionalFormatting>
  <conditionalFormatting sqref="AL1069:AO1070">
    <cfRule type="expression" dxfId="1971" priority="2069">
      <formula>IF(AND(AL1069&gt;=0, RIGHT(TEXT(AL1069,"0.#"),1)&lt;&gt;"."),TRUE,FALSE)</formula>
    </cfRule>
    <cfRule type="expression" dxfId="1970" priority="2070">
      <formula>IF(AND(AL1069&gt;=0, RIGHT(TEXT(AL1069,"0.#"),1)="."),TRUE,FALSE)</formula>
    </cfRule>
    <cfRule type="expression" dxfId="1969" priority="2071">
      <formula>IF(AND(AL1069&lt;0, RIGHT(TEXT(AL1069,"0.#"),1)&lt;&gt;"."),TRUE,FALSE)</formula>
    </cfRule>
    <cfRule type="expression" dxfId="1968" priority="2072">
      <formula>IF(AND(AL1069&lt;0, RIGHT(TEXT(AL1069,"0.#"),1)="."),TRUE,FALSE)</formula>
    </cfRule>
  </conditionalFormatting>
  <conditionalFormatting sqref="Y1069:Y1070">
    <cfRule type="expression" dxfId="1967" priority="2067">
      <formula>IF(RIGHT(TEXT(Y1069,"0.#"),1)=".",FALSE,TRUE)</formula>
    </cfRule>
    <cfRule type="expression" dxfId="1966" priority="2068">
      <formula>IF(RIGHT(TEXT(Y1069,"0.#"),1)=".",TRUE,FALSE)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I67">
    <cfRule type="expression" dxfId="773" priority="75">
      <formula>IF(RIGHT(TEXT(AI67,"0.#"),1)=".",FALSE,TRUE)</formula>
    </cfRule>
    <cfRule type="expression" dxfId="772" priority="76">
      <formula>IF(RIGHT(TEXT(AI67,"0.#"),1)=".",TRUE,FALSE)</formula>
    </cfRule>
  </conditionalFormatting>
  <conditionalFormatting sqref="AI68">
    <cfRule type="expression" dxfId="771" priority="73">
      <formula>IF(RIGHT(TEXT(AI68,"0.#"),1)=".",FALSE,TRUE)</formula>
    </cfRule>
    <cfRule type="expression" dxfId="770" priority="74">
      <formula>IF(RIGHT(TEXT(AI68,"0.#"),1)=".",TRUE,FALSE)</formula>
    </cfRule>
  </conditionalFormatting>
  <conditionalFormatting sqref="AI69">
    <cfRule type="expression" dxfId="769" priority="71">
      <formula>IF(RIGHT(TEXT(AI69,"0.#"),1)=".",FALSE,TRUE)</formula>
    </cfRule>
    <cfRule type="expression" dxfId="768" priority="72">
      <formula>IF(RIGHT(TEXT(AI69,"0.#"),1)=".",TRUE,FALSE)</formula>
    </cfRule>
  </conditionalFormatting>
  <conditionalFormatting sqref="AI70">
    <cfRule type="expression" dxfId="767" priority="69">
      <formula>IF(RIGHT(TEXT(AI70,"0.#"),1)=".",FALSE,TRUE)</formula>
    </cfRule>
    <cfRule type="expression" dxfId="766" priority="70">
      <formula>IF(RIGHT(TEXT(AI70,"0.#"),1)=".",TRUE,FALSE)</formula>
    </cfRule>
  </conditionalFormatting>
  <conditionalFormatting sqref="AI71">
    <cfRule type="expression" dxfId="765" priority="67">
      <formula>IF(RIGHT(TEXT(AI71,"0.#"),1)=".",FALSE,TRUE)</formula>
    </cfRule>
    <cfRule type="expression" dxfId="764" priority="68">
      <formula>IF(RIGHT(TEXT(AI71,"0.#"),1)=".",TRUE,FALSE)</formula>
    </cfRule>
  </conditionalFormatting>
  <conditionalFormatting sqref="AI72">
    <cfRule type="expression" dxfId="763" priority="65">
      <formula>IF(RIGHT(TEXT(AI72,"0.#"),1)=".",FALSE,TRUE)</formula>
    </cfRule>
    <cfRule type="expression" dxfId="762" priority="66">
      <formula>IF(RIGHT(TEXT(AI72,"0.#"),1)=".",TRUE,FALSE)</formula>
    </cfRule>
  </conditionalFormatting>
  <conditionalFormatting sqref="AM67">
    <cfRule type="expression" dxfId="761" priority="63">
      <formula>IF(RIGHT(TEXT(AM67,"0.#"),1)=".",FALSE,TRUE)</formula>
    </cfRule>
    <cfRule type="expression" dxfId="760" priority="64">
      <formula>IF(RIGHT(TEXT(AM67,"0.#"),1)=".",TRUE,FALSE)</formula>
    </cfRule>
  </conditionalFormatting>
  <conditionalFormatting sqref="AM68">
    <cfRule type="expression" dxfId="759" priority="61">
      <formula>IF(RIGHT(TEXT(AM68,"0.#"),1)=".",FALSE,TRUE)</formula>
    </cfRule>
    <cfRule type="expression" dxfId="758" priority="62">
      <formula>IF(RIGHT(TEXT(AM68,"0.#"),1)=".",TRUE,FALSE)</formula>
    </cfRule>
  </conditionalFormatting>
  <conditionalFormatting sqref="AM69">
    <cfRule type="expression" dxfId="757" priority="59">
      <formula>IF(RIGHT(TEXT(AM69,"0.#"),1)=".",FALSE,TRUE)</formula>
    </cfRule>
    <cfRule type="expression" dxfId="756" priority="60">
      <formula>IF(RIGHT(TEXT(AM69,"0.#"),1)=".",TRUE,FALSE)</formula>
    </cfRule>
  </conditionalFormatting>
  <conditionalFormatting sqref="AM70">
    <cfRule type="expression" dxfId="755" priority="57">
      <formula>IF(RIGHT(TEXT(AM70,"0.#"),1)=".",FALSE,TRUE)</formula>
    </cfRule>
    <cfRule type="expression" dxfId="754" priority="58">
      <formula>IF(RIGHT(TEXT(AM70,"0.#"),1)=".",TRUE,FALSE)</formula>
    </cfRule>
  </conditionalFormatting>
  <conditionalFormatting sqref="AM71">
    <cfRule type="expression" dxfId="753" priority="55">
      <formula>IF(RIGHT(TEXT(AM71,"0.#"),1)=".",FALSE,TRUE)</formula>
    </cfRule>
    <cfRule type="expression" dxfId="752" priority="56">
      <formula>IF(RIGHT(TEXT(AM71,"0.#"),1)=".",TRUE,FALSE)</formula>
    </cfRule>
  </conditionalFormatting>
  <conditionalFormatting sqref="AM72">
    <cfRule type="expression" dxfId="751" priority="53">
      <formula>IF(RIGHT(TEXT(AM72,"0.#"),1)=".",FALSE,TRUE)</formula>
    </cfRule>
    <cfRule type="expression" dxfId="750" priority="54">
      <formula>IF(RIGHT(TEXT(AM72,"0.#"),1)=".",TRUE,FALSE)</formula>
    </cfRule>
  </conditionalFormatting>
  <conditionalFormatting sqref="AQ67">
    <cfRule type="expression" dxfId="749" priority="49">
      <formula>IF(RIGHT(TEXT(AQ67,"0.#"),1)=".",FALSE,TRUE)</formula>
    </cfRule>
    <cfRule type="expression" dxfId="748" priority="50">
      <formula>IF(RIGHT(TEXT(AQ67,"0.#"),1)=".",TRUE,FALSE)</formula>
    </cfRule>
  </conditionalFormatting>
  <conditionalFormatting sqref="AQ69">
    <cfRule type="expression" dxfId="747" priority="47">
      <formula>IF(RIGHT(TEXT(AQ69,"0.#"),1)=".",FALSE,TRUE)</formula>
    </cfRule>
    <cfRule type="expression" dxfId="746" priority="48">
      <formula>IF(RIGHT(TEXT(AQ69,"0.#"),1)=".",TRUE,FALSE)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Q70">
    <cfRule type="expression" dxfId="743" priority="43">
      <formula>IF(RIGHT(TEXT(AQ70,"0.#"),1)=".",FALSE,TRUE)</formula>
    </cfRule>
    <cfRule type="expression" dxfId="742" priority="44">
      <formula>IF(RIGHT(TEXT(AQ70,"0.#"),1)=".",TRUE,FALSE)</formula>
    </cfRule>
  </conditionalFormatting>
  <conditionalFormatting sqref="AQ71">
    <cfRule type="expression" dxfId="741" priority="41">
      <formula>IF(RIGHT(TEXT(AQ71,"0.#"),1)=".",FALSE,TRUE)</formula>
    </cfRule>
    <cfRule type="expression" dxfId="740" priority="42">
      <formula>IF(RIGHT(TEXT(AQ71,"0.#"),1)=".",TRUE,FALSE)</formula>
    </cfRule>
  </conditionalFormatting>
  <conditionalFormatting sqref="AQ72">
    <cfRule type="expression" dxfId="739" priority="39">
      <formula>IF(RIGHT(TEXT(AQ72,"0.#"),1)=".",FALSE,TRUE)</formula>
    </cfRule>
    <cfRule type="expression" dxfId="738" priority="40">
      <formula>IF(RIGHT(TEXT(AQ72,"0.#"),1)=".",TRUE,FALSE)</formula>
    </cfRule>
  </conditionalFormatting>
  <conditionalFormatting sqref="AU67">
    <cfRule type="expression" dxfId="737" priority="37">
      <formula>IF(RIGHT(TEXT(AU67,"0.#"),1)=".",FALSE,TRUE)</formula>
    </cfRule>
    <cfRule type="expression" dxfId="736" priority="38">
      <formula>IF(RIGHT(TEXT(AU67,"0.#"),1)=".",TRUE,FALSE)</formula>
    </cfRule>
  </conditionalFormatting>
  <conditionalFormatting sqref="AU68">
    <cfRule type="expression" dxfId="735" priority="35">
      <formula>IF(RIGHT(TEXT(AU68,"0.#"),1)=".",FALSE,TRUE)</formula>
    </cfRule>
    <cfRule type="expression" dxfId="734" priority="36">
      <formula>IF(RIGHT(TEXT(AU68,"0.#"),1)=".",TRUE,FALSE)</formula>
    </cfRule>
  </conditionalFormatting>
  <conditionalFormatting sqref="AU69">
    <cfRule type="expression" dxfId="733" priority="33">
      <formula>IF(RIGHT(TEXT(AU69,"0.#"),1)=".",FALSE,TRUE)</formula>
    </cfRule>
    <cfRule type="expression" dxfId="732" priority="34">
      <formula>IF(RIGHT(TEXT(AU69,"0.#"),1)=".",TRUE,FALSE)</formula>
    </cfRule>
  </conditionalFormatting>
  <conditionalFormatting sqref="AU70">
    <cfRule type="expression" dxfId="731" priority="31">
      <formula>IF(RIGHT(TEXT(AU70,"0.#"),1)=".",FALSE,TRUE)</formula>
    </cfRule>
    <cfRule type="expression" dxfId="730" priority="32">
      <formula>IF(RIGHT(TEXT(AU70,"0.#"),1)=".",TRUE,FALSE)</formula>
    </cfRule>
  </conditionalFormatting>
  <conditionalFormatting sqref="AU71">
    <cfRule type="expression" dxfId="729" priority="29">
      <formula>IF(RIGHT(TEXT(AU71,"0.#"),1)=".",FALSE,TRUE)</formula>
    </cfRule>
    <cfRule type="expression" dxfId="728" priority="30">
      <formula>IF(RIGHT(TEXT(AU71,"0.#"),1)=".",TRUE,FALSE)</formula>
    </cfRule>
  </conditionalFormatting>
  <conditionalFormatting sqref="AU72">
    <cfRule type="expression" dxfId="727" priority="27">
      <formula>IF(RIGHT(TEXT(AU72,"0.#"),1)=".",FALSE,TRUE)</formula>
    </cfRule>
    <cfRule type="expression" dxfId="726" priority="28">
      <formula>IF(RIGHT(TEXT(AU72,"0.#"),1)=".",TRUE,FALSE)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1" max="49" man="1"/>
    <brk id="429" max="49" man="1"/>
    <brk id="483" max="49" man="1"/>
    <brk id="733" max="49" man="1"/>
    <brk id="779" max="49" man="1"/>
    <brk id="81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350</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380" t="s">
        <v>394</v>
      </c>
      <c r="AF2" s="380"/>
      <c r="AG2" s="380"/>
      <c r="AH2" s="380"/>
      <c r="AI2" s="380" t="s">
        <v>392</v>
      </c>
      <c r="AJ2" s="380"/>
      <c r="AK2" s="380"/>
      <c r="AL2" s="380"/>
      <c r="AM2" s="380" t="s">
        <v>421</v>
      </c>
      <c r="AN2" s="380"/>
      <c r="AO2" s="380"/>
      <c r="AP2" s="373"/>
      <c r="AQ2" s="181" t="s">
        <v>235</v>
      </c>
      <c r="AR2" s="174"/>
      <c r="AS2" s="174"/>
      <c r="AT2" s="175"/>
      <c r="AU2" s="378" t="s">
        <v>134</v>
      </c>
      <c r="AV2" s="378"/>
      <c r="AW2" s="378"/>
      <c r="AX2" s="379"/>
    </row>
    <row r="3" spans="1:50" ht="18.75" customHeight="1">
      <c r="A3" s="515"/>
      <c r="B3" s="516"/>
      <c r="C3" s="516"/>
      <c r="D3" s="516"/>
      <c r="E3" s="516"/>
      <c r="F3" s="517"/>
      <c r="G3" s="569"/>
      <c r="H3" s="384"/>
      <c r="I3" s="384"/>
      <c r="J3" s="384"/>
      <c r="K3" s="384"/>
      <c r="L3" s="384"/>
      <c r="M3" s="384"/>
      <c r="N3" s="384"/>
      <c r="O3" s="570"/>
      <c r="P3" s="582"/>
      <c r="Q3" s="384"/>
      <c r="R3" s="384"/>
      <c r="S3" s="384"/>
      <c r="T3" s="384"/>
      <c r="U3" s="384"/>
      <c r="V3" s="384"/>
      <c r="W3" s="384"/>
      <c r="X3" s="570"/>
      <c r="Y3" s="1011"/>
      <c r="Z3" s="1012"/>
      <c r="AA3" s="1013"/>
      <c r="AB3" s="1017"/>
      <c r="AC3" s="1018"/>
      <c r="AD3" s="1019"/>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8"/>
      <c r="B4" s="516"/>
      <c r="C4" s="516"/>
      <c r="D4" s="516"/>
      <c r="E4" s="516"/>
      <c r="F4" s="517"/>
      <c r="G4" s="543"/>
      <c r="H4" s="1020"/>
      <c r="I4" s="1020"/>
      <c r="J4" s="1020"/>
      <c r="K4" s="1020"/>
      <c r="L4" s="1020"/>
      <c r="M4" s="1020"/>
      <c r="N4" s="1020"/>
      <c r="O4" s="1021"/>
      <c r="P4" s="166"/>
      <c r="Q4" s="1028"/>
      <c r="R4" s="1028"/>
      <c r="S4" s="1028"/>
      <c r="T4" s="1028"/>
      <c r="U4" s="1028"/>
      <c r="V4" s="1028"/>
      <c r="W4" s="1028"/>
      <c r="X4" s="1029"/>
      <c r="Y4" s="1006" t="s">
        <v>12</v>
      </c>
      <c r="Z4" s="1007"/>
      <c r="AA4" s="1008"/>
      <c r="AB4" s="525"/>
      <c r="AC4" s="1009"/>
      <c r="AD4" s="1009"/>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8" t="s">
        <v>54</v>
      </c>
      <c r="Z5" s="1003"/>
      <c r="AA5" s="1004"/>
      <c r="AB5" s="685"/>
      <c r="AC5" s="1005"/>
      <c r="AD5" s="1005"/>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182</v>
      </c>
      <c r="AC6" s="1035"/>
      <c r="AD6" s="1035"/>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3" t="s">
        <v>382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5" t="s">
        <v>350</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380" t="s">
        <v>394</v>
      </c>
      <c r="AF9" s="380"/>
      <c r="AG9" s="380"/>
      <c r="AH9" s="380"/>
      <c r="AI9" s="380" t="s">
        <v>392</v>
      </c>
      <c r="AJ9" s="380"/>
      <c r="AK9" s="380"/>
      <c r="AL9" s="380"/>
      <c r="AM9" s="380" t="s">
        <v>421</v>
      </c>
      <c r="AN9" s="380"/>
      <c r="AO9" s="380"/>
      <c r="AP9" s="373"/>
      <c r="AQ9" s="181" t="s">
        <v>235</v>
      </c>
      <c r="AR9" s="174"/>
      <c r="AS9" s="174"/>
      <c r="AT9" s="175"/>
      <c r="AU9" s="378" t="s">
        <v>134</v>
      </c>
      <c r="AV9" s="378"/>
      <c r="AW9" s="378"/>
      <c r="AX9" s="379"/>
    </row>
    <row r="10" spans="1:50" ht="18.75" customHeight="1">
      <c r="A10" s="515"/>
      <c r="B10" s="516"/>
      <c r="C10" s="516"/>
      <c r="D10" s="516"/>
      <c r="E10" s="516"/>
      <c r="F10" s="517"/>
      <c r="G10" s="569"/>
      <c r="H10" s="384"/>
      <c r="I10" s="384"/>
      <c r="J10" s="384"/>
      <c r="K10" s="384"/>
      <c r="L10" s="384"/>
      <c r="M10" s="384"/>
      <c r="N10" s="384"/>
      <c r="O10" s="570"/>
      <c r="P10" s="582"/>
      <c r="Q10" s="384"/>
      <c r="R10" s="384"/>
      <c r="S10" s="384"/>
      <c r="T10" s="384"/>
      <c r="U10" s="384"/>
      <c r="V10" s="384"/>
      <c r="W10" s="384"/>
      <c r="X10" s="570"/>
      <c r="Y10" s="1011"/>
      <c r="Z10" s="1012"/>
      <c r="AA10" s="1013"/>
      <c r="AB10" s="1017"/>
      <c r="AC10" s="1018"/>
      <c r="AD10" s="1019"/>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8"/>
      <c r="B11" s="516"/>
      <c r="C11" s="516"/>
      <c r="D11" s="516"/>
      <c r="E11" s="516"/>
      <c r="F11" s="517"/>
      <c r="G11" s="543"/>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25"/>
      <c r="AC11" s="1009"/>
      <c r="AD11" s="1009"/>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685"/>
      <c r="AC12" s="1005"/>
      <c r="AD12" s="1005"/>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182</v>
      </c>
      <c r="AC13" s="1035"/>
      <c r="AD13" s="1035"/>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3" t="s">
        <v>382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5" t="s">
        <v>350</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380" t="s">
        <v>394</v>
      </c>
      <c r="AF16" s="380"/>
      <c r="AG16" s="380"/>
      <c r="AH16" s="380"/>
      <c r="AI16" s="380" t="s">
        <v>392</v>
      </c>
      <c r="AJ16" s="380"/>
      <c r="AK16" s="380"/>
      <c r="AL16" s="380"/>
      <c r="AM16" s="380" t="s">
        <v>421</v>
      </c>
      <c r="AN16" s="380"/>
      <c r="AO16" s="380"/>
      <c r="AP16" s="373"/>
      <c r="AQ16" s="181" t="s">
        <v>235</v>
      </c>
      <c r="AR16" s="174"/>
      <c r="AS16" s="174"/>
      <c r="AT16" s="175"/>
      <c r="AU16" s="378" t="s">
        <v>134</v>
      </c>
      <c r="AV16" s="378"/>
      <c r="AW16" s="378"/>
      <c r="AX16" s="379"/>
    </row>
    <row r="17" spans="1:50" ht="18.75" customHeight="1">
      <c r="A17" s="515"/>
      <c r="B17" s="516"/>
      <c r="C17" s="516"/>
      <c r="D17" s="516"/>
      <c r="E17" s="516"/>
      <c r="F17" s="517"/>
      <c r="G17" s="569"/>
      <c r="H17" s="384"/>
      <c r="I17" s="384"/>
      <c r="J17" s="384"/>
      <c r="K17" s="384"/>
      <c r="L17" s="384"/>
      <c r="M17" s="384"/>
      <c r="N17" s="384"/>
      <c r="O17" s="570"/>
      <c r="P17" s="582"/>
      <c r="Q17" s="384"/>
      <c r="R17" s="384"/>
      <c r="S17" s="384"/>
      <c r="T17" s="384"/>
      <c r="U17" s="384"/>
      <c r="V17" s="384"/>
      <c r="W17" s="384"/>
      <c r="X17" s="570"/>
      <c r="Y17" s="1011"/>
      <c r="Z17" s="1012"/>
      <c r="AA17" s="1013"/>
      <c r="AB17" s="1017"/>
      <c r="AC17" s="1018"/>
      <c r="AD17" s="1019"/>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8"/>
      <c r="B18" s="516"/>
      <c r="C18" s="516"/>
      <c r="D18" s="516"/>
      <c r="E18" s="516"/>
      <c r="F18" s="517"/>
      <c r="G18" s="543"/>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25"/>
      <c r="AC18" s="1009"/>
      <c r="AD18" s="1009"/>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685"/>
      <c r="AC19" s="1005"/>
      <c r="AD19" s="1005"/>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182</v>
      </c>
      <c r="AC20" s="1035"/>
      <c r="AD20" s="1035"/>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3" t="s">
        <v>382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5" t="s">
        <v>350</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380" t="s">
        <v>394</v>
      </c>
      <c r="AF23" s="380"/>
      <c r="AG23" s="380"/>
      <c r="AH23" s="380"/>
      <c r="AI23" s="380" t="s">
        <v>392</v>
      </c>
      <c r="AJ23" s="380"/>
      <c r="AK23" s="380"/>
      <c r="AL23" s="380"/>
      <c r="AM23" s="380" t="s">
        <v>421</v>
      </c>
      <c r="AN23" s="380"/>
      <c r="AO23" s="380"/>
      <c r="AP23" s="373"/>
      <c r="AQ23" s="181" t="s">
        <v>235</v>
      </c>
      <c r="AR23" s="174"/>
      <c r="AS23" s="174"/>
      <c r="AT23" s="175"/>
      <c r="AU23" s="378" t="s">
        <v>134</v>
      </c>
      <c r="AV23" s="378"/>
      <c r="AW23" s="378"/>
      <c r="AX23" s="379"/>
    </row>
    <row r="24" spans="1:50" ht="18.75" customHeight="1">
      <c r="A24" s="515"/>
      <c r="B24" s="516"/>
      <c r="C24" s="516"/>
      <c r="D24" s="516"/>
      <c r="E24" s="516"/>
      <c r="F24" s="517"/>
      <c r="G24" s="569"/>
      <c r="H24" s="384"/>
      <c r="I24" s="384"/>
      <c r="J24" s="384"/>
      <c r="K24" s="384"/>
      <c r="L24" s="384"/>
      <c r="M24" s="384"/>
      <c r="N24" s="384"/>
      <c r="O24" s="570"/>
      <c r="P24" s="582"/>
      <c r="Q24" s="384"/>
      <c r="R24" s="384"/>
      <c r="S24" s="384"/>
      <c r="T24" s="384"/>
      <c r="U24" s="384"/>
      <c r="V24" s="384"/>
      <c r="W24" s="384"/>
      <c r="X24" s="570"/>
      <c r="Y24" s="1011"/>
      <c r="Z24" s="1012"/>
      <c r="AA24" s="1013"/>
      <c r="AB24" s="1017"/>
      <c r="AC24" s="1018"/>
      <c r="AD24" s="1019"/>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8"/>
      <c r="B25" s="516"/>
      <c r="C25" s="516"/>
      <c r="D25" s="516"/>
      <c r="E25" s="516"/>
      <c r="F25" s="517"/>
      <c r="G25" s="543"/>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25"/>
      <c r="AC25" s="1009"/>
      <c r="AD25" s="1009"/>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685"/>
      <c r="AC26" s="1005"/>
      <c r="AD26" s="1005"/>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182</v>
      </c>
      <c r="AC27" s="1035"/>
      <c r="AD27" s="1035"/>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3" t="s">
        <v>382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5" t="s">
        <v>350</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380" t="s">
        <v>394</v>
      </c>
      <c r="AF30" s="380"/>
      <c r="AG30" s="380"/>
      <c r="AH30" s="380"/>
      <c r="AI30" s="380" t="s">
        <v>392</v>
      </c>
      <c r="AJ30" s="380"/>
      <c r="AK30" s="380"/>
      <c r="AL30" s="380"/>
      <c r="AM30" s="380" t="s">
        <v>421</v>
      </c>
      <c r="AN30" s="380"/>
      <c r="AO30" s="380"/>
      <c r="AP30" s="373"/>
      <c r="AQ30" s="181" t="s">
        <v>235</v>
      </c>
      <c r="AR30" s="174"/>
      <c r="AS30" s="174"/>
      <c r="AT30" s="175"/>
      <c r="AU30" s="378" t="s">
        <v>134</v>
      </c>
      <c r="AV30" s="378"/>
      <c r="AW30" s="378"/>
      <c r="AX30" s="379"/>
    </row>
    <row r="31" spans="1:50" ht="18.75" customHeight="1">
      <c r="A31" s="515"/>
      <c r="B31" s="516"/>
      <c r="C31" s="516"/>
      <c r="D31" s="516"/>
      <c r="E31" s="516"/>
      <c r="F31" s="517"/>
      <c r="G31" s="569"/>
      <c r="H31" s="384"/>
      <c r="I31" s="384"/>
      <c r="J31" s="384"/>
      <c r="K31" s="384"/>
      <c r="L31" s="384"/>
      <c r="M31" s="384"/>
      <c r="N31" s="384"/>
      <c r="O31" s="570"/>
      <c r="P31" s="582"/>
      <c r="Q31" s="384"/>
      <c r="R31" s="384"/>
      <c r="S31" s="384"/>
      <c r="T31" s="384"/>
      <c r="U31" s="384"/>
      <c r="V31" s="384"/>
      <c r="W31" s="384"/>
      <c r="X31" s="570"/>
      <c r="Y31" s="1011"/>
      <c r="Z31" s="1012"/>
      <c r="AA31" s="1013"/>
      <c r="AB31" s="1017"/>
      <c r="AC31" s="1018"/>
      <c r="AD31" s="1019"/>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8"/>
      <c r="B32" s="516"/>
      <c r="C32" s="516"/>
      <c r="D32" s="516"/>
      <c r="E32" s="516"/>
      <c r="F32" s="517"/>
      <c r="G32" s="543"/>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25"/>
      <c r="AC32" s="1009"/>
      <c r="AD32" s="1009"/>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685"/>
      <c r="AC33" s="1005"/>
      <c r="AD33" s="1005"/>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182</v>
      </c>
      <c r="AC34" s="1035"/>
      <c r="AD34" s="1035"/>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3" t="s">
        <v>382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5" t="s">
        <v>350</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380" t="s">
        <v>394</v>
      </c>
      <c r="AF37" s="380"/>
      <c r="AG37" s="380"/>
      <c r="AH37" s="380"/>
      <c r="AI37" s="380" t="s">
        <v>392</v>
      </c>
      <c r="AJ37" s="380"/>
      <c r="AK37" s="380"/>
      <c r="AL37" s="380"/>
      <c r="AM37" s="380" t="s">
        <v>421</v>
      </c>
      <c r="AN37" s="380"/>
      <c r="AO37" s="380"/>
      <c r="AP37" s="373"/>
      <c r="AQ37" s="181" t="s">
        <v>235</v>
      </c>
      <c r="AR37" s="174"/>
      <c r="AS37" s="174"/>
      <c r="AT37" s="175"/>
      <c r="AU37" s="378" t="s">
        <v>134</v>
      </c>
      <c r="AV37" s="378"/>
      <c r="AW37" s="378"/>
      <c r="AX37" s="379"/>
    </row>
    <row r="38" spans="1:50" ht="18.75" customHeight="1">
      <c r="A38" s="515"/>
      <c r="B38" s="516"/>
      <c r="C38" s="516"/>
      <c r="D38" s="516"/>
      <c r="E38" s="516"/>
      <c r="F38" s="517"/>
      <c r="G38" s="569"/>
      <c r="H38" s="384"/>
      <c r="I38" s="384"/>
      <c r="J38" s="384"/>
      <c r="K38" s="384"/>
      <c r="L38" s="384"/>
      <c r="M38" s="384"/>
      <c r="N38" s="384"/>
      <c r="O38" s="570"/>
      <c r="P38" s="582"/>
      <c r="Q38" s="384"/>
      <c r="R38" s="384"/>
      <c r="S38" s="384"/>
      <c r="T38" s="384"/>
      <c r="U38" s="384"/>
      <c r="V38" s="384"/>
      <c r="W38" s="384"/>
      <c r="X38" s="570"/>
      <c r="Y38" s="1011"/>
      <c r="Z38" s="1012"/>
      <c r="AA38" s="1013"/>
      <c r="AB38" s="1017"/>
      <c r="AC38" s="1018"/>
      <c r="AD38" s="1019"/>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8"/>
      <c r="B39" s="516"/>
      <c r="C39" s="516"/>
      <c r="D39" s="516"/>
      <c r="E39" s="516"/>
      <c r="F39" s="517"/>
      <c r="G39" s="543"/>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25"/>
      <c r="AC39" s="1009"/>
      <c r="AD39" s="1009"/>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685"/>
      <c r="AC40" s="1005"/>
      <c r="AD40" s="100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182</v>
      </c>
      <c r="AC41" s="1035"/>
      <c r="AD41" s="1035"/>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3" t="s">
        <v>382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5" t="s">
        <v>350</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380" t="s">
        <v>394</v>
      </c>
      <c r="AF44" s="380"/>
      <c r="AG44" s="380"/>
      <c r="AH44" s="380"/>
      <c r="AI44" s="380" t="s">
        <v>392</v>
      </c>
      <c r="AJ44" s="380"/>
      <c r="AK44" s="380"/>
      <c r="AL44" s="380"/>
      <c r="AM44" s="380" t="s">
        <v>421</v>
      </c>
      <c r="AN44" s="380"/>
      <c r="AO44" s="380"/>
      <c r="AP44" s="373"/>
      <c r="AQ44" s="181" t="s">
        <v>235</v>
      </c>
      <c r="AR44" s="174"/>
      <c r="AS44" s="174"/>
      <c r="AT44" s="175"/>
      <c r="AU44" s="378" t="s">
        <v>134</v>
      </c>
      <c r="AV44" s="378"/>
      <c r="AW44" s="378"/>
      <c r="AX44" s="379"/>
    </row>
    <row r="45" spans="1:50" ht="18.75" customHeight="1">
      <c r="A45" s="515"/>
      <c r="B45" s="516"/>
      <c r="C45" s="516"/>
      <c r="D45" s="516"/>
      <c r="E45" s="516"/>
      <c r="F45" s="517"/>
      <c r="G45" s="569"/>
      <c r="H45" s="384"/>
      <c r="I45" s="384"/>
      <c r="J45" s="384"/>
      <c r="K45" s="384"/>
      <c r="L45" s="384"/>
      <c r="M45" s="384"/>
      <c r="N45" s="384"/>
      <c r="O45" s="570"/>
      <c r="P45" s="582"/>
      <c r="Q45" s="384"/>
      <c r="R45" s="384"/>
      <c r="S45" s="384"/>
      <c r="T45" s="384"/>
      <c r="U45" s="384"/>
      <c r="V45" s="384"/>
      <c r="W45" s="384"/>
      <c r="X45" s="570"/>
      <c r="Y45" s="1011"/>
      <c r="Z45" s="1012"/>
      <c r="AA45" s="1013"/>
      <c r="AB45" s="1017"/>
      <c r="AC45" s="1018"/>
      <c r="AD45" s="1019"/>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8"/>
      <c r="B46" s="516"/>
      <c r="C46" s="516"/>
      <c r="D46" s="516"/>
      <c r="E46" s="516"/>
      <c r="F46" s="517"/>
      <c r="G46" s="543"/>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25"/>
      <c r="AC46" s="1009"/>
      <c r="AD46" s="1009"/>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685"/>
      <c r="AC47" s="1005"/>
      <c r="AD47" s="100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182</v>
      </c>
      <c r="AC48" s="1035"/>
      <c r="AD48" s="1035"/>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5" t="s">
        <v>350</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0"/>
      <c r="Z51" s="417"/>
      <c r="AA51" s="418"/>
      <c r="AB51" s="373" t="s">
        <v>11</v>
      </c>
      <c r="AC51" s="1015"/>
      <c r="AD51" s="1016"/>
      <c r="AE51" s="380" t="s">
        <v>394</v>
      </c>
      <c r="AF51" s="380"/>
      <c r="AG51" s="380"/>
      <c r="AH51" s="380"/>
      <c r="AI51" s="380" t="s">
        <v>392</v>
      </c>
      <c r="AJ51" s="380"/>
      <c r="AK51" s="380"/>
      <c r="AL51" s="380"/>
      <c r="AM51" s="380" t="s">
        <v>421</v>
      </c>
      <c r="AN51" s="380"/>
      <c r="AO51" s="380"/>
      <c r="AP51" s="373"/>
      <c r="AQ51" s="181" t="s">
        <v>235</v>
      </c>
      <c r="AR51" s="174"/>
      <c r="AS51" s="174"/>
      <c r="AT51" s="175"/>
      <c r="AU51" s="378" t="s">
        <v>134</v>
      </c>
      <c r="AV51" s="378"/>
      <c r="AW51" s="378"/>
      <c r="AX51" s="379"/>
    </row>
    <row r="52" spans="1:50" ht="18.75" customHeight="1">
      <c r="A52" s="515"/>
      <c r="B52" s="516"/>
      <c r="C52" s="516"/>
      <c r="D52" s="516"/>
      <c r="E52" s="516"/>
      <c r="F52" s="517"/>
      <c r="G52" s="569"/>
      <c r="H52" s="384"/>
      <c r="I52" s="384"/>
      <c r="J52" s="384"/>
      <c r="K52" s="384"/>
      <c r="L52" s="384"/>
      <c r="M52" s="384"/>
      <c r="N52" s="384"/>
      <c r="O52" s="570"/>
      <c r="P52" s="582"/>
      <c r="Q52" s="384"/>
      <c r="R52" s="384"/>
      <c r="S52" s="384"/>
      <c r="T52" s="384"/>
      <c r="U52" s="384"/>
      <c r="V52" s="384"/>
      <c r="W52" s="384"/>
      <c r="X52" s="570"/>
      <c r="Y52" s="1011"/>
      <c r="Z52" s="1012"/>
      <c r="AA52" s="1013"/>
      <c r="AB52" s="1017"/>
      <c r="AC52" s="1018"/>
      <c r="AD52" s="1019"/>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8"/>
      <c r="B53" s="516"/>
      <c r="C53" s="516"/>
      <c r="D53" s="516"/>
      <c r="E53" s="516"/>
      <c r="F53" s="517"/>
      <c r="G53" s="543"/>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25"/>
      <c r="AC53" s="1009"/>
      <c r="AD53" s="1009"/>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685"/>
      <c r="AC54" s="1005"/>
      <c r="AD54" s="100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182</v>
      </c>
      <c r="AC55" s="1035"/>
      <c r="AD55" s="1035"/>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5" t="s">
        <v>350</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380" t="s">
        <v>394</v>
      </c>
      <c r="AF58" s="380"/>
      <c r="AG58" s="380"/>
      <c r="AH58" s="380"/>
      <c r="AI58" s="380" t="s">
        <v>392</v>
      </c>
      <c r="AJ58" s="380"/>
      <c r="AK58" s="380"/>
      <c r="AL58" s="380"/>
      <c r="AM58" s="380" t="s">
        <v>421</v>
      </c>
      <c r="AN58" s="380"/>
      <c r="AO58" s="380"/>
      <c r="AP58" s="373"/>
      <c r="AQ58" s="181" t="s">
        <v>235</v>
      </c>
      <c r="AR58" s="174"/>
      <c r="AS58" s="174"/>
      <c r="AT58" s="175"/>
      <c r="AU58" s="378" t="s">
        <v>134</v>
      </c>
      <c r="AV58" s="378"/>
      <c r="AW58" s="378"/>
      <c r="AX58" s="379"/>
    </row>
    <row r="59" spans="1:50" ht="18.75" customHeight="1">
      <c r="A59" s="515"/>
      <c r="B59" s="516"/>
      <c r="C59" s="516"/>
      <c r="D59" s="516"/>
      <c r="E59" s="516"/>
      <c r="F59" s="517"/>
      <c r="G59" s="569"/>
      <c r="H59" s="384"/>
      <c r="I59" s="384"/>
      <c r="J59" s="384"/>
      <c r="K59" s="384"/>
      <c r="L59" s="384"/>
      <c r="M59" s="384"/>
      <c r="N59" s="384"/>
      <c r="O59" s="570"/>
      <c r="P59" s="582"/>
      <c r="Q59" s="384"/>
      <c r="R59" s="384"/>
      <c r="S59" s="384"/>
      <c r="T59" s="384"/>
      <c r="U59" s="384"/>
      <c r="V59" s="384"/>
      <c r="W59" s="384"/>
      <c r="X59" s="570"/>
      <c r="Y59" s="1011"/>
      <c r="Z59" s="1012"/>
      <c r="AA59" s="1013"/>
      <c r="AB59" s="1017"/>
      <c r="AC59" s="1018"/>
      <c r="AD59" s="1019"/>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8"/>
      <c r="B60" s="516"/>
      <c r="C60" s="516"/>
      <c r="D60" s="516"/>
      <c r="E60" s="516"/>
      <c r="F60" s="517"/>
      <c r="G60" s="543"/>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25"/>
      <c r="AC60" s="1009"/>
      <c r="AD60" s="1009"/>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685"/>
      <c r="AC61" s="1005"/>
      <c r="AD61" s="100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182</v>
      </c>
      <c r="AC62" s="1035"/>
      <c r="AD62" s="1035"/>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5" t="s">
        <v>350</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380" t="s">
        <v>394</v>
      </c>
      <c r="AF65" s="380"/>
      <c r="AG65" s="380"/>
      <c r="AH65" s="380"/>
      <c r="AI65" s="380" t="s">
        <v>392</v>
      </c>
      <c r="AJ65" s="380"/>
      <c r="AK65" s="380"/>
      <c r="AL65" s="380"/>
      <c r="AM65" s="380" t="s">
        <v>421</v>
      </c>
      <c r="AN65" s="380"/>
      <c r="AO65" s="380"/>
      <c r="AP65" s="373"/>
      <c r="AQ65" s="181" t="s">
        <v>235</v>
      </c>
      <c r="AR65" s="174"/>
      <c r="AS65" s="174"/>
      <c r="AT65" s="175"/>
      <c r="AU65" s="378" t="s">
        <v>134</v>
      </c>
      <c r="AV65" s="378"/>
      <c r="AW65" s="378"/>
      <c r="AX65" s="379"/>
    </row>
    <row r="66" spans="1:50" ht="18.75" customHeight="1">
      <c r="A66" s="515"/>
      <c r="B66" s="516"/>
      <c r="C66" s="516"/>
      <c r="D66" s="516"/>
      <c r="E66" s="516"/>
      <c r="F66" s="517"/>
      <c r="G66" s="569"/>
      <c r="H66" s="384"/>
      <c r="I66" s="384"/>
      <c r="J66" s="384"/>
      <c r="K66" s="384"/>
      <c r="L66" s="384"/>
      <c r="M66" s="384"/>
      <c r="N66" s="384"/>
      <c r="O66" s="570"/>
      <c r="P66" s="582"/>
      <c r="Q66" s="384"/>
      <c r="R66" s="384"/>
      <c r="S66" s="384"/>
      <c r="T66" s="384"/>
      <c r="U66" s="384"/>
      <c r="V66" s="384"/>
      <c r="W66" s="384"/>
      <c r="X66" s="570"/>
      <c r="Y66" s="1011"/>
      <c r="Z66" s="1012"/>
      <c r="AA66" s="1013"/>
      <c r="AB66" s="1017"/>
      <c r="AC66" s="1018"/>
      <c r="AD66" s="1019"/>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8"/>
      <c r="B67" s="516"/>
      <c r="C67" s="516"/>
      <c r="D67" s="516"/>
      <c r="E67" s="516"/>
      <c r="F67" s="517"/>
      <c r="G67" s="543"/>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25"/>
      <c r="AC67" s="1009"/>
      <c r="AD67" s="1009"/>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685"/>
      <c r="AC68" s="1005"/>
      <c r="AD68" s="1005"/>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0"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3" t="s">
        <v>382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4" t="s">
        <v>368</v>
      </c>
      <c r="H2" s="445"/>
      <c r="I2" s="445"/>
      <c r="J2" s="445"/>
      <c r="K2" s="445"/>
      <c r="L2" s="445"/>
      <c r="M2" s="445"/>
      <c r="N2" s="445"/>
      <c r="O2" s="445"/>
      <c r="P2" s="445"/>
      <c r="Q2" s="445"/>
      <c r="R2" s="445"/>
      <c r="S2" s="445"/>
      <c r="T2" s="445"/>
      <c r="U2" s="445"/>
      <c r="V2" s="445"/>
      <c r="W2" s="445"/>
      <c r="X2" s="445"/>
      <c r="Y2" s="445"/>
      <c r="Z2" s="445"/>
      <c r="AA2" s="445"/>
      <c r="AB2" s="446"/>
      <c r="AC2" s="444"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4" sqref="P24:X2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354</v>
      </c>
      <c r="Z3" s="350"/>
      <c r="AA3" s="350"/>
      <c r="AB3" s="350"/>
      <c r="AC3" s="282" t="s">
        <v>339</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2">
        <v>1</v>
      </c>
      <c r="B4" s="1062">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2">
        <v>2</v>
      </c>
      <c r="B5" s="1062">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2">
        <v>3</v>
      </c>
      <c r="B6" s="1062">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2">
        <v>4</v>
      </c>
      <c r="B7" s="106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2">
        <v>5</v>
      </c>
      <c r="B8" s="106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2">
        <v>6</v>
      </c>
      <c r="B9" s="106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2">
        <v>7</v>
      </c>
      <c r="B10" s="106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2">
        <v>8</v>
      </c>
      <c r="B11" s="106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2">
        <v>9</v>
      </c>
      <c r="B12" s="106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2">
        <v>10</v>
      </c>
      <c r="B13" s="106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2">
        <v>11</v>
      </c>
      <c r="B14" s="106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2">
        <v>12</v>
      </c>
      <c r="B15" s="106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2">
        <v>13</v>
      </c>
      <c r="B16" s="106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2">
        <v>14</v>
      </c>
      <c r="B17" s="106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2">
        <v>15</v>
      </c>
      <c r="B18" s="106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2">
        <v>16</v>
      </c>
      <c r="B19" s="106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2">
        <v>17</v>
      </c>
      <c r="B20" s="106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2">
        <v>18</v>
      </c>
      <c r="B21" s="106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2">
        <v>19</v>
      </c>
      <c r="B22" s="106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2">
        <v>20</v>
      </c>
      <c r="B23" s="106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2">
        <v>21</v>
      </c>
      <c r="B24" s="106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2">
        <v>22</v>
      </c>
      <c r="B25" s="106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2">
        <v>23</v>
      </c>
      <c r="B26" s="106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2">
        <v>24</v>
      </c>
      <c r="B27" s="106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2">
        <v>25</v>
      </c>
      <c r="B28" s="106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2">
        <v>26</v>
      </c>
      <c r="B29" s="106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2">
        <v>27</v>
      </c>
      <c r="B30" s="106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2">
        <v>28</v>
      </c>
      <c r="B31" s="106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2">
        <v>29</v>
      </c>
      <c r="B32" s="106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2">
        <v>30</v>
      </c>
      <c r="B33" s="106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354</v>
      </c>
      <c r="Z36" s="350"/>
      <c r="AA36" s="350"/>
      <c r="AB36" s="350"/>
      <c r="AC36" s="282" t="s">
        <v>339</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2">
        <v>1</v>
      </c>
      <c r="B37" s="1062">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2">
        <v>2</v>
      </c>
      <c r="B38" s="1062">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2">
        <v>3</v>
      </c>
      <c r="B39" s="1062">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2">
        <v>4</v>
      </c>
      <c r="B40" s="1062">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2">
        <v>5</v>
      </c>
      <c r="B41" s="106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2">
        <v>6</v>
      </c>
      <c r="B42" s="1062">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2">
        <v>7</v>
      </c>
      <c r="B43" s="106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2">
        <v>8</v>
      </c>
      <c r="B44" s="106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2">
        <v>9</v>
      </c>
      <c r="B45" s="106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2">
        <v>10</v>
      </c>
      <c r="B46" s="106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2">
        <v>11</v>
      </c>
      <c r="B47" s="106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2">
        <v>12</v>
      </c>
      <c r="B48" s="106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2">
        <v>13</v>
      </c>
      <c r="B49" s="106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2">
        <v>14</v>
      </c>
      <c r="B50" s="106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2">
        <v>15</v>
      </c>
      <c r="B51" s="106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2">
        <v>16</v>
      </c>
      <c r="B52" s="106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2">
        <v>17</v>
      </c>
      <c r="B53" s="106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2">
        <v>18</v>
      </c>
      <c r="B54" s="106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2">
        <v>19</v>
      </c>
      <c r="B55" s="106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2">
        <v>20</v>
      </c>
      <c r="B56" s="106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2">
        <v>21</v>
      </c>
      <c r="B57" s="106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2">
        <v>22</v>
      </c>
      <c r="B58" s="106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2">
        <v>23</v>
      </c>
      <c r="B59" s="106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2">
        <v>24</v>
      </c>
      <c r="B60" s="106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2">
        <v>25</v>
      </c>
      <c r="B61" s="106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2">
        <v>26</v>
      </c>
      <c r="B62" s="106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2">
        <v>27</v>
      </c>
      <c r="B63" s="106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2">
        <v>28</v>
      </c>
      <c r="B64" s="106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2">
        <v>29</v>
      </c>
      <c r="B65" s="106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2">
        <v>30</v>
      </c>
      <c r="B66" s="106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354</v>
      </c>
      <c r="Z69" s="350"/>
      <c r="AA69" s="350"/>
      <c r="AB69" s="350"/>
      <c r="AC69" s="282" t="s">
        <v>339</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2">
        <v>1</v>
      </c>
      <c r="B70" s="1062">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2">
        <v>2</v>
      </c>
      <c r="B71" s="106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2">
        <v>3</v>
      </c>
      <c r="B72" s="106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2">
        <v>4</v>
      </c>
      <c r="B73" s="106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2">
        <v>5</v>
      </c>
      <c r="B74" s="106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2">
        <v>6</v>
      </c>
      <c r="B75" s="106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2">
        <v>7</v>
      </c>
      <c r="B76" s="106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2">
        <v>8</v>
      </c>
      <c r="B77" s="106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2">
        <v>9</v>
      </c>
      <c r="B78" s="106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2">
        <v>10</v>
      </c>
      <c r="B79" s="106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2">
        <v>11</v>
      </c>
      <c r="B80" s="106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2">
        <v>12</v>
      </c>
      <c r="B81" s="106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2">
        <v>13</v>
      </c>
      <c r="B82" s="106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2">
        <v>14</v>
      </c>
      <c r="B83" s="106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2">
        <v>15</v>
      </c>
      <c r="B84" s="106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2">
        <v>16</v>
      </c>
      <c r="B85" s="106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2">
        <v>17</v>
      </c>
      <c r="B86" s="106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2">
        <v>18</v>
      </c>
      <c r="B87" s="106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2">
        <v>19</v>
      </c>
      <c r="B88" s="106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2">
        <v>20</v>
      </c>
      <c r="B89" s="106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2">
        <v>21</v>
      </c>
      <c r="B90" s="106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2">
        <v>22</v>
      </c>
      <c r="B91" s="106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2">
        <v>23</v>
      </c>
      <c r="B92" s="106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2">
        <v>24</v>
      </c>
      <c r="B93" s="106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2">
        <v>25</v>
      </c>
      <c r="B94" s="106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2">
        <v>26</v>
      </c>
      <c r="B95" s="106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2">
        <v>27</v>
      </c>
      <c r="B96" s="106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2">
        <v>28</v>
      </c>
      <c r="B97" s="106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2">
        <v>29</v>
      </c>
      <c r="B98" s="106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2">
        <v>30</v>
      </c>
      <c r="B99" s="106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354</v>
      </c>
      <c r="Z102" s="350"/>
      <c r="AA102" s="350"/>
      <c r="AB102" s="350"/>
      <c r="AC102" s="282" t="s">
        <v>339</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2">
        <v>1</v>
      </c>
      <c r="B103" s="106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2">
        <v>2</v>
      </c>
      <c r="B104" s="106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2">
        <v>3</v>
      </c>
      <c r="B105" s="106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2">
        <v>4</v>
      </c>
      <c r="B106" s="106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2">
        <v>5</v>
      </c>
      <c r="B107" s="106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2">
        <v>6</v>
      </c>
      <c r="B108" s="106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2">
        <v>7</v>
      </c>
      <c r="B109" s="106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2">
        <v>8</v>
      </c>
      <c r="B110" s="106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2">
        <v>9</v>
      </c>
      <c r="B111" s="106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2">
        <v>10</v>
      </c>
      <c r="B112" s="106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2">
        <v>11</v>
      </c>
      <c r="B113" s="106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2">
        <v>12</v>
      </c>
      <c r="B114" s="106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2">
        <v>13</v>
      </c>
      <c r="B115" s="106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2">
        <v>14</v>
      </c>
      <c r="B116" s="106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2">
        <v>15</v>
      </c>
      <c r="B117" s="106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2">
        <v>16</v>
      </c>
      <c r="B118" s="106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2">
        <v>17</v>
      </c>
      <c r="B119" s="106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2">
        <v>18</v>
      </c>
      <c r="B120" s="106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2">
        <v>19</v>
      </c>
      <c r="B121" s="106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2">
        <v>20</v>
      </c>
      <c r="B122" s="106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2">
        <v>21</v>
      </c>
      <c r="B123" s="106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2">
        <v>22</v>
      </c>
      <c r="B124" s="106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2">
        <v>23</v>
      </c>
      <c r="B125" s="106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2">
        <v>24</v>
      </c>
      <c r="B126" s="106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2">
        <v>25</v>
      </c>
      <c r="B127" s="106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2">
        <v>26</v>
      </c>
      <c r="B128" s="106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2">
        <v>27</v>
      </c>
      <c r="B129" s="106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2">
        <v>28</v>
      </c>
      <c r="B130" s="106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2">
        <v>29</v>
      </c>
      <c r="B131" s="106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2">
        <v>30</v>
      </c>
      <c r="B132" s="106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354</v>
      </c>
      <c r="Z135" s="350"/>
      <c r="AA135" s="350"/>
      <c r="AB135" s="350"/>
      <c r="AC135" s="282" t="s">
        <v>339</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2">
        <v>1</v>
      </c>
      <c r="B136" s="106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2">
        <v>2</v>
      </c>
      <c r="B137" s="106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2">
        <v>3</v>
      </c>
      <c r="B138" s="106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2">
        <v>4</v>
      </c>
      <c r="B139" s="106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2">
        <v>5</v>
      </c>
      <c r="B140" s="106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2">
        <v>6</v>
      </c>
      <c r="B141" s="106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2">
        <v>7</v>
      </c>
      <c r="B142" s="106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2">
        <v>8</v>
      </c>
      <c r="B143" s="106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2">
        <v>9</v>
      </c>
      <c r="B144" s="106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2">
        <v>10</v>
      </c>
      <c r="B145" s="106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2">
        <v>11</v>
      </c>
      <c r="B146" s="106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2">
        <v>12</v>
      </c>
      <c r="B147" s="106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2">
        <v>13</v>
      </c>
      <c r="B148" s="106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2">
        <v>14</v>
      </c>
      <c r="B149" s="106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2">
        <v>15</v>
      </c>
      <c r="B150" s="106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2">
        <v>16</v>
      </c>
      <c r="B151" s="106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2">
        <v>17</v>
      </c>
      <c r="B152" s="106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2">
        <v>18</v>
      </c>
      <c r="B153" s="106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2">
        <v>19</v>
      </c>
      <c r="B154" s="106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2">
        <v>20</v>
      </c>
      <c r="B155" s="106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2">
        <v>21</v>
      </c>
      <c r="B156" s="106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2">
        <v>22</v>
      </c>
      <c r="B157" s="106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2">
        <v>23</v>
      </c>
      <c r="B158" s="106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2">
        <v>24</v>
      </c>
      <c r="B159" s="106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2">
        <v>25</v>
      </c>
      <c r="B160" s="106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2">
        <v>26</v>
      </c>
      <c r="B161" s="106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2">
        <v>27</v>
      </c>
      <c r="B162" s="106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2">
        <v>28</v>
      </c>
      <c r="B163" s="106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2">
        <v>29</v>
      </c>
      <c r="B164" s="106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2">
        <v>30</v>
      </c>
      <c r="B165" s="106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354</v>
      </c>
      <c r="Z168" s="350"/>
      <c r="AA168" s="350"/>
      <c r="AB168" s="350"/>
      <c r="AC168" s="282" t="s">
        <v>339</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2">
        <v>1</v>
      </c>
      <c r="B169" s="106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2">
        <v>2</v>
      </c>
      <c r="B170" s="106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2">
        <v>3</v>
      </c>
      <c r="B171" s="106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2">
        <v>4</v>
      </c>
      <c r="B172" s="106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2">
        <v>5</v>
      </c>
      <c r="B173" s="106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2">
        <v>6</v>
      </c>
      <c r="B174" s="106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2">
        <v>7</v>
      </c>
      <c r="B175" s="106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2">
        <v>8</v>
      </c>
      <c r="B176" s="106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2">
        <v>9</v>
      </c>
      <c r="B177" s="106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2">
        <v>10</v>
      </c>
      <c r="B178" s="106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2">
        <v>11</v>
      </c>
      <c r="B179" s="106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2">
        <v>12</v>
      </c>
      <c r="B180" s="106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2">
        <v>13</v>
      </c>
      <c r="B181" s="106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2">
        <v>14</v>
      </c>
      <c r="B182" s="106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2">
        <v>15</v>
      </c>
      <c r="B183" s="106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2">
        <v>16</v>
      </c>
      <c r="B184" s="106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2">
        <v>17</v>
      </c>
      <c r="B185" s="106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2">
        <v>18</v>
      </c>
      <c r="B186" s="106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2">
        <v>19</v>
      </c>
      <c r="B187" s="106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2">
        <v>20</v>
      </c>
      <c r="B188" s="106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2">
        <v>21</v>
      </c>
      <c r="B189" s="106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2">
        <v>22</v>
      </c>
      <c r="B190" s="106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2">
        <v>23</v>
      </c>
      <c r="B191" s="106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2">
        <v>24</v>
      </c>
      <c r="B192" s="106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2">
        <v>25</v>
      </c>
      <c r="B193" s="106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2">
        <v>26</v>
      </c>
      <c r="B194" s="106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2">
        <v>27</v>
      </c>
      <c r="B195" s="106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2">
        <v>28</v>
      </c>
      <c r="B196" s="106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2">
        <v>29</v>
      </c>
      <c r="B197" s="106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2">
        <v>30</v>
      </c>
      <c r="B198" s="106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354</v>
      </c>
      <c r="Z201" s="350"/>
      <c r="AA201" s="350"/>
      <c r="AB201" s="350"/>
      <c r="AC201" s="282" t="s">
        <v>339</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2">
        <v>1</v>
      </c>
      <c r="B202" s="106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2">
        <v>2</v>
      </c>
      <c r="B203" s="106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2">
        <v>3</v>
      </c>
      <c r="B204" s="106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2">
        <v>4</v>
      </c>
      <c r="B205" s="106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2">
        <v>5</v>
      </c>
      <c r="B206" s="106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2">
        <v>6</v>
      </c>
      <c r="B207" s="106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2">
        <v>7</v>
      </c>
      <c r="B208" s="106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2">
        <v>8</v>
      </c>
      <c r="B209" s="106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2">
        <v>9</v>
      </c>
      <c r="B210" s="106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2">
        <v>10</v>
      </c>
      <c r="B211" s="106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2">
        <v>11</v>
      </c>
      <c r="B212" s="106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2">
        <v>12</v>
      </c>
      <c r="B213" s="106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2">
        <v>13</v>
      </c>
      <c r="B214" s="106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2">
        <v>14</v>
      </c>
      <c r="B215" s="106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2">
        <v>15</v>
      </c>
      <c r="B216" s="106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2">
        <v>16</v>
      </c>
      <c r="B217" s="106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2">
        <v>17</v>
      </c>
      <c r="B218" s="106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2">
        <v>18</v>
      </c>
      <c r="B219" s="106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2">
        <v>19</v>
      </c>
      <c r="B220" s="106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2">
        <v>20</v>
      </c>
      <c r="B221" s="106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2">
        <v>21</v>
      </c>
      <c r="B222" s="106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2">
        <v>22</v>
      </c>
      <c r="B223" s="106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2">
        <v>23</v>
      </c>
      <c r="B224" s="106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2">
        <v>24</v>
      </c>
      <c r="B225" s="106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2">
        <v>25</v>
      </c>
      <c r="B226" s="106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2">
        <v>26</v>
      </c>
      <c r="B227" s="106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2">
        <v>27</v>
      </c>
      <c r="B228" s="106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2">
        <v>28</v>
      </c>
      <c r="B229" s="106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2">
        <v>29</v>
      </c>
      <c r="B230" s="106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2">
        <v>30</v>
      </c>
      <c r="B231" s="106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354</v>
      </c>
      <c r="Z234" s="350"/>
      <c r="AA234" s="350"/>
      <c r="AB234" s="350"/>
      <c r="AC234" s="282" t="s">
        <v>339</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2">
        <v>1</v>
      </c>
      <c r="B235" s="106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2">
        <v>2</v>
      </c>
      <c r="B236" s="106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2">
        <v>3</v>
      </c>
      <c r="B237" s="106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2">
        <v>4</v>
      </c>
      <c r="B238" s="106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2">
        <v>5</v>
      </c>
      <c r="B239" s="106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2">
        <v>6</v>
      </c>
      <c r="B240" s="106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2">
        <v>7</v>
      </c>
      <c r="B241" s="106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2">
        <v>8</v>
      </c>
      <c r="B242" s="106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2">
        <v>9</v>
      </c>
      <c r="B243" s="106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2">
        <v>10</v>
      </c>
      <c r="B244" s="106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2">
        <v>11</v>
      </c>
      <c r="B245" s="106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2">
        <v>12</v>
      </c>
      <c r="B246" s="106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2">
        <v>13</v>
      </c>
      <c r="B247" s="106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2">
        <v>14</v>
      </c>
      <c r="B248" s="106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2">
        <v>15</v>
      </c>
      <c r="B249" s="106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2">
        <v>16</v>
      </c>
      <c r="B250" s="106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2">
        <v>17</v>
      </c>
      <c r="B251" s="106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2">
        <v>18</v>
      </c>
      <c r="B252" s="106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2">
        <v>19</v>
      </c>
      <c r="B253" s="106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2">
        <v>20</v>
      </c>
      <c r="B254" s="106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2">
        <v>21</v>
      </c>
      <c r="B255" s="106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2">
        <v>22</v>
      </c>
      <c r="B256" s="106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2">
        <v>23</v>
      </c>
      <c r="B257" s="106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2">
        <v>24</v>
      </c>
      <c r="B258" s="106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2">
        <v>25</v>
      </c>
      <c r="B259" s="106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2">
        <v>26</v>
      </c>
      <c r="B260" s="106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2">
        <v>27</v>
      </c>
      <c r="B261" s="106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2">
        <v>28</v>
      </c>
      <c r="B262" s="106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2">
        <v>29</v>
      </c>
      <c r="B263" s="106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2">
        <v>30</v>
      </c>
      <c r="B264" s="106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354</v>
      </c>
      <c r="Z267" s="350"/>
      <c r="AA267" s="350"/>
      <c r="AB267" s="350"/>
      <c r="AC267" s="282" t="s">
        <v>339</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2">
        <v>1</v>
      </c>
      <c r="B268" s="106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2">
        <v>2</v>
      </c>
      <c r="B269" s="106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2">
        <v>3</v>
      </c>
      <c r="B270" s="106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2">
        <v>4</v>
      </c>
      <c r="B271" s="106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2">
        <v>5</v>
      </c>
      <c r="B272" s="106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2">
        <v>6</v>
      </c>
      <c r="B273" s="106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2">
        <v>7</v>
      </c>
      <c r="B274" s="106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2">
        <v>8</v>
      </c>
      <c r="B275" s="106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2">
        <v>9</v>
      </c>
      <c r="B276" s="106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2">
        <v>10</v>
      </c>
      <c r="B277" s="106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2">
        <v>11</v>
      </c>
      <c r="B278" s="106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2">
        <v>12</v>
      </c>
      <c r="B279" s="106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2">
        <v>13</v>
      </c>
      <c r="B280" s="106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2">
        <v>14</v>
      </c>
      <c r="B281" s="106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2">
        <v>15</v>
      </c>
      <c r="B282" s="106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2">
        <v>16</v>
      </c>
      <c r="B283" s="106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2">
        <v>17</v>
      </c>
      <c r="B284" s="106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2">
        <v>18</v>
      </c>
      <c r="B285" s="106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2">
        <v>19</v>
      </c>
      <c r="B286" s="106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2">
        <v>20</v>
      </c>
      <c r="B287" s="106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2">
        <v>21</v>
      </c>
      <c r="B288" s="106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2">
        <v>22</v>
      </c>
      <c r="B289" s="106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2">
        <v>23</v>
      </c>
      <c r="B290" s="106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2">
        <v>24</v>
      </c>
      <c r="B291" s="106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2">
        <v>25</v>
      </c>
      <c r="B292" s="106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2">
        <v>26</v>
      </c>
      <c r="B293" s="106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2">
        <v>27</v>
      </c>
      <c r="B294" s="106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2">
        <v>28</v>
      </c>
      <c r="B295" s="106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2">
        <v>29</v>
      </c>
      <c r="B296" s="106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2">
        <v>30</v>
      </c>
      <c r="B297" s="106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354</v>
      </c>
      <c r="Z300" s="350"/>
      <c r="AA300" s="350"/>
      <c r="AB300" s="350"/>
      <c r="AC300" s="282" t="s">
        <v>339</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2">
        <v>1</v>
      </c>
      <c r="B301" s="106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2">
        <v>2</v>
      </c>
      <c r="B302" s="106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2">
        <v>3</v>
      </c>
      <c r="B303" s="106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2">
        <v>4</v>
      </c>
      <c r="B304" s="106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2">
        <v>5</v>
      </c>
      <c r="B305" s="106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2">
        <v>6</v>
      </c>
      <c r="B306" s="106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2">
        <v>7</v>
      </c>
      <c r="B307" s="106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2">
        <v>8</v>
      </c>
      <c r="B308" s="106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2">
        <v>9</v>
      </c>
      <c r="B309" s="106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2">
        <v>10</v>
      </c>
      <c r="B310" s="106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2">
        <v>11</v>
      </c>
      <c r="B311" s="106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2">
        <v>12</v>
      </c>
      <c r="B312" s="106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2">
        <v>13</v>
      </c>
      <c r="B313" s="106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2">
        <v>14</v>
      </c>
      <c r="B314" s="106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2">
        <v>15</v>
      </c>
      <c r="B315" s="106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2">
        <v>16</v>
      </c>
      <c r="B316" s="106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2">
        <v>17</v>
      </c>
      <c r="B317" s="106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2">
        <v>18</v>
      </c>
      <c r="B318" s="106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2">
        <v>19</v>
      </c>
      <c r="B319" s="106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2">
        <v>20</v>
      </c>
      <c r="B320" s="106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2">
        <v>21</v>
      </c>
      <c r="B321" s="106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2">
        <v>22</v>
      </c>
      <c r="B322" s="106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2">
        <v>23</v>
      </c>
      <c r="B323" s="106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2">
        <v>24</v>
      </c>
      <c r="B324" s="106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2">
        <v>25</v>
      </c>
      <c r="B325" s="106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2">
        <v>26</v>
      </c>
      <c r="B326" s="106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2">
        <v>27</v>
      </c>
      <c r="B327" s="106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2">
        <v>28</v>
      </c>
      <c r="B328" s="106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2">
        <v>29</v>
      </c>
      <c r="B329" s="106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2">
        <v>30</v>
      </c>
      <c r="B330" s="106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354</v>
      </c>
      <c r="Z333" s="350"/>
      <c r="AA333" s="350"/>
      <c r="AB333" s="350"/>
      <c r="AC333" s="282" t="s">
        <v>339</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2">
        <v>1</v>
      </c>
      <c r="B334" s="106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2">
        <v>2</v>
      </c>
      <c r="B335" s="106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2">
        <v>3</v>
      </c>
      <c r="B336" s="106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2">
        <v>4</v>
      </c>
      <c r="B337" s="106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2">
        <v>5</v>
      </c>
      <c r="B338" s="106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2">
        <v>6</v>
      </c>
      <c r="B339" s="106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2">
        <v>7</v>
      </c>
      <c r="B340" s="106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2">
        <v>8</v>
      </c>
      <c r="B341" s="106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2">
        <v>9</v>
      </c>
      <c r="B342" s="106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2">
        <v>10</v>
      </c>
      <c r="B343" s="106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2">
        <v>11</v>
      </c>
      <c r="B344" s="106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2">
        <v>12</v>
      </c>
      <c r="B345" s="106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2">
        <v>13</v>
      </c>
      <c r="B346" s="106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2">
        <v>14</v>
      </c>
      <c r="B347" s="106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2">
        <v>15</v>
      </c>
      <c r="B348" s="106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2">
        <v>16</v>
      </c>
      <c r="B349" s="106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2">
        <v>17</v>
      </c>
      <c r="B350" s="106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2">
        <v>18</v>
      </c>
      <c r="B351" s="106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2">
        <v>19</v>
      </c>
      <c r="B352" s="106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2">
        <v>20</v>
      </c>
      <c r="B353" s="106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2">
        <v>21</v>
      </c>
      <c r="B354" s="106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2">
        <v>22</v>
      </c>
      <c r="B355" s="106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2">
        <v>23</v>
      </c>
      <c r="B356" s="106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2">
        <v>24</v>
      </c>
      <c r="B357" s="106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2">
        <v>25</v>
      </c>
      <c r="B358" s="106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2">
        <v>26</v>
      </c>
      <c r="B359" s="106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2">
        <v>27</v>
      </c>
      <c r="B360" s="106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2">
        <v>28</v>
      </c>
      <c r="B361" s="106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2">
        <v>29</v>
      </c>
      <c r="B362" s="106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2">
        <v>30</v>
      </c>
      <c r="B363" s="106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354</v>
      </c>
      <c r="Z366" s="350"/>
      <c r="AA366" s="350"/>
      <c r="AB366" s="350"/>
      <c r="AC366" s="282" t="s">
        <v>339</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2">
        <v>1</v>
      </c>
      <c r="B367" s="106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2">
        <v>2</v>
      </c>
      <c r="B368" s="106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2">
        <v>3</v>
      </c>
      <c r="B369" s="106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2">
        <v>4</v>
      </c>
      <c r="B370" s="106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2">
        <v>5</v>
      </c>
      <c r="B371" s="106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2">
        <v>6</v>
      </c>
      <c r="B372" s="106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2">
        <v>7</v>
      </c>
      <c r="B373" s="106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2">
        <v>8</v>
      </c>
      <c r="B374" s="106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2">
        <v>9</v>
      </c>
      <c r="B375" s="106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2">
        <v>10</v>
      </c>
      <c r="B376" s="106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2">
        <v>11</v>
      </c>
      <c r="B377" s="106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2">
        <v>12</v>
      </c>
      <c r="B378" s="106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2">
        <v>13</v>
      </c>
      <c r="B379" s="106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2">
        <v>14</v>
      </c>
      <c r="B380" s="106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2">
        <v>15</v>
      </c>
      <c r="B381" s="106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2">
        <v>16</v>
      </c>
      <c r="B382" s="106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2">
        <v>17</v>
      </c>
      <c r="B383" s="106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2">
        <v>18</v>
      </c>
      <c r="B384" s="106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2">
        <v>19</v>
      </c>
      <c r="B385" s="106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2">
        <v>20</v>
      </c>
      <c r="B386" s="106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2">
        <v>21</v>
      </c>
      <c r="B387" s="106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2">
        <v>22</v>
      </c>
      <c r="B388" s="106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2">
        <v>23</v>
      </c>
      <c r="B389" s="106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2">
        <v>24</v>
      </c>
      <c r="B390" s="106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2">
        <v>25</v>
      </c>
      <c r="B391" s="106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2">
        <v>26</v>
      </c>
      <c r="B392" s="106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2">
        <v>27</v>
      </c>
      <c r="B393" s="106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2">
        <v>28</v>
      </c>
      <c r="B394" s="106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2">
        <v>29</v>
      </c>
      <c r="B395" s="106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2">
        <v>30</v>
      </c>
      <c r="B396" s="106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354</v>
      </c>
      <c r="Z399" s="350"/>
      <c r="AA399" s="350"/>
      <c r="AB399" s="350"/>
      <c r="AC399" s="282" t="s">
        <v>339</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2">
        <v>1</v>
      </c>
      <c r="B400" s="106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2">
        <v>2</v>
      </c>
      <c r="B401" s="106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2">
        <v>3</v>
      </c>
      <c r="B402" s="106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2">
        <v>4</v>
      </c>
      <c r="B403" s="106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2">
        <v>5</v>
      </c>
      <c r="B404" s="106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2">
        <v>6</v>
      </c>
      <c r="B405" s="106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2">
        <v>7</v>
      </c>
      <c r="B406" s="106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2">
        <v>8</v>
      </c>
      <c r="B407" s="106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2">
        <v>9</v>
      </c>
      <c r="B408" s="106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2">
        <v>10</v>
      </c>
      <c r="B409" s="106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2">
        <v>11</v>
      </c>
      <c r="B410" s="106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2">
        <v>12</v>
      </c>
      <c r="B411" s="106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2">
        <v>13</v>
      </c>
      <c r="B412" s="106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2">
        <v>14</v>
      </c>
      <c r="B413" s="106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2">
        <v>15</v>
      </c>
      <c r="B414" s="106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2">
        <v>16</v>
      </c>
      <c r="B415" s="106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2">
        <v>17</v>
      </c>
      <c r="B416" s="106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2">
        <v>18</v>
      </c>
      <c r="B417" s="106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2">
        <v>19</v>
      </c>
      <c r="B418" s="106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2">
        <v>20</v>
      </c>
      <c r="B419" s="106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2">
        <v>21</v>
      </c>
      <c r="B420" s="106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2">
        <v>22</v>
      </c>
      <c r="B421" s="106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2">
        <v>23</v>
      </c>
      <c r="B422" s="106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2">
        <v>24</v>
      </c>
      <c r="B423" s="106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2">
        <v>25</v>
      </c>
      <c r="B424" s="106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2">
        <v>26</v>
      </c>
      <c r="B425" s="106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2">
        <v>27</v>
      </c>
      <c r="B426" s="106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2">
        <v>28</v>
      </c>
      <c r="B427" s="106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2">
        <v>29</v>
      </c>
      <c r="B428" s="106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2">
        <v>30</v>
      </c>
      <c r="B429" s="106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354</v>
      </c>
      <c r="Z432" s="350"/>
      <c r="AA432" s="350"/>
      <c r="AB432" s="350"/>
      <c r="AC432" s="282" t="s">
        <v>339</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2">
        <v>1</v>
      </c>
      <c r="B433" s="106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2">
        <v>2</v>
      </c>
      <c r="B434" s="106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2">
        <v>3</v>
      </c>
      <c r="B435" s="106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2">
        <v>4</v>
      </c>
      <c r="B436" s="106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2">
        <v>5</v>
      </c>
      <c r="B437" s="106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2">
        <v>6</v>
      </c>
      <c r="B438" s="106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2">
        <v>7</v>
      </c>
      <c r="B439" s="106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2">
        <v>8</v>
      </c>
      <c r="B440" s="106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2">
        <v>9</v>
      </c>
      <c r="B441" s="106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2">
        <v>10</v>
      </c>
      <c r="B442" s="106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2">
        <v>11</v>
      </c>
      <c r="B443" s="106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2">
        <v>12</v>
      </c>
      <c r="B444" s="106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2">
        <v>13</v>
      </c>
      <c r="B445" s="106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2">
        <v>14</v>
      </c>
      <c r="B446" s="106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2">
        <v>15</v>
      </c>
      <c r="B447" s="106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2">
        <v>16</v>
      </c>
      <c r="B448" s="106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2">
        <v>17</v>
      </c>
      <c r="B449" s="106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2">
        <v>18</v>
      </c>
      <c r="B450" s="106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2">
        <v>19</v>
      </c>
      <c r="B451" s="106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2">
        <v>20</v>
      </c>
      <c r="B452" s="106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2">
        <v>21</v>
      </c>
      <c r="B453" s="106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2">
        <v>22</v>
      </c>
      <c r="B454" s="106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2">
        <v>23</v>
      </c>
      <c r="B455" s="106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2">
        <v>24</v>
      </c>
      <c r="B456" s="106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2">
        <v>25</v>
      </c>
      <c r="B457" s="106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2">
        <v>26</v>
      </c>
      <c r="B458" s="106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2">
        <v>27</v>
      </c>
      <c r="B459" s="106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2">
        <v>28</v>
      </c>
      <c r="B460" s="106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2">
        <v>29</v>
      </c>
      <c r="B461" s="106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2">
        <v>30</v>
      </c>
      <c r="B462" s="106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354</v>
      </c>
      <c r="Z465" s="350"/>
      <c r="AA465" s="350"/>
      <c r="AB465" s="350"/>
      <c r="AC465" s="282" t="s">
        <v>339</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2">
        <v>1</v>
      </c>
      <c r="B466" s="106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2">
        <v>2</v>
      </c>
      <c r="B467" s="106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2">
        <v>3</v>
      </c>
      <c r="B468" s="106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2">
        <v>4</v>
      </c>
      <c r="B469" s="106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2">
        <v>5</v>
      </c>
      <c r="B470" s="106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2">
        <v>6</v>
      </c>
      <c r="B471" s="106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2">
        <v>7</v>
      </c>
      <c r="B472" s="106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2">
        <v>8</v>
      </c>
      <c r="B473" s="106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2">
        <v>9</v>
      </c>
      <c r="B474" s="106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2">
        <v>10</v>
      </c>
      <c r="B475" s="106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2">
        <v>11</v>
      </c>
      <c r="B476" s="106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2">
        <v>12</v>
      </c>
      <c r="B477" s="106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2">
        <v>13</v>
      </c>
      <c r="B478" s="106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2">
        <v>14</v>
      </c>
      <c r="B479" s="106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2">
        <v>15</v>
      </c>
      <c r="B480" s="106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2">
        <v>16</v>
      </c>
      <c r="B481" s="106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2">
        <v>17</v>
      </c>
      <c r="B482" s="106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2">
        <v>18</v>
      </c>
      <c r="B483" s="106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2">
        <v>19</v>
      </c>
      <c r="B484" s="106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2">
        <v>20</v>
      </c>
      <c r="B485" s="106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2">
        <v>21</v>
      </c>
      <c r="B486" s="106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2">
        <v>22</v>
      </c>
      <c r="B487" s="106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2">
        <v>23</v>
      </c>
      <c r="B488" s="106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2">
        <v>24</v>
      </c>
      <c r="B489" s="106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2">
        <v>25</v>
      </c>
      <c r="B490" s="106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2">
        <v>26</v>
      </c>
      <c r="B491" s="106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2">
        <v>27</v>
      </c>
      <c r="B492" s="106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2">
        <v>28</v>
      </c>
      <c r="B493" s="106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2">
        <v>29</v>
      </c>
      <c r="B494" s="106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2">
        <v>30</v>
      </c>
      <c r="B495" s="106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354</v>
      </c>
      <c r="Z498" s="350"/>
      <c r="AA498" s="350"/>
      <c r="AB498" s="350"/>
      <c r="AC498" s="282" t="s">
        <v>339</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2">
        <v>1</v>
      </c>
      <c r="B499" s="106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2">
        <v>2</v>
      </c>
      <c r="B500" s="106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2">
        <v>3</v>
      </c>
      <c r="B501" s="106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2">
        <v>4</v>
      </c>
      <c r="B502" s="106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2">
        <v>5</v>
      </c>
      <c r="B503" s="106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2">
        <v>6</v>
      </c>
      <c r="B504" s="106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2">
        <v>7</v>
      </c>
      <c r="B505" s="106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2">
        <v>8</v>
      </c>
      <c r="B506" s="106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2">
        <v>9</v>
      </c>
      <c r="B507" s="106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2">
        <v>10</v>
      </c>
      <c r="B508" s="106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2">
        <v>11</v>
      </c>
      <c r="B509" s="106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2">
        <v>12</v>
      </c>
      <c r="B510" s="106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2">
        <v>13</v>
      </c>
      <c r="B511" s="106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2">
        <v>14</v>
      </c>
      <c r="B512" s="106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2">
        <v>15</v>
      </c>
      <c r="B513" s="106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2">
        <v>16</v>
      </c>
      <c r="B514" s="106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2">
        <v>17</v>
      </c>
      <c r="B515" s="106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2">
        <v>18</v>
      </c>
      <c r="B516" s="106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2">
        <v>19</v>
      </c>
      <c r="B517" s="106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2">
        <v>20</v>
      </c>
      <c r="B518" s="106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2">
        <v>21</v>
      </c>
      <c r="B519" s="106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2">
        <v>22</v>
      </c>
      <c r="B520" s="106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2">
        <v>23</v>
      </c>
      <c r="B521" s="106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2">
        <v>24</v>
      </c>
      <c r="B522" s="106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2">
        <v>25</v>
      </c>
      <c r="B523" s="106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2">
        <v>26</v>
      </c>
      <c r="B524" s="106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2">
        <v>27</v>
      </c>
      <c r="B525" s="106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2">
        <v>28</v>
      </c>
      <c r="B526" s="106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2">
        <v>29</v>
      </c>
      <c r="B527" s="106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2">
        <v>30</v>
      </c>
      <c r="B528" s="106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354</v>
      </c>
      <c r="Z531" s="350"/>
      <c r="AA531" s="350"/>
      <c r="AB531" s="350"/>
      <c r="AC531" s="282" t="s">
        <v>339</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2">
        <v>1</v>
      </c>
      <c r="B532" s="106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2">
        <v>2</v>
      </c>
      <c r="B533" s="106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2">
        <v>3</v>
      </c>
      <c r="B534" s="106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2">
        <v>4</v>
      </c>
      <c r="B535" s="106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2">
        <v>5</v>
      </c>
      <c r="B536" s="106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2">
        <v>6</v>
      </c>
      <c r="B537" s="106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2">
        <v>7</v>
      </c>
      <c r="B538" s="106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2">
        <v>8</v>
      </c>
      <c r="B539" s="106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2">
        <v>9</v>
      </c>
      <c r="B540" s="106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2">
        <v>10</v>
      </c>
      <c r="B541" s="106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2">
        <v>11</v>
      </c>
      <c r="B542" s="106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2">
        <v>12</v>
      </c>
      <c r="B543" s="106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2">
        <v>13</v>
      </c>
      <c r="B544" s="106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2">
        <v>14</v>
      </c>
      <c r="B545" s="106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2">
        <v>15</v>
      </c>
      <c r="B546" s="106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2">
        <v>16</v>
      </c>
      <c r="B547" s="106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2">
        <v>17</v>
      </c>
      <c r="B548" s="106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2">
        <v>18</v>
      </c>
      <c r="B549" s="106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2">
        <v>19</v>
      </c>
      <c r="B550" s="106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2">
        <v>20</v>
      </c>
      <c r="B551" s="106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2">
        <v>21</v>
      </c>
      <c r="B552" s="106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2">
        <v>22</v>
      </c>
      <c r="B553" s="106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2">
        <v>23</v>
      </c>
      <c r="B554" s="106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2">
        <v>24</v>
      </c>
      <c r="B555" s="106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2">
        <v>25</v>
      </c>
      <c r="B556" s="106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2">
        <v>26</v>
      </c>
      <c r="B557" s="106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2">
        <v>27</v>
      </c>
      <c r="B558" s="106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2">
        <v>28</v>
      </c>
      <c r="B559" s="106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2">
        <v>29</v>
      </c>
      <c r="B560" s="106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2">
        <v>30</v>
      </c>
      <c r="B561" s="106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354</v>
      </c>
      <c r="Z564" s="350"/>
      <c r="AA564" s="350"/>
      <c r="AB564" s="350"/>
      <c r="AC564" s="282" t="s">
        <v>339</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2">
        <v>1</v>
      </c>
      <c r="B565" s="106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2">
        <v>2</v>
      </c>
      <c r="B566" s="106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2">
        <v>3</v>
      </c>
      <c r="B567" s="106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2">
        <v>4</v>
      </c>
      <c r="B568" s="106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2">
        <v>5</v>
      </c>
      <c r="B569" s="106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2">
        <v>6</v>
      </c>
      <c r="B570" s="106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2">
        <v>7</v>
      </c>
      <c r="B571" s="106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2">
        <v>8</v>
      </c>
      <c r="B572" s="106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2">
        <v>9</v>
      </c>
      <c r="B573" s="106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2">
        <v>10</v>
      </c>
      <c r="B574" s="106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2">
        <v>11</v>
      </c>
      <c r="B575" s="106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2">
        <v>12</v>
      </c>
      <c r="B576" s="106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2">
        <v>13</v>
      </c>
      <c r="B577" s="106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2">
        <v>14</v>
      </c>
      <c r="B578" s="106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2">
        <v>15</v>
      </c>
      <c r="B579" s="106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2">
        <v>16</v>
      </c>
      <c r="B580" s="106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2">
        <v>17</v>
      </c>
      <c r="B581" s="106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2">
        <v>18</v>
      </c>
      <c r="B582" s="106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2">
        <v>19</v>
      </c>
      <c r="B583" s="106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2">
        <v>20</v>
      </c>
      <c r="B584" s="106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2">
        <v>21</v>
      </c>
      <c r="B585" s="106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2">
        <v>22</v>
      </c>
      <c r="B586" s="106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2">
        <v>23</v>
      </c>
      <c r="B587" s="106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2">
        <v>24</v>
      </c>
      <c r="B588" s="106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2">
        <v>25</v>
      </c>
      <c r="B589" s="106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2">
        <v>26</v>
      </c>
      <c r="B590" s="106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2">
        <v>27</v>
      </c>
      <c r="B591" s="106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2">
        <v>28</v>
      </c>
      <c r="B592" s="106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2">
        <v>29</v>
      </c>
      <c r="B593" s="106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2">
        <v>30</v>
      </c>
      <c r="B594" s="106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354</v>
      </c>
      <c r="Z597" s="350"/>
      <c r="AA597" s="350"/>
      <c r="AB597" s="350"/>
      <c r="AC597" s="282" t="s">
        <v>339</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2">
        <v>1</v>
      </c>
      <c r="B598" s="106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2">
        <v>2</v>
      </c>
      <c r="B599" s="106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2">
        <v>3</v>
      </c>
      <c r="B600" s="106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2">
        <v>4</v>
      </c>
      <c r="B601" s="106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2">
        <v>5</v>
      </c>
      <c r="B602" s="106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2">
        <v>6</v>
      </c>
      <c r="B603" s="106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2">
        <v>7</v>
      </c>
      <c r="B604" s="106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2">
        <v>8</v>
      </c>
      <c r="B605" s="106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2">
        <v>9</v>
      </c>
      <c r="B606" s="106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2">
        <v>10</v>
      </c>
      <c r="B607" s="106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2">
        <v>11</v>
      </c>
      <c r="B608" s="106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2">
        <v>12</v>
      </c>
      <c r="B609" s="106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2">
        <v>13</v>
      </c>
      <c r="B610" s="106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2">
        <v>14</v>
      </c>
      <c r="B611" s="106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2">
        <v>15</v>
      </c>
      <c r="B612" s="106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2">
        <v>16</v>
      </c>
      <c r="B613" s="106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2">
        <v>17</v>
      </c>
      <c r="B614" s="106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2">
        <v>18</v>
      </c>
      <c r="B615" s="106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2">
        <v>19</v>
      </c>
      <c r="B616" s="106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2">
        <v>20</v>
      </c>
      <c r="B617" s="106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2">
        <v>21</v>
      </c>
      <c r="B618" s="106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2">
        <v>22</v>
      </c>
      <c r="B619" s="106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2">
        <v>23</v>
      </c>
      <c r="B620" s="106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2">
        <v>24</v>
      </c>
      <c r="B621" s="106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2">
        <v>25</v>
      </c>
      <c r="B622" s="106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2">
        <v>26</v>
      </c>
      <c r="B623" s="106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2">
        <v>27</v>
      </c>
      <c r="B624" s="106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2">
        <v>28</v>
      </c>
      <c r="B625" s="106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2">
        <v>29</v>
      </c>
      <c r="B626" s="106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2">
        <v>30</v>
      </c>
      <c r="B627" s="106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354</v>
      </c>
      <c r="Z630" s="350"/>
      <c r="AA630" s="350"/>
      <c r="AB630" s="350"/>
      <c r="AC630" s="282" t="s">
        <v>339</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2">
        <v>1</v>
      </c>
      <c r="B631" s="106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2">
        <v>2</v>
      </c>
      <c r="B632" s="106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2">
        <v>3</v>
      </c>
      <c r="B633" s="106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2">
        <v>4</v>
      </c>
      <c r="B634" s="106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2">
        <v>5</v>
      </c>
      <c r="B635" s="106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2">
        <v>6</v>
      </c>
      <c r="B636" s="106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2">
        <v>7</v>
      </c>
      <c r="B637" s="106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2">
        <v>8</v>
      </c>
      <c r="B638" s="106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2">
        <v>9</v>
      </c>
      <c r="B639" s="106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2">
        <v>10</v>
      </c>
      <c r="B640" s="106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2">
        <v>11</v>
      </c>
      <c r="B641" s="106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2">
        <v>12</v>
      </c>
      <c r="B642" s="106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2">
        <v>13</v>
      </c>
      <c r="B643" s="106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2">
        <v>14</v>
      </c>
      <c r="B644" s="106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2">
        <v>15</v>
      </c>
      <c r="B645" s="106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2">
        <v>16</v>
      </c>
      <c r="B646" s="106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2">
        <v>17</v>
      </c>
      <c r="B647" s="106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2">
        <v>18</v>
      </c>
      <c r="B648" s="106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2">
        <v>19</v>
      </c>
      <c r="B649" s="106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2">
        <v>20</v>
      </c>
      <c r="B650" s="106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2">
        <v>21</v>
      </c>
      <c r="B651" s="106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2">
        <v>22</v>
      </c>
      <c r="B652" s="106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2">
        <v>23</v>
      </c>
      <c r="B653" s="106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2">
        <v>24</v>
      </c>
      <c r="B654" s="106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2">
        <v>25</v>
      </c>
      <c r="B655" s="106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2">
        <v>26</v>
      </c>
      <c r="B656" s="106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2">
        <v>27</v>
      </c>
      <c r="B657" s="106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2">
        <v>28</v>
      </c>
      <c r="B658" s="106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2">
        <v>29</v>
      </c>
      <c r="B659" s="106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2">
        <v>30</v>
      </c>
      <c r="B660" s="106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354</v>
      </c>
      <c r="Z663" s="350"/>
      <c r="AA663" s="350"/>
      <c r="AB663" s="350"/>
      <c r="AC663" s="282" t="s">
        <v>339</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2">
        <v>1</v>
      </c>
      <c r="B664" s="106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2">
        <v>2</v>
      </c>
      <c r="B665" s="106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2">
        <v>3</v>
      </c>
      <c r="B666" s="106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2">
        <v>4</v>
      </c>
      <c r="B667" s="106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2">
        <v>5</v>
      </c>
      <c r="B668" s="106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2">
        <v>6</v>
      </c>
      <c r="B669" s="106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2">
        <v>7</v>
      </c>
      <c r="B670" s="106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2">
        <v>8</v>
      </c>
      <c r="B671" s="106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2">
        <v>9</v>
      </c>
      <c r="B672" s="106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2">
        <v>10</v>
      </c>
      <c r="B673" s="106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2">
        <v>11</v>
      </c>
      <c r="B674" s="106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2">
        <v>12</v>
      </c>
      <c r="B675" s="106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2">
        <v>13</v>
      </c>
      <c r="B676" s="106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2">
        <v>14</v>
      </c>
      <c r="B677" s="106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2">
        <v>15</v>
      </c>
      <c r="B678" s="106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2">
        <v>16</v>
      </c>
      <c r="B679" s="106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2">
        <v>17</v>
      </c>
      <c r="B680" s="106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2">
        <v>18</v>
      </c>
      <c r="B681" s="106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2">
        <v>19</v>
      </c>
      <c r="B682" s="106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2">
        <v>20</v>
      </c>
      <c r="B683" s="106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2">
        <v>21</v>
      </c>
      <c r="B684" s="106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2">
        <v>22</v>
      </c>
      <c r="B685" s="106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2">
        <v>23</v>
      </c>
      <c r="B686" s="106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2">
        <v>24</v>
      </c>
      <c r="B687" s="106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2">
        <v>25</v>
      </c>
      <c r="B688" s="106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2">
        <v>26</v>
      </c>
      <c r="B689" s="106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2">
        <v>27</v>
      </c>
      <c r="B690" s="106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2">
        <v>28</v>
      </c>
      <c r="B691" s="106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2">
        <v>29</v>
      </c>
      <c r="B692" s="106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2">
        <v>30</v>
      </c>
      <c r="B693" s="106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354</v>
      </c>
      <c r="Z696" s="350"/>
      <c r="AA696" s="350"/>
      <c r="AB696" s="350"/>
      <c r="AC696" s="282" t="s">
        <v>339</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2">
        <v>1</v>
      </c>
      <c r="B697" s="106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2">
        <v>2</v>
      </c>
      <c r="B698" s="106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2">
        <v>3</v>
      </c>
      <c r="B699" s="106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2">
        <v>4</v>
      </c>
      <c r="B700" s="106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2">
        <v>5</v>
      </c>
      <c r="B701" s="106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2">
        <v>6</v>
      </c>
      <c r="B702" s="106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2">
        <v>7</v>
      </c>
      <c r="B703" s="106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2">
        <v>8</v>
      </c>
      <c r="B704" s="106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2">
        <v>9</v>
      </c>
      <c r="B705" s="106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2">
        <v>10</v>
      </c>
      <c r="B706" s="106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2">
        <v>11</v>
      </c>
      <c r="B707" s="106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2">
        <v>12</v>
      </c>
      <c r="B708" s="106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2">
        <v>13</v>
      </c>
      <c r="B709" s="106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2">
        <v>14</v>
      </c>
      <c r="B710" s="106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2">
        <v>15</v>
      </c>
      <c r="B711" s="106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2">
        <v>16</v>
      </c>
      <c r="B712" s="106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2">
        <v>17</v>
      </c>
      <c r="B713" s="106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2">
        <v>18</v>
      </c>
      <c r="B714" s="106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2">
        <v>19</v>
      </c>
      <c r="B715" s="106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2">
        <v>20</v>
      </c>
      <c r="B716" s="106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2">
        <v>21</v>
      </c>
      <c r="B717" s="106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2">
        <v>22</v>
      </c>
      <c r="B718" s="106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2">
        <v>23</v>
      </c>
      <c r="B719" s="106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2">
        <v>24</v>
      </c>
      <c r="B720" s="106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2">
        <v>25</v>
      </c>
      <c r="B721" s="106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2">
        <v>26</v>
      </c>
      <c r="B722" s="106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2">
        <v>27</v>
      </c>
      <c r="B723" s="106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2">
        <v>28</v>
      </c>
      <c r="B724" s="106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2">
        <v>29</v>
      </c>
      <c r="B725" s="106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2">
        <v>30</v>
      </c>
      <c r="B726" s="106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354</v>
      </c>
      <c r="Z729" s="350"/>
      <c r="AA729" s="350"/>
      <c r="AB729" s="350"/>
      <c r="AC729" s="282" t="s">
        <v>339</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2">
        <v>1</v>
      </c>
      <c r="B730" s="106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2">
        <v>2</v>
      </c>
      <c r="B731" s="106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2">
        <v>3</v>
      </c>
      <c r="B732" s="106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2">
        <v>4</v>
      </c>
      <c r="B733" s="106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2">
        <v>5</v>
      </c>
      <c r="B734" s="106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2">
        <v>6</v>
      </c>
      <c r="B735" s="106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2">
        <v>7</v>
      </c>
      <c r="B736" s="106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2">
        <v>8</v>
      </c>
      <c r="B737" s="106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2">
        <v>9</v>
      </c>
      <c r="B738" s="106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2">
        <v>10</v>
      </c>
      <c r="B739" s="106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2">
        <v>11</v>
      </c>
      <c r="B740" s="106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2">
        <v>12</v>
      </c>
      <c r="B741" s="106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2">
        <v>13</v>
      </c>
      <c r="B742" s="106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2">
        <v>14</v>
      </c>
      <c r="B743" s="106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2">
        <v>15</v>
      </c>
      <c r="B744" s="106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2">
        <v>16</v>
      </c>
      <c r="B745" s="106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2">
        <v>17</v>
      </c>
      <c r="B746" s="106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2">
        <v>18</v>
      </c>
      <c r="B747" s="106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2">
        <v>19</v>
      </c>
      <c r="B748" s="106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2">
        <v>20</v>
      </c>
      <c r="B749" s="106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2">
        <v>21</v>
      </c>
      <c r="B750" s="106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2">
        <v>22</v>
      </c>
      <c r="B751" s="106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2">
        <v>23</v>
      </c>
      <c r="B752" s="106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2">
        <v>24</v>
      </c>
      <c r="B753" s="106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2">
        <v>25</v>
      </c>
      <c r="B754" s="106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2">
        <v>26</v>
      </c>
      <c r="B755" s="106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2">
        <v>27</v>
      </c>
      <c r="B756" s="106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2">
        <v>28</v>
      </c>
      <c r="B757" s="106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2">
        <v>29</v>
      </c>
      <c r="B758" s="106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2">
        <v>30</v>
      </c>
      <c r="B759" s="106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354</v>
      </c>
      <c r="Z762" s="350"/>
      <c r="AA762" s="350"/>
      <c r="AB762" s="350"/>
      <c r="AC762" s="282" t="s">
        <v>339</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2">
        <v>1</v>
      </c>
      <c r="B763" s="106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2">
        <v>2</v>
      </c>
      <c r="B764" s="106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2">
        <v>3</v>
      </c>
      <c r="B765" s="106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2">
        <v>4</v>
      </c>
      <c r="B766" s="106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2">
        <v>5</v>
      </c>
      <c r="B767" s="106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2">
        <v>6</v>
      </c>
      <c r="B768" s="106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2">
        <v>7</v>
      </c>
      <c r="B769" s="106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2">
        <v>8</v>
      </c>
      <c r="B770" s="106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2">
        <v>9</v>
      </c>
      <c r="B771" s="106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2">
        <v>10</v>
      </c>
      <c r="B772" s="106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2">
        <v>11</v>
      </c>
      <c r="B773" s="106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2">
        <v>12</v>
      </c>
      <c r="B774" s="106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2">
        <v>13</v>
      </c>
      <c r="B775" s="106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2">
        <v>14</v>
      </c>
      <c r="B776" s="106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2">
        <v>15</v>
      </c>
      <c r="B777" s="106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2">
        <v>16</v>
      </c>
      <c r="B778" s="106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2">
        <v>17</v>
      </c>
      <c r="B779" s="106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2">
        <v>18</v>
      </c>
      <c r="B780" s="106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2">
        <v>19</v>
      </c>
      <c r="B781" s="106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2">
        <v>20</v>
      </c>
      <c r="B782" s="106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2">
        <v>21</v>
      </c>
      <c r="B783" s="106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2">
        <v>22</v>
      </c>
      <c r="B784" s="106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2">
        <v>23</v>
      </c>
      <c r="B785" s="106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2">
        <v>24</v>
      </c>
      <c r="B786" s="106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2">
        <v>25</v>
      </c>
      <c r="B787" s="106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2">
        <v>26</v>
      </c>
      <c r="B788" s="106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2">
        <v>27</v>
      </c>
      <c r="B789" s="106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2">
        <v>28</v>
      </c>
      <c r="B790" s="106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2">
        <v>29</v>
      </c>
      <c r="B791" s="106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2">
        <v>30</v>
      </c>
      <c r="B792" s="106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354</v>
      </c>
      <c r="Z795" s="350"/>
      <c r="AA795" s="350"/>
      <c r="AB795" s="350"/>
      <c r="AC795" s="282" t="s">
        <v>339</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2">
        <v>1</v>
      </c>
      <c r="B796" s="106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2">
        <v>2</v>
      </c>
      <c r="B797" s="106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2">
        <v>3</v>
      </c>
      <c r="B798" s="106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2">
        <v>4</v>
      </c>
      <c r="B799" s="106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2">
        <v>5</v>
      </c>
      <c r="B800" s="106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2">
        <v>6</v>
      </c>
      <c r="B801" s="106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2">
        <v>7</v>
      </c>
      <c r="B802" s="106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2">
        <v>8</v>
      </c>
      <c r="B803" s="106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2">
        <v>9</v>
      </c>
      <c r="B804" s="106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2">
        <v>10</v>
      </c>
      <c r="B805" s="106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2">
        <v>11</v>
      </c>
      <c r="B806" s="106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2">
        <v>12</v>
      </c>
      <c r="B807" s="106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2">
        <v>13</v>
      </c>
      <c r="B808" s="106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2">
        <v>14</v>
      </c>
      <c r="B809" s="106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2">
        <v>15</v>
      </c>
      <c r="B810" s="106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2">
        <v>16</v>
      </c>
      <c r="B811" s="106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2">
        <v>17</v>
      </c>
      <c r="B812" s="106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2">
        <v>18</v>
      </c>
      <c r="B813" s="106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2">
        <v>19</v>
      </c>
      <c r="B814" s="106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2">
        <v>20</v>
      </c>
      <c r="B815" s="106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2">
        <v>21</v>
      </c>
      <c r="B816" s="106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2">
        <v>22</v>
      </c>
      <c r="B817" s="106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2">
        <v>23</v>
      </c>
      <c r="B818" s="106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2">
        <v>24</v>
      </c>
      <c r="B819" s="106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2">
        <v>25</v>
      </c>
      <c r="B820" s="106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2">
        <v>26</v>
      </c>
      <c r="B821" s="106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2">
        <v>27</v>
      </c>
      <c r="B822" s="106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2">
        <v>28</v>
      </c>
      <c r="B823" s="106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2">
        <v>29</v>
      </c>
      <c r="B824" s="106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2">
        <v>30</v>
      </c>
      <c r="B825" s="106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354</v>
      </c>
      <c r="Z828" s="350"/>
      <c r="AA828" s="350"/>
      <c r="AB828" s="350"/>
      <c r="AC828" s="282" t="s">
        <v>339</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2">
        <v>1</v>
      </c>
      <c r="B829" s="106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2">
        <v>2</v>
      </c>
      <c r="B830" s="106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2">
        <v>3</v>
      </c>
      <c r="B831" s="106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2">
        <v>4</v>
      </c>
      <c r="B832" s="106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2">
        <v>5</v>
      </c>
      <c r="B833" s="106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2">
        <v>6</v>
      </c>
      <c r="B834" s="106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2">
        <v>7</v>
      </c>
      <c r="B835" s="106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2">
        <v>8</v>
      </c>
      <c r="B836" s="106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2">
        <v>9</v>
      </c>
      <c r="B837" s="106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2">
        <v>10</v>
      </c>
      <c r="B838" s="106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2">
        <v>11</v>
      </c>
      <c r="B839" s="106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2">
        <v>12</v>
      </c>
      <c r="B840" s="106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2">
        <v>13</v>
      </c>
      <c r="B841" s="106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2">
        <v>14</v>
      </c>
      <c r="B842" s="106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2">
        <v>15</v>
      </c>
      <c r="B843" s="106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2">
        <v>16</v>
      </c>
      <c r="B844" s="106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2">
        <v>17</v>
      </c>
      <c r="B845" s="106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2">
        <v>18</v>
      </c>
      <c r="B846" s="106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2">
        <v>19</v>
      </c>
      <c r="B847" s="106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2">
        <v>20</v>
      </c>
      <c r="B848" s="106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2">
        <v>21</v>
      </c>
      <c r="B849" s="106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2">
        <v>22</v>
      </c>
      <c r="B850" s="106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2">
        <v>23</v>
      </c>
      <c r="B851" s="106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2">
        <v>24</v>
      </c>
      <c r="B852" s="106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2">
        <v>25</v>
      </c>
      <c r="B853" s="106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2">
        <v>26</v>
      </c>
      <c r="B854" s="106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2">
        <v>27</v>
      </c>
      <c r="B855" s="106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2">
        <v>28</v>
      </c>
      <c r="B856" s="106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2">
        <v>29</v>
      </c>
      <c r="B857" s="106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2">
        <v>30</v>
      </c>
      <c r="B858" s="106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354</v>
      </c>
      <c r="Z861" s="350"/>
      <c r="AA861" s="350"/>
      <c r="AB861" s="350"/>
      <c r="AC861" s="282" t="s">
        <v>339</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2">
        <v>1</v>
      </c>
      <c r="B862" s="106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2">
        <v>2</v>
      </c>
      <c r="B863" s="106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2">
        <v>3</v>
      </c>
      <c r="B864" s="106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2">
        <v>4</v>
      </c>
      <c r="B865" s="106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2">
        <v>5</v>
      </c>
      <c r="B866" s="106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2">
        <v>6</v>
      </c>
      <c r="B867" s="106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2">
        <v>7</v>
      </c>
      <c r="B868" s="106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2">
        <v>8</v>
      </c>
      <c r="B869" s="106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2">
        <v>9</v>
      </c>
      <c r="B870" s="106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2">
        <v>10</v>
      </c>
      <c r="B871" s="106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2">
        <v>11</v>
      </c>
      <c r="B872" s="106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2">
        <v>12</v>
      </c>
      <c r="B873" s="106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2">
        <v>13</v>
      </c>
      <c r="B874" s="106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2">
        <v>14</v>
      </c>
      <c r="B875" s="106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2">
        <v>15</v>
      </c>
      <c r="B876" s="106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2">
        <v>16</v>
      </c>
      <c r="B877" s="106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2">
        <v>17</v>
      </c>
      <c r="B878" s="106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2">
        <v>18</v>
      </c>
      <c r="B879" s="106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2">
        <v>19</v>
      </c>
      <c r="B880" s="106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2">
        <v>20</v>
      </c>
      <c r="B881" s="106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2">
        <v>21</v>
      </c>
      <c r="B882" s="106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2">
        <v>22</v>
      </c>
      <c r="B883" s="106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2">
        <v>23</v>
      </c>
      <c r="B884" s="106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2">
        <v>24</v>
      </c>
      <c r="B885" s="106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2">
        <v>25</v>
      </c>
      <c r="B886" s="106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2">
        <v>26</v>
      </c>
      <c r="B887" s="106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2">
        <v>27</v>
      </c>
      <c r="B888" s="106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2">
        <v>28</v>
      </c>
      <c r="B889" s="106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2">
        <v>29</v>
      </c>
      <c r="B890" s="106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2">
        <v>30</v>
      </c>
      <c r="B891" s="106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354</v>
      </c>
      <c r="Z894" s="350"/>
      <c r="AA894" s="350"/>
      <c r="AB894" s="350"/>
      <c r="AC894" s="282" t="s">
        <v>339</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2">
        <v>1</v>
      </c>
      <c r="B895" s="106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2">
        <v>2</v>
      </c>
      <c r="B896" s="106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2">
        <v>3</v>
      </c>
      <c r="B897" s="106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2">
        <v>4</v>
      </c>
      <c r="B898" s="106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2">
        <v>5</v>
      </c>
      <c r="B899" s="106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2">
        <v>6</v>
      </c>
      <c r="B900" s="106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2">
        <v>7</v>
      </c>
      <c r="B901" s="106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2">
        <v>8</v>
      </c>
      <c r="B902" s="106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2">
        <v>9</v>
      </c>
      <c r="B903" s="106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2">
        <v>10</v>
      </c>
      <c r="B904" s="106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2">
        <v>11</v>
      </c>
      <c r="B905" s="106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2">
        <v>12</v>
      </c>
      <c r="B906" s="106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2">
        <v>13</v>
      </c>
      <c r="B907" s="106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2">
        <v>14</v>
      </c>
      <c r="B908" s="106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2">
        <v>15</v>
      </c>
      <c r="B909" s="106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2">
        <v>16</v>
      </c>
      <c r="B910" s="106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2">
        <v>17</v>
      </c>
      <c r="B911" s="106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2">
        <v>18</v>
      </c>
      <c r="B912" s="106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2">
        <v>19</v>
      </c>
      <c r="B913" s="106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2">
        <v>20</v>
      </c>
      <c r="B914" s="106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2">
        <v>21</v>
      </c>
      <c r="B915" s="106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2">
        <v>22</v>
      </c>
      <c r="B916" s="106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2">
        <v>23</v>
      </c>
      <c r="B917" s="106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2">
        <v>24</v>
      </c>
      <c r="B918" s="106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2">
        <v>25</v>
      </c>
      <c r="B919" s="106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2">
        <v>26</v>
      </c>
      <c r="B920" s="106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2">
        <v>27</v>
      </c>
      <c r="B921" s="106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2">
        <v>28</v>
      </c>
      <c r="B922" s="106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2">
        <v>29</v>
      </c>
      <c r="B923" s="106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2">
        <v>30</v>
      </c>
      <c r="B924" s="106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354</v>
      </c>
      <c r="Z927" s="350"/>
      <c r="AA927" s="350"/>
      <c r="AB927" s="350"/>
      <c r="AC927" s="282" t="s">
        <v>339</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2">
        <v>1</v>
      </c>
      <c r="B928" s="106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2">
        <v>2</v>
      </c>
      <c r="B929" s="106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2">
        <v>3</v>
      </c>
      <c r="B930" s="106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2">
        <v>4</v>
      </c>
      <c r="B931" s="106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2">
        <v>5</v>
      </c>
      <c r="B932" s="106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2">
        <v>6</v>
      </c>
      <c r="B933" s="106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2">
        <v>7</v>
      </c>
      <c r="B934" s="106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2">
        <v>8</v>
      </c>
      <c r="B935" s="106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2">
        <v>9</v>
      </c>
      <c r="B936" s="106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2">
        <v>10</v>
      </c>
      <c r="B937" s="106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2">
        <v>11</v>
      </c>
      <c r="B938" s="106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2">
        <v>12</v>
      </c>
      <c r="B939" s="106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2">
        <v>13</v>
      </c>
      <c r="B940" s="106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2">
        <v>14</v>
      </c>
      <c r="B941" s="106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2">
        <v>15</v>
      </c>
      <c r="B942" s="106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2">
        <v>16</v>
      </c>
      <c r="B943" s="106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2">
        <v>17</v>
      </c>
      <c r="B944" s="106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2">
        <v>18</v>
      </c>
      <c r="B945" s="106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2">
        <v>19</v>
      </c>
      <c r="B946" s="106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2">
        <v>20</v>
      </c>
      <c r="B947" s="106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2">
        <v>21</v>
      </c>
      <c r="B948" s="106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2">
        <v>22</v>
      </c>
      <c r="B949" s="106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2">
        <v>23</v>
      </c>
      <c r="B950" s="106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2">
        <v>24</v>
      </c>
      <c r="B951" s="106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2">
        <v>25</v>
      </c>
      <c r="B952" s="106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2">
        <v>26</v>
      </c>
      <c r="B953" s="106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2">
        <v>27</v>
      </c>
      <c r="B954" s="106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2">
        <v>28</v>
      </c>
      <c r="B955" s="106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2">
        <v>29</v>
      </c>
      <c r="B956" s="106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2">
        <v>30</v>
      </c>
      <c r="B957" s="106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354</v>
      </c>
      <c r="Z960" s="350"/>
      <c r="AA960" s="350"/>
      <c r="AB960" s="350"/>
      <c r="AC960" s="282" t="s">
        <v>339</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2">
        <v>1</v>
      </c>
      <c r="B961" s="106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2">
        <v>2</v>
      </c>
      <c r="B962" s="106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2">
        <v>3</v>
      </c>
      <c r="B963" s="106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2">
        <v>4</v>
      </c>
      <c r="B964" s="106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2">
        <v>5</v>
      </c>
      <c r="B965" s="106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2">
        <v>6</v>
      </c>
      <c r="B966" s="106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2">
        <v>7</v>
      </c>
      <c r="B967" s="106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2">
        <v>8</v>
      </c>
      <c r="B968" s="106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2">
        <v>9</v>
      </c>
      <c r="B969" s="106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2">
        <v>10</v>
      </c>
      <c r="B970" s="106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2">
        <v>11</v>
      </c>
      <c r="B971" s="106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2">
        <v>12</v>
      </c>
      <c r="B972" s="106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2">
        <v>13</v>
      </c>
      <c r="B973" s="106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2">
        <v>14</v>
      </c>
      <c r="B974" s="106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2">
        <v>15</v>
      </c>
      <c r="B975" s="106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2">
        <v>16</v>
      </c>
      <c r="B976" s="106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2">
        <v>17</v>
      </c>
      <c r="B977" s="106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2">
        <v>18</v>
      </c>
      <c r="B978" s="106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2">
        <v>19</v>
      </c>
      <c r="B979" s="106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2">
        <v>20</v>
      </c>
      <c r="B980" s="106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2">
        <v>21</v>
      </c>
      <c r="B981" s="106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2">
        <v>22</v>
      </c>
      <c r="B982" s="106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2">
        <v>23</v>
      </c>
      <c r="B983" s="106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2">
        <v>24</v>
      </c>
      <c r="B984" s="106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2">
        <v>25</v>
      </c>
      <c r="B985" s="106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2">
        <v>26</v>
      </c>
      <c r="B986" s="106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2">
        <v>27</v>
      </c>
      <c r="B987" s="106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2">
        <v>28</v>
      </c>
      <c r="B988" s="106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2">
        <v>29</v>
      </c>
      <c r="B989" s="106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2">
        <v>30</v>
      </c>
      <c r="B990" s="106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354</v>
      </c>
      <c r="Z993" s="350"/>
      <c r="AA993" s="350"/>
      <c r="AB993" s="350"/>
      <c r="AC993" s="282" t="s">
        <v>339</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2">
        <v>1</v>
      </c>
      <c r="B994" s="106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2">
        <v>2</v>
      </c>
      <c r="B995" s="106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2">
        <v>3</v>
      </c>
      <c r="B996" s="106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2">
        <v>4</v>
      </c>
      <c r="B997" s="106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2">
        <v>5</v>
      </c>
      <c r="B998" s="106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2">
        <v>6</v>
      </c>
      <c r="B999" s="106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2">
        <v>7</v>
      </c>
      <c r="B1000" s="106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2">
        <v>8</v>
      </c>
      <c r="B1001" s="106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2">
        <v>9</v>
      </c>
      <c r="B1002" s="106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2">
        <v>10</v>
      </c>
      <c r="B1003" s="106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2">
        <v>11</v>
      </c>
      <c r="B1004" s="106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2">
        <v>12</v>
      </c>
      <c r="B1005" s="106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2">
        <v>13</v>
      </c>
      <c r="B1006" s="106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2">
        <v>14</v>
      </c>
      <c r="B1007" s="106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2">
        <v>15</v>
      </c>
      <c r="B1008" s="106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2">
        <v>16</v>
      </c>
      <c r="B1009" s="106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2">
        <v>17</v>
      </c>
      <c r="B1010" s="106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2">
        <v>18</v>
      </c>
      <c r="B1011" s="106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2">
        <v>19</v>
      </c>
      <c r="B1012" s="106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2">
        <v>20</v>
      </c>
      <c r="B1013" s="106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2">
        <v>21</v>
      </c>
      <c r="B1014" s="106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2">
        <v>22</v>
      </c>
      <c r="B1015" s="106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2">
        <v>23</v>
      </c>
      <c r="B1016" s="106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2">
        <v>24</v>
      </c>
      <c r="B1017" s="106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2">
        <v>25</v>
      </c>
      <c r="B1018" s="106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2">
        <v>26</v>
      </c>
      <c r="B1019" s="106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2">
        <v>27</v>
      </c>
      <c r="B1020" s="106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2">
        <v>28</v>
      </c>
      <c r="B1021" s="106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2">
        <v>29</v>
      </c>
      <c r="B1022" s="106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2">
        <v>30</v>
      </c>
      <c r="B1023" s="106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354</v>
      </c>
      <c r="Z1026" s="350"/>
      <c r="AA1026" s="350"/>
      <c r="AB1026" s="350"/>
      <c r="AC1026" s="282" t="s">
        <v>339</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2">
        <v>1</v>
      </c>
      <c r="B1027" s="106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2">
        <v>2</v>
      </c>
      <c r="B1028" s="106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2">
        <v>3</v>
      </c>
      <c r="B1029" s="106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2">
        <v>4</v>
      </c>
      <c r="B1030" s="106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2">
        <v>5</v>
      </c>
      <c r="B1031" s="106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2">
        <v>6</v>
      </c>
      <c r="B1032" s="106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2">
        <v>7</v>
      </c>
      <c r="B1033" s="106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2">
        <v>8</v>
      </c>
      <c r="B1034" s="106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2">
        <v>9</v>
      </c>
      <c r="B1035" s="106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2">
        <v>10</v>
      </c>
      <c r="B1036" s="106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2">
        <v>11</v>
      </c>
      <c r="B1037" s="106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2">
        <v>12</v>
      </c>
      <c r="B1038" s="106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2">
        <v>13</v>
      </c>
      <c r="B1039" s="106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2">
        <v>14</v>
      </c>
      <c r="B1040" s="106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2">
        <v>15</v>
      </c>
      <c r="B1041" s="106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2">
        <v>16</v>
      </c>
      <c r="B1042" s="106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2">
        <v>17</v>
      </c>
      <c r="B1043" s="106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2">
        <v>18</v>
      </c>
      <c r="B1044" s="106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2">
        <v>19</v>
      </c>
      <c r="B1045" s="106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2">
        <v>20</v>
      </c>
      <c r="B1046" s="106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2">
        <v>21</v>
      </c>
      <c r="B1047" s="106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2">
        <v>22</v>
      </c>
      <c r="B1048" s="106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2">
        <v>23</v>
      </c>
      <c r="B1049" s="106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2">
        <v>24</v>
      </c>
      <c r="B1050" s="106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2">
        <v>25</v>
      </c>
      <c r="B1051" s="106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2">
        <v>26</v>
      </c>
      <c r="B1052" s="106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2">
        <v>27</v>
      </c>
      <c r="B1053" s="106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2">
        <v>28</v>
      </c>
      <c r="B1054" s="106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2">
        <v>29</v>
      </c>
      <c r="B1055" s="106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2">
        <v>30</v>
      </c>
      <c r="B1056" s="106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354</v>
      </c>
      <c r="Z1059" s="350"/>
      <c r="AA1059" s="350"/>
      <c r="AB1059" s="350"/>
      <c r="AC1059" s="282" t="s">
        <v>339</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2">
        <v>1</v>
      </c>
      <c r="B1060" s="106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2">
        <v>2</v>
      </c>
      <c r="B1061" s="106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2">
        <v>3</v>
      </c>
      <c r="B1062" s="106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2">
        <v>4</v>
      </c>
      <c r="B1063" s="106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2">
        <v>5</v>
      </c>
      <c r="B1064" s="106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2">
        <v>6</v>
      </c>
      <c r="B1065" s="106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2">
        <v>7</v>
      </c>
      <c r="B1066" s="106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2">
        <v>8</v>
      </c>
      <c r="B1067" s="106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2">
        <v>9</v>
      </c>
      <c r="B1068" s="106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2">
        <v>10</v>
      </c>
      <c r="B1069" s="106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2">
        <v>11</v>
      </c>
      <c r="B1070" s="106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2">
        <v>12</v>
      </c>
      <c r="B1071" s="106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2">
        <v>13</v>
      </c>
      <c r="B1072" s="106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2">
        <v>14</v>
      </c>
      <c r="B1073" s="106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2">
        <v>15</v>
      </c>
      <c r="B1074" s="106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2">
        <v>16</v>
      </c>
      <c r="B1075" s="106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2">
        <v>17</v>
      </c>
      <c r="B1076" s="106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2">
        <v>18</v>
      </c>
      <c r="B1077" s="106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2">
        <v>19</v>
      </c>
      <c r="B1078" s="106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2">
        <v>20</v>
      </c>
      <c r="B1079" s="106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2">
        <v>21</v>
      </c>
      <c r="B1080" s="106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2">
        <v>22</v>
      </c>
      <c r="B1081" s="106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2">
        <v>23</v>
      </c>
      <c r="B1082" s="106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2">
        <v>24</v>
      </c>
      <c r="B1083" s="106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2">
        <v>25</v>
      </c>
      <c r="B1084" s="106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2">
        <v>26</v>
      </c>
      <c r="B1085" s="106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2">
        <v>27</v>
      </c>
      <c r="B1086" s="106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2">
        <v>28</v>
      </c>
      <c r="B1087" s="106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2">
        <v>29</v>
      </c>
      <c r="B1088" s="106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2">
        <v>30</v>
      </c>
      <c r="B1089" s="106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354</v>
      </c>
      <c r="Z1092" s="350"/>
      <c r="AA1092" s="350"/>
      <c r="AB1092" s="350"/>
      <c r="AC1092" s="282" t="s">
        <v>339</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2">
        <v>1</v>
      </c>
      <c r="B1093" s="106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2">
        <v>2</v>
      </c>
      <c r="B1094" s="106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2">
        <v>3</v>
      </c>
      <c r="B1095" s="106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2">
        <v>4</v>
      </c>
      <c r="B1096" s="106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2">
        <v>5</v>
      </c>
      <c r="B1097" s="106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2">
        <v>6</v>
      </c>
      <c r="B1098" s="106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2">
        <v>7</v>
      </c>
      <c r="B1099" s="106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2">
        <v>8</v>
      </c>
      <c r="B1100" s="106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2">
        <v>9</v>
      </c>
      <c r="B1101" s="106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2">
        <v>10</v>
      </c>
      <c r="B1102" s="106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2">
        <v>11</v>
      </c>
      <c r="B1103" s="106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2">
        <v>12</v>
      </c>
      <c r="B1104" s="106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2">
        <v>13</v>
      </c>
      <c r="B1105" s="106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2">
        <v>14</v>
      </c>
      <c r="B1106" s="106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2">
        <v>15</v>
      </c>
      <c r="B1107" s="106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2">
        <v>16</v>
      </c>
      <c r="B1108" s="106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2">
        <v>17</v>
      </c>
      <c r="B1109" s="106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2">
        <v>18</v>
      </c>
      <c r="B1110" s="106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2">
        <v>19</v>
      </c>
      <c r="B1111" s="106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2">
        <v>20</v>
      </c>
      <c r="B1112" s="106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2">
        <v>21</v>
      </c>
      <c r="B1113" s="106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2">
        <v>22</v>
      </c>
      <c r="B1114" s="106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2">
        <v>23</v>
      </c>
      <c r="B1115" s="106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2">
        <v>24</v>
      </c>
      <c r="B1116" s="106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2">
        <v>25</v>
      </c>
      <c r="B1117" s="106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2">
        <v>26</v>
      </c>
      <c r="B1118" s="106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2">
        <v>27</v>
      </c>
      <c r="B1119" s="106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2">
        <v>28</v>
      </c>
      <c r="B1120" s="106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2">
        <v>29</v>
      </c>
      <c r="B1121" s="106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2">
        <v>30</v>
      </c>
      <c r="B1122" s="106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354</v>
      </c>
      <c r="Z1125" s="350"/>
      <c r="AA1125" s="350"/>
      <c r="AB1125" s="350"/>
      <c r="AC1125" s="282" t="s">
        <v>339</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2">
        <v>1</v>
      </c>
      <c r="B1126" s="106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2">
        <v>2</v>
      </c>
      <c r="B1127" s="106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2">
        <v>3</v>
      </c>
      <c r="B1128" s="106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2">
        <v>4</v>
      </c>
      <c r="B1129" s="106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2">
        <v>5</v>
      </c>
      <c r="B1130" s="106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2">
        <v>6</v>
      </c>
      <c r="B1131" s="106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2">
        <v>7</v>
      </c>
      <c r="B1132" s="106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2">
        <v>8</v>
      </c>
      <c r="B1133" s="106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2">
        <v>9</v>
      </c>
      <c r="B1134" s="106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2">
        <v>10</v>
      </c>
      <c r="B1135" s="106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2">
        <v>11</v>
      </c>
      <c r="B1136" s="106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2">
        <v>12</v>
      </c>
      <c r="B1137" s="106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2">
        <v>13</v>
      </c>
      <c r="B1138" s="106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2">
        <v>14</v>
      </c>
      <c r="B1139" s="106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2">
        <v>15</v>
      </c>
      <c r="B1140" s="106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2">
        <v>16</v>
      </c>
      <c r="B1141" s="106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2">
        <v>17</v>
      </c>
      <c r="B1142" s="106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2">
        <v>18</v>
      </c>
      <c r="B1143" s="106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2">
        <v>19</v>
      </c>
      <c r="B1144" s="106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2">
        <v>20</v>
      </c>
      <c r="B1145" s="106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2">
        <v>21</v>
      </c>
      <c r="B1146" s="106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2">
        <v>22</v>
      </c>
      <c r="B1147" s="106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2">
        <v>23</v>
      </c>
      <c r="B1148" s="106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2">
        <v>24</v>
      </c>
      <c r="B1149" s="106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2">
        <v>25</v>
      </c>
      <c r="B1150" s="106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2">
        <v>26</v>
      </c>
      <c r="B1151" s="106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2">
        <v>27</v>
      </c>
      <c r="B1152" s="106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2">
        <v>28</v>
      </c>
      <c r="B1153" s="106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2">
        <v>29</v>
      </c>
      <c r="B1154" s="106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2">
        <v>30</v>
      </c>
      <c r="B1155" s="106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354</v>
      </c>
      <c r="Z1158" s="350"/>
      <c r="AA1158" s="350"/>
      <c r="AB1158" s="350"/>
      <c r="AC1158" s="282" t="s">
        <v>339</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2">
        <v>1</v>
      </c>
      <c r="B1159" s="106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2">
        <v>2</v>
      </c>
      <c r="B1160" s="106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2">
        <v>3</v>
      </c>
      <c r="B1161" s="106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2">
        <v>4</v>
      </c>
      <c r="B1162" s="106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2">
        <v>5</v>
      </c>
      <c r="B1163" s="106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2">
        <v>6</v>
      </c>
      <c r="B1164" s="106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2">
        <v>7</v>
      </c>
      <c r="B1165" s="106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2">
        <v>8</v>
      </c>
      <c r="B1166" s="106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2">
        <v>9</v>
      </c>
      <c r="B1167" s="106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2">
        <v>10</v>
      </c>
      <c r="B1168" s="106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2">
        <v>11</v>
      </c>
      <c r="B1169" s="106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2">
        <v>12</v>
      </c>
      <c r="B1170" s="106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2">
        <v>13</v>
      </c>
      <c r="B1171" s="106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2">
        <v>14</v>
      </c>
      <c r="B1172" s="106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2">
        <v>15</v>
      </c>
      <c r="B1173" s="106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2">
        <v>16</v>
      </c>
      <c r="B1174" s="106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2">
        <v>17</v>
      </c>
      <c r="B1175" s="106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2">
        <v>18</v>
      </c>
      <c r="B1176" s="106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2">
        <v>19</v>
      </c>
      <c r="B1177" s="106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2">
        <v>20</v>
      </c>
      <c r="B1178" s="106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2">
        <v>21</v>
      </c>
      <c r="B1179" s="106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2">
        <v>22</v>
      </c>
      <c r="B1180" s="106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2">
        <v>23</v>
      </c>
      <c r="B1181" s="106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2">
        <v>24</v>
      </c>
      <c r="B1182" s="106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2">
        <v>25</v>
      </c>
      <c r="B1183" s="106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2">
        <v>26</v>
      </c>
      <c r="B1184" s="106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2">
        <v>27</v>
      </c>
      <c r="B1185" s="106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2">
        <v>28</v>
      </c>
      <c r="B1186" s="106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2">
        <v>29</v>
      </c>
      <c r="B1187" s="106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2">
        <v>30</v>
      </c>
      <c r="B1188" s="106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354</v>
      </c>
      <c r="Z1191" s="350"/>
      <c r="AA1191" s="350"/>
      <c r="AB1191" s="350"/>
      <c r="AC1191" s="282" t="s">
        <v>339</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2">
        <v>1</v>
      </c>
      <c r="B1192" s="106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2">
        <v>2</v>
      </c>
      <c r="B1193" s="106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2">
        <v>3</v>
      </c>
      <c r="B1194" s="106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2">
        <v>4</v>
      </c>
      <c r="B1195" s="106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2">
        <v>5</v>
      </c>
      <c r="B1196" s="106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2">
        <v>6</v>
      </c>
      <c r="B1197" s="106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2">
        <v>7</v>
      </c>
      <c r="B1198" s="106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2">
        <v>8</v>
      </c>
      <c r="B1199" s="106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2">
        <v>9</v>
      </c>
      <c r="B1200" s="106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2">
        <v>10</v>
      </c>
      <c r="B1201" s="106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2">
        <v>11</v>
      </c>
      <c r="B1202" s="106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2">
        <v>12</v>
      </c>
      <c r="B1203" s="106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2">
        <v>13</v>
      </c>
      <c r="B1204" s="106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2">
        <v>14</v>
      </c>
      <c r="B1205" s="106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2">
        <v>15</v>
      </c>
      <c r="B1206" s="106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2">
        <v>16</v>
      </c>
      <c r="B1207" s="106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2">
        <v>17</v>
      </c>
      <c r="B1208" s="106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2">
        <v>18</v>
      </c>
      <c r="B1209" s="106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2">
        <v>19</v>
      </c>
      <c r="B1210" s="106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2">
        <v>20</v>
      </c>
      <c r="B1211" s="106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2">
        <v>21</v>
      </c>
      <c r="B1212" s="106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2">
        <v>22</v>
      </c>
      <c r="B1213" s="106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2">
        <v>23</v>
      </c>
      <c r="B1214" s="106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2">
        <v>24</v>
      </c>
      <c r="B1215" s="106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2">
        <v>25</v>
      </c>
      <c r="B1216" s="106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2">
        <v>26</v>
      </c>
      <c r="B1217" s="106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2">
        <v>27</v>
      </c>
      <c r="B1218" s="106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2">
        <v>28</v>
      </c>
      <c r="B1219" s="106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2">
        <v>29</v>
      </c>
      <c r="B1220" s="106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2">
        <v>30</v>
      </c>
      <c r="B1221" s="106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354</v>
      </c>
      <c r="Z1224" s="350"/>
      <c r="AA1224" s="350"/>
      <c r="AB1224" s="350"/>
      <c r="AC1224" s="282" t="s">
        <v>339</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2">
        <v>1</v>
      </c>
      <c r="B1225" s="106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2">
        <v>2</v>
      </c>
      <c r="B1226" s="106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2">
        <v>3</v>
      </c>
      <c r="B1227" s="106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2">
        <v>4</v>
      </c>
      <c r="B1228" s="106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2">
        <v>5</v>
      </c>
      <c r="B1229" s="106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2">
        <v>6</v>
      </c>
      <c r="B1230" s="106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2">
        <v>7</v>
      </c>
      <c r="B1231" s="106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2">
        <v>8</v>
      </c>
      <c r="B1232" s="106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2">
        <v>9</v>
      </c>
      <c r="B1233" s="106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2">
        <v>10</v>
      </c>
      <c r="B1234" s="106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2">
        <v>11</v>
      </c>
      <c r="B1235" s="106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2">
        <v>12</v>
      </c>
      <c r="B1236" s="106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2">
        <v>13</v>
      </c>
      <c r="B1237" s="106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2">
        <v>14</v>
      </c>
      <c r="B1238" s="106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2">
        <v>15</v>
      </c>
      <c r="B1239" s="106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2">
        <v>16</v>
      </c>
      <c r="B1240" s="106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2">
        <v>17</v>
      </c>
      <c r="B1241" s="106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2">
        <v>18</v>
      </c>
      <c r="B1242" s="106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2">
        <v>19</v>
      </c>
      <c r="B1243" s="106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2">
        <v>20</v>
      </c>
      <c r="B1244" s="106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2">
        <v>21</v>
      </c>
      <c r="B1245" s="106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2">
        <v>22</v>
      </c>
      <c r="B1246" s="106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2">
        <v>23</v>
      </c>
      <c r="B1247" s="106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2">
        <v>24</v>
      </c>
      <c r="B1248" s="106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2">
        <v>25</v>
      </c>
      <c r="B1249" s="106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2">
        <v>26</v>
      </c>
      <c r="B1250" s="106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2">
        <v>27</v>
      </c>
      <c r="B1251" s="106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2">
        <v>28</v>
      </c>
      <c r="B1252" s="106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2">
        <v>29</v>
      </c>
      <c r="B1253" s="106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2">
        <v>30</v>
      </c>
      <c r="B1254" s="106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354</v>
      </c>
      <c r="Z1257" s="350"/>
      <c r="AA1257" s="350"/>
      <c r="AB1257" s="350"/>
      <c r="AC1257" s="282" t="s">
        <v>339</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2">
        <v>1</v>
      </c>
      <c r="B1258" s="106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2">
        <v>2</v>
      </c>
      <c r="B1259" s="106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2">
        <v>3</v>
      </c>
      <c r="B1260" s="106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2">
        <v>4</v>
      </c>
      <c r="B1261" s="106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2">
        <v>5</v>
      </c>
      <c r="B1262" s="106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2">
        <v>6</v>
      </c>
      <c r="B1263" s="106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2">
        <v>7</v>
      </c>
      <c r="B1264" s="106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2">
        <v>8</v>
      </c>
      <c r="B1265" s="106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2">
        <v>9</v>
      </c>
      <c r="B1266" s="106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2">
        <v>10</v>
      </c>
      <c r="B1267" s="106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2">
        <v>11</v>
      </c>
      <c r="B1268" s="106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2">
        <v>12</v>
      </c>
      <c r="B1269" s="106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2">
        <v>13</v>
      </c>
      <c r="B1270" s="106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2">
        <v>14</v>
      </c>
      <c r="B1271" s="106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2">
        <v>15</v>
      </c>
      <c r="B1272" s="106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2">
        <v>16</v>
      </c>
      <c r="B1273" s="106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2">
        <v>17</v>
      </c>
      <c r="B1274" s="106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2">
        <v>18</v>
      </c>
      <c r="B1275" s="106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2">
        <v>19</v>
      </c>
      <c r="B1276" s="106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2">
        <v>20</v>
      </c>
      <c r="B1277" s="106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2">
        <v>21</v>
      </c>
      <c r="B1278" s="106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2">
        <v>22</v>
      </c>
      <c r="B1279" s="106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2">
        <v>23</v>
      </c>
      <c r="B1280" s="106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2">
        <v>24</v>
      </c>
      <c r="B1281" s="106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2">
        <v>25</v>
      </c>
      <c r="B1282" s="106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2">
        <v>26</v>
      </c>
      <c r="B1283" s="106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2">
        <v>27</v>
      </c>
      <c r="B1284" s="106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2">
        <v>28</v>
      </c>
      <c r="B1285" s="106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2">
        <v>29</v>
      </c>
      <c r="B1286" s="106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2">
        <v>30</v>
      </c>
      <c r="B1287" s="106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354</v>
      </c>
      <c r="Z1290" s="350"/>
      <c r="AA1290" s="350"/>
      <c r="AB1290" s="350"/>
      <c r="AC1290" s="282" t="s">
        <v>339</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2">
        <v>1</v>
      </c>
      <c r="B1291" s="106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2">
        <v>2</v>
      </c>
      <c r="B1292" s="106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2">
        <v>3</v>
      </c>
      <c r="B1293" s="106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2">
        <v>4</v>
      </c>
      <c r="B1294" s="106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2">
        <v>5</v>
      </c>
      <c r="B1295" s="106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2">
        <v>6</v>
      </c>
      <c r="B1296" s="106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2">
        <v>7</v>
      </c>
      <c r="B1297" s="106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2">
        <v>8</v>
      </c>
      <c r="B1298" s="106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2">
        <v>9</v>
      </c>
      <c r="B1299" s="106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2">
        <v>10</v>
      </c>
      <c r="B1300" s="106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2">
        <v>11</v>
      </c>
      <c r="B1301" s="106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2">
        <v>12</v>
      </c>
      <c r="B1302" s="106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2">
        <v>13</v>
      </c>
      <c r="B1303" s="106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2">
        <v>14</v>
      </c>
      <c r="B1304" s="106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2">
        <v>15</v>
      </c>
      <c r="B1305" s="106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2">
        <v>16</v>
      </c>
      <c r="B1306" s="106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2">
        <v>17</v>
      </c>
      <c r="B1307" s="106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2">
        <v>18</v>
      </c>
      <c r="B1308" s="106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2">
        <v>19</v>
      </c>
      <c r="B1309" s="106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2">
        <v>20</v>
      </c>
      <c r="B1310" s="106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2">
        <v>21</v>
      </c>
      <c r="B1311" s="106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2">
        <v>22</v>
      </c>
      <c r="B1312" s="106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2">
        <v>23</v>
      </c>
      <c r="B1313" s="106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2">
        <v>24</v>
      </c>
      <c r="B1314" s="106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2">
        <v>25</v>
      </c>
      <c r="B1315" s="106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2">
        <v>26</v>
      </c>
      <c r="B1316" s="106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2">
        <v>27</v>
      </c>
      <c r="B1317" s="106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2">
        <v>28</v>
      </c>
      <c r="B1318" s="106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2">
        <v>29</v>
      </c>
      <c r="B1319" s="106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2">
        <v>30</v>
      </c>
      <c r="B1320" s="106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2020-06-19T01:50:07Z</cp:lastPrinted>
  <dcterms:created xsi:type="dcterms:W3CDTF">2012-03-13T00:50:25Z</dcterms:created>
  <dcterms:modified xsi:type="dcterms:W3CDTF">2020-09-15T05:58:29Z</dcterms:modified>
</cp:coreProperties>
</file>