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<sst xmlns="http://schemas.openxmlformats.org/spreadsheetml/2006/main" count="3043" uniqueCount="707">
  <si>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</si>
  <si>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</si>
  <si>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</si>
  <si>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</si>
  <si>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</si>
  <si>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</si>
  <si>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</si>
  <si>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</si>
  <si>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</si>
  <si>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</si>
  <si>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</si>
  <si>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</si>
  <si>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</si>
  <si>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</si>
  <si>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</si>
  <si>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</si>
  <si>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</si>
  <si>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</si>
  <si>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</si>
  <si>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</si>
  <si>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</si>
  <si>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</si>
  <si>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</si>
  <si>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</si>
  <si>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</si>
  <si>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</si>
  <si>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</si>
  <si>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</si>
  <si>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</si>
  <si>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</si>
  <si>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</si>
  <si>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</si>
  <si>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</si>
  <si>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</si>
  <si>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</si>
  <si>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</si>
  <si>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</si>
  <si>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</si>
  <si>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</si>
  <si>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</si>
  <si>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</si>
  <si>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</si>
  <si>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</si>
  <si>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</si>
  <si>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</si>
  <si>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</si>
  <si>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</si>
  <si>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</si>
  <si>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</si>
  <si>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</si>
  <si>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</si>
  <si>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</si>
  <si>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</si>
  <si>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</si>
  <si>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</si>
  <si>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</si>
  <si>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</si>
  <si>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</si>
  <si>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</si>
  <si>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</si>
  <si>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</si>
  <si>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</si>
  <si>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</si>
  <si>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</si>
  <si>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</si>
  <si>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</si>
  <si>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</si>
  <si>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</si>
  <si>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</si>
  <si>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</si>
  <si>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</si>
  <si>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</si>
  <si>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</si>
  <si>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</si>
  <si>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</si>
  <si>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</si>
  <si>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</si>
  <si>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</si>
  <si>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</si>
  <si>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</si>
  <si>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</si>
  <si>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</si>
  <si>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</si>
  <si>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</si>
  <si>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</si>
  <si>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</si>
  <si>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</si>
  <si>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</si>
  <si>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</si>
  <si>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</si>
  <si>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</si>
  <si>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</si>
  <si>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</si>
  <si>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</si>
  <si>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</si>
  <si>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</si>
  <si>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</si>
  <si>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</si>
  <si>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</si>
  <si>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</si>
  <si>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</si>
  <si>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</si>
  <si>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</si>
  <si>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</si>
  <si>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</si>
  <si>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</si>
  <si>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</si>
  <si>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</si>
  <si>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</si>
  <si>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</si>
  <si>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</si>
  <si>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</si>
  <si>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</si>
  <si>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</si>
  <si>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</si>
  <si>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</si>
  <si>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</si>
  <si>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</si>
  <si>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</si>
  <si>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</si>
  <si>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</si>
  <si>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</si>
  <si>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</si>
  <si>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</si>
  <si>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</si>
  <si>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</si>
  <si>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</si>
  <si>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</si>
  <si>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</si>
  <si>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</si>
  <si>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</si>
  <si>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</si>
  <si>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</si>
  <si>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</si>
  <si>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</si>
  <si>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</si>
  <si>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</si>
  <si>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</si>
  <si>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</si>
  <si>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</si>
  <si>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</si>
  <si>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</si>
  <si>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</si>
  <si>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</si>
  <si>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</si>
  <si>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</si>
  <si>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</si>
  <si>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</si>
  <si>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</si>
  <si>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</si>
  <si>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</si>
  <si>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</si>
  <si>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</si>
  <si>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</si>
  <si>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</si>
  <si>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</si>
  <si>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</si>
  <si>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</si>
  <si>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</si>
  <si>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</si>
  <si>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</si>
  <si>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</si>
  <si>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</si>
  <si>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</si>
  <si>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</si>
  <si>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</si>
  <si>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</si>
  <si>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</si>
  <si>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</si>
  <si>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</si>
  <si>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</si>
  <si>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</si>
  <si>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</si>
  <si>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</si>
  <si>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</si>
  <si>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</si>
  <si>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</si>
  <si>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</si>
  <si>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</si>
  <si>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</si>
  <si>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</si>
  <si>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</si>
  <si>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</si>
  <si>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</si>
  <si>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</si>
  <si>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</si>
  <si>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</si>
  <si>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</si>
  <si>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</si>
  <si>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</si>
  <si>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</si>
  <si>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</si>
  <si>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</si>
  <si>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</si>
  <si>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</si>
  <si>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</si>
  <si>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</si>
  <si>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</si>
  <si>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</si>
  <si>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</si>
  <si>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</si>
  <si>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</si>
  <si>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</si>
  <si>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</si>
  <si>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</si>
  <si>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</si>
  <si>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</si>
  <si>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</si>
  <si>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</si>
  <si>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</si>
  <si>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</si>
  <si>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</si>
  <si>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</si>
  <si>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</si>
  <si>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</si>
  <si>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</si>
  <si>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</si>
  <si>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</si>
  <si>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</si>
  <si>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</si>
  <si>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</si>
  <si>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</si>
  <si>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</si>
  <si>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</si>
  <si>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</si>
  <si>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</si>
  <si>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</si>
  <si>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</si>
  <si>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</si>
  <si>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</si>
  <si>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</si>
  <si>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</si>
  <si>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</si>
  <si>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</si>
  <si>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</si>
  <si>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</si>
  <si>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</si>
  <si>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</si>
  <si>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</si>
  <si>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</si>
  <si>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</si>
  <si>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</si>
  <si>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</si>
  <si>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</si>
  <si>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</si>
  <si>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</si>
  <si>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</si>
  <si>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</si>
  <si>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</si>
  <si>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</si>
  <si>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</si>
  <si>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</si>
  <si>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</si>
  <si>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</si>
  <si>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</si>
  <si>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</si>
  <si>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</si>
  <si>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</si>
  <si>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</si>
  <si>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</si>
  <si>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</si>
  <si>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</si>
  <si>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</si>
  <si>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</si>
  <si>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</si>
  <si>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</si>
  <si>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</si>
  <si>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</si>
  <si>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</si>
  <si>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</si>
  <si>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</si>
  <si>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</si>
  <si>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</si>
  <si>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</si>
  <si>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</si>
  <si>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</si>
  <si>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</si>
  <si>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</si>
  <si>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</si>
  <si>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</si>
  <si>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</si>
  <si>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</si>
  <si>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</si>
  <si>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</si>
  <si>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</si>
  <si>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</si>
  <si>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</si>
  <si>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</si>
  <si>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</si>
  <si>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</si>
  <si>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</si>
  <si>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</si>
  <si>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</si>
  <si>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</si>
  <si>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</si>
  <si>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</si>
  <si>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</si>
  <si>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</si>
  <si>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</si>
  <si>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</si>
  <si>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</si>
  <si>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</si>
  <si>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</si>
  <si>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</si>
  <si>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</si>
  <si>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</si>
  <si>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</si>
  <si>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</si>
  <si>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</si>
  <si>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</si>
  <si>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</si>
  <si>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</si>
  <si>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</si>
  <si>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</si>
  <si>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</si>
  <si>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</si>
  <si>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</si>
  <si>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</si>
  <si>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</si>
  <si>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</si>
  <si>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</si>
  <si>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</si>
  <si>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</si>
  <si>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</si>
  <si>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</si>
  <si>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</si>
  <si>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</si>
  <si>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</si>
  <si>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</si>
  <si>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</si>
  <si>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</si>
  <si>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</si>
  <si>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</si>
  <si>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</si>
  <si>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</si>
  <si>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</si>
  <si>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</si>
  <si>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</si>
  <si>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</si>
  <si>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</si>
  <si>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</si>
  <si>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</si>
  <si>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</si>
  <si>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</si>
  <si>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</si>
  <si>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</si>
  <si>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</si>
  <si>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</si>
  <si>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</si>
  <si>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</si>
  <si>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</si>
  <si>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</si>
  <si>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</si>
  <si>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</si>
  <si>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</si>
  <si>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</si>
  <si>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</si>
  <si>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</si>
  <si>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</si>
  <si>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</si>
  <si>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</si>
  <si>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</si>
  <si>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</si>
  <si>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</si>
  <si>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</si>
  <si>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</si>
  <si>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</si>
  <si>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</si>
  <si>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</si>
  <si>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</si>
  <si>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</si>
  <si>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</si>
  <si>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</si>
  <si>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</si>
  <si>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</si>
  <si>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</si>
  <si>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</si>
  <si>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</si>
  <si>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</si>
  <si>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</si>
  <si>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</si>
  <si>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</si>
  <si>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</si>
  <si>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</si>
  <si>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</si>
  <si>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</si>
  <si>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</si>
  <si>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</si>
  <si>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</si>
  <si>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</si>
  <si>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</si>
  <si>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</si>
  <si>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</si>
  <si>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</si>
  <si>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</si>
  <si>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</si>
  <si>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</si>
  <si>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</si>
  <si>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</si>
  <si>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</si>
  <si>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</si>
  <si>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</si>
  <si>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</si>
  <si>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</si>
  <si>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</si>
  <si>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</si>
  <si>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</si>
  <si>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</si>
  <si>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</si>
  <si>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</si>
  <si>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</si>
  <si>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</si>
  <si>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</si>
  <si>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</si>
  <si>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</si>
  <si>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</si>
  <si>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</si>
  <si>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</si>
  <si>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</si>
  <si>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</si>
  <si>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</si>
  <si>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</si>
  <si>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</si>
  <si>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</si>
  <si>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</si>
  <si>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</si>
  <si>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</si>
  <si>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</si>
  <si>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</si>
  <si>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</si>
  <si>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</si>
  <si>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</si>
  <si>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</si>
  <si>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</si>
  <si>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</si>
  <si>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</si>
  <si>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</si>
  <si>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</si>
  <si>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</si>
  <si>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</si>
  <si>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</si>
  <si>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</si>
  <si>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</si>
  <si>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</si>
  <si>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</si>
  <si>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</si>
  <si>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</si>
  <si>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</si>
  <si>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</si>
  <si>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</si>
  <si>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</si>
  <si>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</si>
  <si>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</si>
  <si>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</si>
  <si>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</si>
  <si>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</si>
  <si>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</si>
  <si>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</si>
  <si>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</si>
  <si>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</si>
  <si>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</si>
  <si>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</si>
  <si>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</si>
  <si>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</si>
  <si>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</si>
  <si>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</si>
  <si>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</si>
  <si>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</si>
  <si>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</si>
  <si>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</si>
  <si>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</si>
  <si>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</si>
  <si>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</si>
  <si>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</si>
  <si>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</si>
  <si>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</si>
  <si>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</si>
  <si>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</si>
  <si>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</si>
  <si>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</si>
  <si>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</si>
  <si>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</si>
  <si>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</si>
  <si>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</si>
  <si>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</si>
  <si>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</si>
  <si>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</si>
  <si>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</si>
  <si>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</si>
  <si>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</si>
  <si>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</si>
  <si>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</si>
  <si>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</si>
  <si>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</si>
  <si>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</si>
  <si>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</si>
  <si>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</si>
  <si>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</si>
  <si>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</si>
  <si>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</si>
  <si>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</si>
  <si>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</si>
  <si>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</si>
  <si>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</si>
  <si>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</si>
  <si>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</si>
  <si>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</si>
  <si>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</si>
  <si>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</si>
  <si>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</si>
  <si>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</si>
  <si>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</si>
  <si>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</si>
  <si>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</si>
  <si>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</si>
  <si>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</si>
  <si>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</si>
  <si>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</si>
  <si>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</si>
  <si>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</si>
  <si>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</si>
  <si>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</si>
  <si>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</si>
  <si>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</si>
  <si>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</si>
  <si>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</si>
  <si>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</si>
  <si>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</si>
  <si>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</si>
  <si>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</si>
  <si>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</si>
  <si>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</si>
  <si>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</si>
  <si>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</si>
  <si>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</si>
  <si>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</si>
  <si>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</si>
  <si>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</si>
  <si>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</si>
  <si>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</si>
  <si>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</si>
  <si>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</si>
  <si>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</si>
  <si>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</si>
  <si>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</si>
  <si>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</si>
  <si>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</si>
  <si>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</si>
  <si>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</si>
  <si>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欧州局</t>
    <rPh sb="0" eb="3">
      <t>オウシュウキョク</t>
    </rPh>
    <phoneticPr fontId="5"/>
  </si>
  <si>
    <t>外務省</t>
    <rPh sb="0" eb="3">
      <t>ガイムショウ</t>
    </rPh>
    <phoneticPr fontId="5"/>
  </si>
  <si>
    <t>終了予定なし</t>
    <rPh sb="0" eb="2">
      <t>シュウリョウ</t>
    </rPh>
    <rPh sb="2" eb="4">
      <t>ヨテイ</t>
    </rPh>
    <phoneticPr fontId="5"/>
  </si>
  <si>
    <t>○</t>
  </si>
  <si>
    <t>-</t>
    <phoneticPr fontId="5"/>
  </si>
  <si>
    <t>-</t>
    <phoneticPr fontId="5"/>
  </si>
  <si>
    <t>人</t>
    <rPh sb="0" eb="1">
      <t>ニン</t>
    </rPh>
    <phoneticPr fontId="5"/>
  </si>
  <si>
    <t>-</t>
    <phoneticPr fontId="5"/>
  </si>
  <si>
    <t>-</t>
    <phoneticPr fontId="5"/>
  </si>
  <si>
    <t>百万円</t>
    <rPh sb="0" eb="2">
      <t>ヒャクマン</t>
    </rPh>
    <rPh sb="2" eb="3">
      <t>エン</t>
    </rPh>
    <phoneticPr fontId="5"/>
  </si>
  <si>
    <t>－</t>
    <phoneticPr fontId="5"/>
  </si>
  <si>
    <t>有</t>
  </si>
  <si>
    <t>‐</t>
  </si>
  <si>
    <t>北方四島住民との交流</t>
    <rPh sb="0" eb="4">
      <t>ホッポウヨントウ</t>
    </rPh>
    <rPh sb="4" eb="6">
      <t>ジュウミン</t>
    </rPh>
    <rPh sb="8" eb="10">
      <t>コウリュウ</t>
    </rPh>
    <phoneticPr fontId="5"/>
  </si>
  <si>
    <t>平成４年度</t>
    <rPh sb="0" eb="2">
      <t>ヘイセイ</t>
    </rPh>
    <rPh sb="3" eb="4">
      <t>ネン</t>
    </rPh>
    <rPh sb="4" eb="5">
      <t>ド</t>
    </rPh>
    <phoneticPr fontId="5"/>
  </si>
  <si>
    <t>ロシア課</t>
    <rPh sb="3" eb="4">
      <t>カ</t>
    </rPh>
    <phoneticPr fontId="5"/>
  </si>
  <si>
    <t>課長　宮本　哲二</t>
    <rPh sb="0" eb="2">
      <t>カチョウ</t>
    </rPh>
    <rPh sb="3" eb="5">
      <t>ミヤモト</t>
    </rPh>
    <rPh sb="6" eb="8">
      <t>テツジ</t>
    </rPh>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</si>
  <si>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</si>
  <si>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北方四島住民支援(患者の受入れ等）</t>
    <rPh sb="0" eb="2">
      <t>ホッポウ</t>
    </rPh>
    <rPh sb="2" eb="4">
      <t>ヨントウ</t>
    </rPh>
    <rPh sb="4" eb="6">
      <t>ジュウミン</t>
    </rPh>
    <rPh sb="6" eb="8">
      <t>シエン</t>
    </rPh>
    <rPh sb="9" eb="11">
      <t>カンジャ</t>
    </rPh>
    <rPh sb="12" eb="14">
      <t>ウケイレ</t>
    </rPh>
    <rPh sb="15" eb="16">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</si>
  <si>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</si>
  <si>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北方四島技術専門家等研修事業</t>
    <rPh sb="0" eb="2">
      <t>ホッポウ</t>
    </rPh>
    <rPh sb="2" eb="4">
      <t>ヨントウ</t>
    </rPh>
    <rPh sb="4" eb="6">
      <t>ギジュツ</t>
    </rPh>
    <rPh sb="6" eb="9">
      <t>センモンカ</t>
    </rPh>
    <rPh sb="9" eb="10">
      <t>トウ</t>
    </rPh>
    <rPh sb="10" eb="12">
      <t>ケンシュウ</t>
    </rPh>
    <rPh sb="12" eb="14">
      <t>ジギョウ</t>
    </rPh>
    <phoneticPr fontId="5"/>
  </si>
  <si>
    <t>日本国民と四島在住ロシア人との間の相互理解の増進を図り，北方領土問題の解決のための環境整備を推進する。</t>
    <phoneticPr fontId="5"/>
  </si>
  <si>
    <t>交流事業の着実な実施（北方四島在住ロシア人の受入れ人数）</t>
    <phoneticPr fontId="5"/>
  </si>
  <si>
    <t>「外務省調べ（事業実施報告書）」</t>
    <rPh sb="1" eb="4">
      <t>ガイムショウ</t>
    </rPh>
    <rPh sb="4" eb="5">
      <t>シラ</t>
    </rPh>
    <rPh sb="7" eb="9">
      <t>ジギョウ</t>
    </rPh>
    <rPh sb="9" eb="11">
      <t>ジッシ</t>
    </rPh>
    <rPh sb="11" eb="14">
      <t>ホウコクショ</t>
    </rPh>
    <phoneticPr fontId="5"/>
  </si>
  <si>
    <t>北方四島在住ロシア人の医療ニーズに応え，もって北方領土問題の解決のための環境整備を推進する。</t>
    <phoneticPr fontId="5"/>
  </si>
  <si>
    <t>患者受入れの着実な実施（北方四島在住ロシア人患者の受入れ人数）</t>
    <phoneticPr fontId="5"/>
  </si>
  <si>
    <t>人</t>
    <rPh sb="0" eb="1">
      <t>ニン</t>
    </rPh>
    <phoneticPr fontId="5"/>
  </si>
  <si>
    <t>患者受入れ，医師・看護師等研修の着実な実施を図るため，四島の医療ニーズの把握に努める。</t>
    <phoneticPr fontId="5"/>
  </si>
  <si>
    <t>安定的な事業の実施（四島在住ロシア人患者との面談数等）</t>
    <rPh sb="0" eb="3">
      <t>アンテイテキ</t>
    </rPh>
    <rPh sb="4" eb="6">
      <t>ジギョウ</t>
    </rPh>
    <rPh sb="7" eb="9">
      <t>ジッシ</t>
    </rPh>
    <rPh sb="10" eb="12">
      <t>ヨントウ</t>
    </rPh>
    <rPh sb="12" eb="14">
      <t>ザイジュウ</t>
    </rPh>
    <rPh sb="17" eb="18">
      <t>ジン</t>
    </rPh>
    <rPh sb="18" eb="20">
      <t>カンジャ</t>
    </rPh>
    <rPh sb="22" eb="24">
      <t>メンダン</t>
    </rPh>
    <rPh sb="24" eb="25">
      <t>スウ</t>
    </rPh>
    <rPh sb="25" eb="26">
      <t>トウ</t>
    </rPh>
    <phoneticPr fontId="5"/>
  </si>
  <si>
    <t>受入れ事業の実施回数（四島交流）</t>
    <rPh sb="0" eb="2">
      <t>ウケイ</t>
    </rPh>
    <rPh sb="3" eb="5">
      <t>ジギョウ</t>
    </rPh>
    <rPh sb="6" eb="8">
      <t>ジッシ</t>
    </rPh>
    <rPh sb="8" eb="10">
      <t>カイスウ</t>
    </rPh>
    <rPh sb="11" eb="13">
      <t>ヨントウ</t>
    </rPh>
    <rPh sb="13" eb="15">
      <t>コウリュウ</t>
    </rPh>
    <phoneticPr fontId="5"/>
  </si>
  <si>
    <t>回</t>
    <rPh sb="0" eb="1">
      <t>カイ</t>
    </rPh>
    <phoneticPr fontId="5"/>
  </si>
  <si>
    <t>受入れ事業の実施回数（患者受入れ）</t>
    <rPh sb="0" eb="2">
      <t>ウケイレ</t>
    </rPh>
    <rPh sb="3" eb="5">
      <t>ジギョウ</t>
    </rPh>
    <rPh sb="6" eb="8">
      <t>ジッシ</t>
    </rPh>
    <rPh sb="8" eb="10">
      <t>カイスウ</t>
    </rPh>
    <rPh sb="11" eb="13">
      <t>カンジャ</t>
    </rPh>
    <rPh sb="13" eb="15">
      <t>ウケイ</t>
    </rPh>
    <phoneticPr fontId="5"/>
  </si>
  <si>
    <t>受入事業の実施回数（医師・看護師等研修）</t>
    <rPh sb="0" eb="2">
      <t>ウケイレ</t>
    </rPh>
    <rPh sb="2" eb="4">
      <t>ジギョウ</t>
    </rPh>
    <rPh sb="5" eb="7">
      <t>ジッシ</t>
    </rPh>
    <rPh sb="7" eb="8">
      <t>カイ</t>
    </rPh>
    <rPh sb="8" eb="9">
      <t>スウ</t>
    </rPh>
    <rPh sb="17" eb="19">
      <t>ケンシュウ</t>
    </rPh>
    <phoneticPr fontId="5"/>
  </si>
  <si>
    <t>四島交流：執行額／　受入れ人数</t>
    <phoneticPr fontId="5"/>
  </si>
  <si>
    <t>　百万円/人</t>
    <rPh sb="5" eb="6">
      <t>ヒト</t>
    </rPh>
    <phoneticPr fontId="5"/>
  </si>
  <si>
    <t>198/352</t>
    <phoneticPr fontId="5"/>
  </si>
  <si>
    <t>194/340</t>
    <phoneticPr fontId="5"/>
  </si>
  <si>
    <t>患者受入れ：執行額／　受入れ人数</t>
    <phoneticPr fontId="5"/>
  </si>
  <si>
    <t>49/16</t>
    <phoneticPr fontId="5"/>
  </si>
  <si>
    <t>50/18</t>
    <phoneticPr fontId="5"/>
  </si>
  <si>
    <t>医師・看護師等研修：執行額／　受入れ人数　　　　　　　　　　　</t>
    <phoneticPr fontId="5"/>
  </si>
  <si>
    <t>7/2</t>
    <phoneticPr fontId="5"/>
  </si>
  <si>
    <t>8/3</t>
    <phoneticPr fontId="5"/>
  </si>
  <si>
    <t>施策Ⅰ－４　欧州地域外交　４　ロシアとの平和条約締結交渉の促進及び幅広い分野における日露関係の進展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ソクシン</t>
    </rPh>
    <rPh sb="31" eb="32">
      <t>オヨ</t>
    </rPh>
    <rPh sb="33" eb="35">
      <t>ハバヒロ</t>
    </rPh>
    <rPh sb="36" eb="38">
      <t>ブンヤ</t>
    </rPh>
    <rPh sb="42" eb="44">
      <t>ニチロ</t>
    </rPh>
    <rPh sb="44" eb="46">
      <t>カンケイ</t>
    </rPh>
    <rPh sb="47" eb="49">
      <t>シンテン</t>
    </rPh>
    <phoneticPr fontId="5"/>
  </si>
  <si>
    <t>平和条約交渉</t>
    <rPh sb="0" eb="2">
      <t>ヘイワ</t>
    </rPh>
    <rPh sb="2" eb="4">
      <t>ジョウヤク</t>
    </rPh>
    <rPh sb="4" eb="6">
      <t>コウショウ</t>
    </rPh>
    <phoneticPr fontId="5"/>
  </si>
  <si>
    <t>四島住民支援事業等関連事業を円滑に実施する</t>
    <rPh sb="0" eb="2">
      <t>ヨントウ</t>
    </rPh>
    <rPh sb="2" eb="4">
      <t>ジュウミン</t>
    </rPh>
    <rPh sb="4" eb="6">
      <t>シエン</t>
    </rPh>
    <rPh sb="6" eb="8">
      <t>ジギョウ</t>
    </rPh>
    <rPh sb="8" eb="9">
      <t>トウ</t>
    </rPh>
    <rPh sb="9" eb="11">
      <t>カンレン</t>
    </rPh>
    <rPh sb="11" eb="13">
      <t>ジギョウ</t>
    </rPh>
    <rPh sb="14" eb="16">
      <t>エンカツ</t>
    </rPh>
    <rPh sb="17" eb="19">
      <t>ジッシ</t>
    </rPh>
    <phoneticPr fontId="5"/>
  </si>
  <si>
    <t>２年度</t>
    <rPh sb="1" eb="3">
      <t>ネンド</t>
    </rPh>
    <phoneticPr fontId="5"/>
  </si>
  <si>
    <t>関連省庁・自治体・団体等との密接な連携を基盤とした四島住民支援事業等関連事業を円滑に実施する。</t>
    <phoneticPr fontId="5"/>
  </si>
  <si>
    <t>四島交流，四島住民支援事業を通じ，四島のロシア人住民との相互理解が促進され，領土問題解決に向けた環境整備が進展した。</t>
    <phoneticPr fontId="5"/>
  </si>
  <si>
    <t>四島在住ロシア人を対象として，北海道本島及び本邦各地に招へいすること，四島在住ロシア人を対象に，①患者受入れ②医師・看護師等研修を実施③医療支援促進事業を実施。これらの取組は，平和条約交渉のための環境整備に貢献するものであり， 施策目標の達成に寄与するものである。</t>
    <phoneticPr fontId="5"/>
  </si>
  <si>
    <t>四島交流事業は北方領土問題の解決に向けた環境整備に不可欠であり，国民のニーズを反映していると言える。</t>
    <rPh sb="11" eb="13">
      <t>モンダイ</t>
    </rPh>
    <rPh sb="14" eb="16">
      <t>カイケツ</t>
    </rPh>
    <phoneticPr fontId="5"/>
  </si>
  <si>
    <t>領土交渉の主体は国であることから，地方自治体や民間に委ねるのは不適当。</t>
    <phoneticPr fontId="5"/>
  </si>
  <si>
    <t>四島交流事業は，北方領土問題の解決に向けた環境整備に不可欠であり，その優先度は高い。</t>
    <rPh sb="12" eb="14">
      <t>モンダイ</t>
    </rPh>
    <rPh sb="15" eb="17">
      <t>カイケツ</t>
    </rPh>
    <phoneticPr fontId="5"/>
  </si>
  <si>
    <t>長年実施団体としての実績があり，支出先として妥当である。入札が可能なものについては実施している。</t>
    <phoneticPr fontId="5"/>
  </si>
  <si>
    <t>妥当である。</t>
    <phoneticPr fontId="5"/>
  </si>
  <si>
    <t>合理的なものとなっている。</t>
    <phoneticPr fontId="5"/>
  </si>
  <si>
    <t>事業目的に限定されている。</t>
    <phoneticPr fontId="5"/>
  </si>
  <si>
    <t>先方事情によるものであり妥当である。</t>
    <rPh sb="0" eb="2">
      <t>センポウ</t>
    </rPh>
    <rPh sb="2" eb="4">
      <t>ジジョウ</t>
    </rPh>
    <rPh sb="12" eb="14">
      <t>ダトウ</t>
    </rPh>
    <phoneticPr fontId="5"/>
  </si>
  <si>
    <t>当省担当官が常にコスト削減や効率化を考え，実施団体と相談しつつ，より効率的な事業の実施に取り組んでいる。</t>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</si>
  <si>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</si>
  <si>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</si>
  <si>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</si>
  <si>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</si>
  <si>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日本人の北方四島への訪問事業については，内閣府が予算措置を講じている。</t>
    <phoneticPr fontId="5"/>
  </si>
  <si>
    <t>内閣府</t>
  </si>
  <si>
    <t>独立行政法人北方領土問題対策協会運営費交付金</t>
    <phoneticPr fontId="5"/>
  </si>
  <si>
    <t>効率的な予算執行の観点から，証拠書類の確認等や当省担当部局職員の同行を通じて把握に努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rPh sb="41" eb="42">
      <t>ツト</t>
    </rPh>
    <phoneticPr fontId="5"/>
  </si>
  <si>
    <t>438, 443, 472, 487</t>
    <phoneticPr fontId="5"/>
  </si>
  <si>
    <t>024</t>
    <phoneticPr fontId="5"/>
  </si>
  <si>
    <t>426, 429, 433, 453, 474</t>
    <phoneticPr fontId="5"/>
  </si>
  <si>
    <t>025</t>
    <phoneticPr fontId="5"/>
  </si>
  <si>
    <t>237</t>
    <phoneticPr fontId="5"/>
  </si>
  <si>
    <t>0032</t>
    <phoneticPr fontId="5"/>
  </si>
  <si>
    <t>024</t>
    <phoneticPr fontId="5"/>
  </si>
  <si>
    <t>0030</t>
    <phoneticPr fontId="5"/>
  </si>
  <si>
    <t>0030</t>
    <phoneticPr fontId="5"/>
  </si>
  <si>
    <t>49/17</t>
    <phoneticPr fontId="5"/>
  </si>
  <si>
    <t>46/8</t>
    <phoneticPr fontId="5"/>
  </si>
  <si>
    <t>193/356</t>
    <phoneticPr fontId="5"/>
  </si>
  <si>
    <t>外務省設置法第四条第二号及び第十五号並びに北方領土問題等の解決の促進のための特別措置に関する法律第四条の二</t>
    <rPh sb="52" eb="53">
      <t>ニ</t>
    </rPh>
    <phoneticPr fontId="5"/>
  </si>
  <si>
    <t>195/330</t>
    <phoneticPr fontId="5"/>
  </si>
  <si>
    <t>18/3</t>
    <phoneticPr fontId="5"/>
  </si>
  <si>
    <t>(1)北方四島住民との交流事業（Ａ．～Ｅ．ブロック）</t>
    <rPh sb="3" eb="7">
      <t>ホッポウヨントウ</t>
    </rPh>
    <rPh sb="7" eb="9">
      <t>ジュウミン</t>
    </rPh>
    <rPh sb="11" eb="13">
      <t>コウリュウ</t>
    </rPh>
    <rPh sb="13" eb="15">
      <t>ジギョウ</t>
    </rPh>
    <phoneticPr fontId="25"/>
  </si>
  <si>
    <t>（２）北方四島住民支援（患者受入れ等）（Ｆ．～Ｊ．ブロック）</t>
    <rPh sb="3" eb="7">
      <t>ホッポウヨントウ</t>
    </rPh>
    <rPh sb="7" eb="9">
      <t>ジュウミン</t>
    </rPh>
    <rPh sb="9" eb="11">
      <t>シエン</t>
    </rPh>
    <rPh sb="12" eb="14">
      <t>カンジャ</t>
    </rPh>
    <rPh sb="14" eb="15">
      <t>ウ</t>
    </rPh>
    <rPh sb="15" eb="16">
      <t>イ</t>
    </rPh>
    <rPh sb="17" eb="18">
      <t>トウ</t>
    </rPh>
    <phoneticPr fontId="5"/>
  </si>
  <si>
    <t>（3）北方四島医療支援促進事業（Ｋ．ブロック）</t>
    <rPh sb="3" eb="7">
      <t>ホッポウヨントウ</t>
    </rPh>
    <rPh sb="7" eb="9">
      <t>イリョウ</t>
    </rPh>
    <rPh sb="9" eb="11">
      <t>シエン</t>
    </rPh>
    <rPh sb="11" eb="13">
      <t>ソクシン</t>
    </rPh>
    <rPh sb="13" eb="15">
      <t>ジギョウ</t>
    </rPh>
    <phoneticPr fontId="5"/>
  </si>
  <si>
    <t>（4）北方四島医師・看護師等研修事業（Ｌ．ブロック）</t>
    <rPh sb="3" eb="7">
      <t>ホッポウヨントウ</t>
    </rPh>
    <rPh sb="7" eb="9">
      <t>イシ</t>
    </rPh>
    <rPh sb="10" eb="12">
      <t>カンゴ</t>
    </rPh>
    <rPh sb="12" eb="13">
      <t>シ</t>
    </rPh>
    <rPh sb="13" eb="14">
      <t>トウ</t>
    </rPh>
    <rPh sb="14" eb="16">
      <t>ケンシュウ</t>
    </rPh>
    <rPh sb="16" eb="18">
      <t>ジギョウ</t>
    </rPh>
    <phoneticPr fontId="5"/>
  </si>
  <si>
    <t>委託費</t>
    <rPh sb="0" eb="3">
      <t>イタクヒ</t>
    </rPh>
    <phoneticPr fontId="5"/>
  </si>
  <si>
    <t>事業費</t>
    <rPh sb="0" eb="3">
      <t>ジギョウヒ</t>
    </rPh>
    <phoneticPr fontId="5"/>
  </si>
  <si>
    <t>招へい費（交通費，宿泊料，食費等）</t>
    <rPh sb="0" eb="1">
      <t>ショウ</t>
    </rPh>
    <rPh sb="3" eb="4">
      <t>ヒ</t>
    </rPh>
    <rPh sb="5" eb="8">
      <t>コウツウヒ</t>
    </rPh>
    <rPh sb="9" eb="12">
      <t>シュクハクリョウ</t>
    </rPh>
    <rPh sb="13" eb="15">
      <t>ショクヒ</t>
    </rPh>
    <rPh sb="15" eb="16">
      <t>トウ</t>
    </rPh>
    <phoneticPr fontId="5"/>
  </si>
  <si>
    <t>船舶運航</t>
    <rPh sb="0" eb="2">
      <t>センパク</t>
    </rPh>
    <rPh sb="2" eb="4">
      <t>ウンコウ</t>
    </rPh>
    <phoneticPr fontId="5"/>
  </si>
  <si>
    <t>A.　北方領土復帰期成同盟</t>
    <rPh sb="3" eb="5">
      <t>ホッポウ</t>
    </rPh>
    <rPh sb="5" eb="7">
      <t>リョウド</t>
    </rPh>
    <rPh sb="7" eb="9">
      <t>フッキ</t>
    </rPh>
    <rPh sb="9" eb="11">
      <t>キセイ</t>
    </rPh>
    <rPh sb="11" eb="13">
      <t>ドウメイ</t>
    </rPh>
    <phoneticPr fontId="5"/>
  </si>
  <si>
    <t>B.　北方領土問題対策協会</t>
    <rPh sb="3" eb="5">
      <t>ホッポウ</t>
    </rPh>
    <rPh sb="5" eb="7">
      <t>リョウド</t>
    </rPh>
    <rPh sb="7" eb="9">
      <t>モンダイ</t>
    </rPh>
    <rPh sb="9" eb="11">
      <t>タイサク</t>
    </rPh>
    <rPh sb="11" eb="13">
      <t>キョウカイ</t>
    </rPh>
    <phoneticPr fontId="5"/>
  </si>
  <si>
    <t>船舶運航</t>
    <rPh sb="0" eb="4">
      <t>センパクウンコウ</t>
    </rPh>
    <phoneticPr fontId="5"/>
  </si>
  <si>
    <t>C.　（株）ノマド</t>
    <rPh sb="4" eb="5">
      <t>カブ</t>
    </rPh>
    <phoneticPr fontId="5"/>
  </si>
  <si>
    <t>D.　（株）イー・シー・インターナショナル</t>
    <rPh sb="4" eb="5">
      <t>カブ</t>
    </rPh>
    <phoneticPr fontId="5"/>
  </si>
  <si>
    <t>招へい費（交通費，宿泊料，食費等）</t>
    <phoneticPr fontId="5"/>
  </si>
  <si>
    <t>招へい費（交通費，宿泊料，食費等）</t>
    <phoneticPr fontId="5"/>
  </si>
  <si>
    <t>E.　（株）エモックエンタープライズ</t>
    <rPh sb="4" eb="5">
      <t>カブ</t>
    </rPh>
    <phoneticPr fontId="5"/>
  </si>
  <si>
    <t>旅費，通訳，諸経費</t>
    <rPh sb="0" eb="2">
      <t>リョヒ</t>
    </rPh>
    <rPh sb="3" eb="5">
      <t>ツウヤク</t>
    </rPh>
    <rPh sb="6" eb="9">
      <t>ショケイヒ</t>
    </rPh>
    <phoneticPr fontId="5"/>
  </si>
  <si>
    <t>治療，入院費，健康診断</t>
    <rPh sb="0" eb="2">
      <t>チリョウ</t>
    </rPh>
    <rPh sb="3" eb="6">
      <t>ニュウインヒ</t>
    </rPh>
    <rPh sb="7" eb="9">
      <t>ケンコウ</t>
    </rPh>
    <rPh sb="9" eb="11">
      <t>シンダン</t>
    </rPh>
    <phoneticPr fontId="5"/>
  </si>
  <si>
    <t>F. 　（有）さくらツアー企画他３者</t>
    <rPh sb="13" eb="15">
      <t>キカク</t>
    </rPh>
    <rPh sb="15" eb="16">
      <t>ホカ</t>
    </rPh>
    <rPh sb="17" eb="18">
      <t>シャ</t>
    </rPh>
    <phoneticPr fontId="5"/>
  </si>
  <si>
    <t>G.　（株）ノマド他３者</t>
    <rPh sb="4" eb="5">
      <t>カブ</t>
    </rPh>
    <rPh sb="9" eb="10">
      <t>ホカ</t>
    </rPh>
    <rPh sb="11" eb="12">
      <t>シャ</t>
    </rPh>
    <phoneticPr fontId="5"/>
  </si>
  <si>
    <t>H.　（有）さくらツアー企画他３者</t>
    <rPh sb="12" eb="14">
      <t>キカク</t>
    </rPh>
    <rPh sb="14" eb="15">
      <t>ホカ</t>
    </rPh>
    <rPh sb="16" eb="17">
      <t>シャ</t>
    </rPh>
    <phoneticPr fontId="5"/>
  </si>
  <si>
    <t>☑</t>
  </si>
  <si>
    <t>I.　（株）ノマド他５者</t>
    <rPh sb="4" eb="5">
      <t>カブ</t>
    </rPh>
    <rPh sb="9" eb="10">
      <t>ホカ</t>
    </rPh>
    <rPh sb="11" eb="12">
      <t>シャ</t>
    </rPh>
    <phoneticPr fontId="5"/>
  </si>
  <si>
    <t>J.　（有）さくらツアー企画他３者</t>
    <rPh sb="12" eb="14">
      <t>キカク</t>
    </rPh>
    <rPh sb="14" eb="15">
      <t>ホカ</t>
    </rPh>
    <rPh sb="16" eb="17">
      <t>シャ</t>
    </rPh>
    <phoneticPr fontId="5"/>
  </si>
  <si>
    <t>招へい費（交通費，宿泊料，食費等）</t>
    <phoneticPr fontId="5"/>
  </si>
  <si>
    <t>L.　（株）北海道二十一世紀総合研究所</t>
    <rPh sb="4" eb="5">
      <t>カブ</t>
    </rPh>
    <rPh sb="6" eb="9">
      <t>ホッカイドウ</t>
    </rPh>
    <rPh sb="9" eb="12">
      <t>ニジュウイッ</t>
    </rPh>
    <rPh sb="12" eb="14">
      <t>セイキ</t>
    </rPh>
    <rPh sb="14" eb="16">
      <t>ソウゴウ</t>
    </rPh>
    <rPh sb="16" eb="19">
      <t>ケンキュウジョ</t>
    </rPh>
    <phoneticPr fontId="5"/>
  </si>
  <si>
    <t>A.　</t>
    <phoneticPr fontId="5"/>
  </si>
  <si>
    <t>（公）北方領土復帰期成同盟</t>
    <rPh sb="1" eb="2">
      <t>オオヤケ</t>
    </rPh>
    <rPh sb="3" eb="5">
      <t>ホッポウ</t>
    </rPh>
    <rPh sb="5" eb="7">
      <t>リョウド</t>
    </rPh>
    <rPh sb="7" eb="9">
      <t>フッキ</t>
    </rPh>
    <rPh sb="9" eb="11">
      <t>キセイ</t>
    </rPh>
    <rPh sb="11" eb="13">
      <t>ドウメイ</t>
    </rPh>
    <phoneticPr fontId="5"/>
  </si>
  <si>
    <t>K.　（公）千島歯舞諸島住民者連盟</t>
    <rPh sb="4" eb="5">
      <t>オオヤケ</t>
    </rPh>
    <rPh sb="6" eb="8">
      <t>チシマ</t>
    </rPh>
    <rPh sb="8" eb="10">
      <t>ハボマイ</t>
    </rPh>
    <rPh sb="10" eb="12">
      <t>ショトウ</t>
    </rPh>
    <rPh sb="12" eb="14">
      <t>ジュウミン</t>
    </rPh>
    <rPh sb="14" eb="15">
      <t>シャ</t>
    </rPh>
    <rPh sb="15" eb="17">
      <t>レンメイ</t>
    </rPh>
    <phoneticPr fontId="5"/>
  </si>
  <si>
    <t>北方四島住民招へい（船舶運航）</t>
    <rPh sb="0" eb="4">
      <t>ホッポウヨントウ</t>
    </rPh>
    <rPh sb="4" eb="6">
      <t>ジュウミン</t>
    </rPh>
    <rPh sb="6" eb="7">
      <t>ショウ</t>
    </rPh>
    <rPh sb="10" eb="12">
      <t>センパク</t>
    </rPh>
    <rPh sb="12" eb="14">
      <t>ウンコウ</t>
    </rPh>
    <phoneticPr fontId="5"/>
  </si>
  <si>
    <t>北方四島住民招へい（ファミリー：根室管内）</t>
    <rPh sb="0" eb="4">
      <t>ホッポウヨントウ</t>
    </rPh>
    <rPh sb="4" eb="6">
      <t>ジュウミン</t>
    </rPh>
    <rPh sb="6" eb="7">
      <t>ショウ</t>
    </rPh>
    <rPh sb="16" eb="18">
      <t>ネムロ</t>
    </rPh>
    <rPh sb="18" eb="20">
      <t>カンナイ</t>
    </rPh>
    <phoneticPr fontId="5"/>
  </si>
  <si>
    <t>北方四島住民招へい（日本語習得）</t>
    <rPh sb="0" eb="4">
      <t>ホッポウヨントウ</t>
    </rPh>
    <rPh sb="4" eb="6">
      <t>ジュウミン</t>
    </rPh>
    <rPh sb="6" eb="7">
      <t>ショウ</t>
    </rPh>
    <rPh sb="10" eb="13">
      <t>ニホンゴ</t>
    </rPh>
    <rPh sb="13" eb="15">
      <t>シュウトク</t>
    </rPh>
    <phoneticPr fontId="5"/>
  </si>
  <si>
    <t>北方四島住民招へい（青少年：北海道）</t>
    <rPh sb="0" eb="4">
      <t>ホッポウヨントウ</t>
    </rPh>
    <rPh sb="4" eb="6">
      <t>ジュウミン</t>
    </rPh>
    <rPh sb="6" eb="7">
      <t>ショウ</t>
    </rPh>
    <rPh sb="10" eb="13">
      <t>セイショウネン</t>
    </rPh>
    <rPh sb="14" eb="17">
      <t>ホッカイドウ</t>
    </rPh>
    <phoneticPr fontId="5"/>
  </si>
  <si>
    <t>北方四島住民招へい（一般：苫小牧）</t>
    <rPh sb="0" eb="4">
      <t>ホッポウヨントウ</t>
    </rPh>
    <rPh sb="4" eb="6">
      <t>ジュウミン</t>
    </rPh>
    <rPh sb="6" eb="7">
      <t>ショウ</t>
    </rPh>
    <rPh sb="10" eb="12">
      <t>イッパン</t>
    </rPh>
    <rPh sb="13" eb="16">
      <t>トマコマイ</t>
    </rPh>
    <phoneticPr fontId="5"/>
  </si>
  <si>
    <t>（独）北方領土問題対策協会</t>
    <rPh sb="1" eb="2">
      <t>ドク</t>
    </rPh>
    <rPh sb="3" eb="5">
      <t>ホッポウ</t>
    </rPh>
    <rPh sb="5" eb="7">
      <t>リョウド</t>
    </rPh>
    <rPh sb="7" eb="9">
      <t>モンダイ</t>
    </rPh>
    <rPh sb="9" eb="11">
      <t>タイサク</t>
    </rPh>
    <rPh sb="11" eb="13">
      <t>キョウカイ</t>
    </rPh>
    <phoneticPr fontId="5"/>
  </si>
  <si>
    <t>北方四島交流（四島同住民代表者間協議）</t>
    <rPh sb="0" eb="4">
      <t>ホッポウヨントウ</t>
    </rPh>
    <rPh sb="4" eb="6">
      <t>コウリュウ</t>
    </rPh>
    <rPh sb="7" eb="9">
      <t>ヨントウ</t>
    </rPh>
    <rPh sb="9" eb="10">
      <t>ドウ</t>
    </rPh>
    <rPh sb="10" eb="12">
      <t>ジュウミン</t>
    </rPh>
    <rPh sb="12" eb="15">
      <t>ダイヒョウシャ</t>
    </rPh>
    <rPh sb="15" eb="16">
      <t>カン</t>
    </rPh>
    <rPh sb="16" eb="18">
      <t>キョウギ</t>
    </rPh>
    <phoneticPr fontId="5"/>
  </si>
  <si>
    <t>四島交流受入（四島住民代表）</t>
    <rPh sb="0" eb="2">
      <t>ヨントウ</t>
    </rPh>
    <rPh sb="2" eb="4">
      <t>コウリュウ</t>
    </rPh>
    <rPh sb="4" eb="6">
      <t>ウケイレ</t>
    </rPh>
    <rPh sb="7" eb="9">
      <t>ヨントウ</t>
    </rPh>
    <rPh sb="9" eb="11">
      <t>ジュウミン</t>
    </rPh>
    <rPh sb="11" eb="13">
      <t>ダイヒョウ</t>
    </rPh>
    <phoneticPr fontId="5"/>
  </si>
  <si>
    <t>北方四島住民招へい（船舶運航）</t>
    <rPh sb="0" eb="4">
      <t>ホッポウヨントウ</t>
    </rPh>
    <rPh sb="4" eb="6">
      <t>ジュウミン</t>
    </rPh>
    <rPh sb="6" eb="7">
      <t>ショウ</t>
    </rPh>
    <rPh sb="10" eb="14">
      <t>センパクウンコウ</t>
    </rPh>
    <phoneticPr fontId="5"/>
  </si>
  <si>
    <t>北方四島住民招へい（青少年：神奈川）</t>
    <rPh sb="0" eb="4">
      <t>ホッポウヨントウ</t>
    </rPh>
    <rPh sb="4" eb="6">
      <t>ジュウミン</t>
    </rPh>
    <rPh sb="6" eb="7">
      <t>ショウ</t>
    </rPh>
    <rPh sb="10" eb="13">
      <t>セイショウネン</t>
    </rPh>
    <rPh sb="14" eb="17">
      <t>カナガワ</t>
    </rPh>
    <phoneticPr fontId="5"/>
  </si>
  <si>
    <t>北方四島住民招へい（一般：兵庫県）</t>
    <rPh sb="0" eb="7">
      <t>ホッポウヨントウジュウミンショウ</t>
    </rPh>
    <rPh sb="10" eb="12">
      <t>イッパン</t>
    </rPh>
    <rPh sb="13" eb="16">
      <t>ヒョウゴケン</t>
    </rPh>
    <phoneticPr fontId="5"/>
  </si>
  <si>
    <t>（株）ノマド</t>
    <rPh sb="1" eb="2">
      <t>カブ</t>
    </rPh>
    <phoneticPr fontId="5"/>
  </si>
  <si>
    <t>（株）イー・シー・インターナショナル</t>
    <rPh sb="1" eb="2">
      <t>カブ</t>
    </rPh>
    <phoneticPr fontId="5"/>
  </si>
  <si>
    <t>四島専門家交流（歴史文化専門家）</t>
    <rPh sb="0" eb="2">
      <t>ヨントウ</t>
    </rPh>
    <rPh sb="2" eb="5">
      <t>センモンカ</t>
    </rPh>
    <rPh sb="5" eb="7">
      <t>コウリュウ</t>
    </rPh>
    <rPh sb="8" eb="10">
      <t>レキシ</t>
    </rPh>
    <rPh sb="10" eb="12">
      <t>ブンカ</t>
    </rPh>
    <rPh sb="12" eb="15">
      <t>センモンカ</t>
    </rPh>
    <phoneticPr fontId="5"/>
  </si>
  <si>
    <t>四島専門家交流（野生動植物専門家）</t>
    <rPh sb="0" eb="7">
      <t>ヨントウセンモンカコウリュウ</t>
    </rPh>
    <rPh sb="8" eb="10">
      <t>ヤセイ</t>
    </rPh>
    <rPh sb="10" eb="13">
      <t>ドウショクブツ</t>
    </rPh>
    <rPh sb="13" eb="16">
      <t>センモンカ</t>
    </rPh>
    <phoneticPr fontId="5"/>
  </si>
  <si>
    <t>（株）エモックエンタープライズ</t>
    <rPh sb="1" eb="2">
      <t>カブ</t>
    </rPh>
    <phoneticPr fontId="5"/>
  </si>
  <si>
    <t>四島専門家交流（地震火山専門家）</t>
    <rPh sb="0" eb="7">
      <t>ヨントウセンモンカコウリュウ</t>
    </rPh>
    <rPh sb="8" eb="10">
      <t>ジシン</t>
    </rPh>
    <rPh sb="10" eb="12">
      <t>カザン</t>
    </rPh>
    <rPh sb="12" eb="15">
      <t>センモンカ</t>
    </rPh>
    <phoneticPr fontId="5"/>
  </si>
  <si>
    <t>（有）さくらツアー企画</t>
    <rPh sb="9" eb="11">
      <t>キカク</t>
    </rPh>
    <phoneticPr fontId="5"/>
  </si>
  <si>
    <t>患者受入業務</t>
    <rPh sb="0" eb="2">
      <t>カンジャ</t>
    </rPh>
    <rPh sb="2" eb="4">
      <t>ウケイレ</t>
    </rPh>
    <rPh sb="4" eb="6">
      <t>ギョウム</t>
    </rPh>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</si>
  <si>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</si>
  <si>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t>
    <phoneticPr fontId="5"/>
  </si>
  <si>
    <t>患者治療業務</t>
    <rPh sb="0" eb="2">
      <t>カンジャ</t>
    </rPh>
    <rPh sb="2" eb="4">
      <t>チリョウ</t>
    </rPh>
    <rPh sb="4" eb="6">
      <t>ギョウム</t>
    </rPh>
    <phoneticPr fontId="5"/>
  </si>
  <si>
    <t>中標津町役場</t>
    <rPh sb="0" eb="3">
      <t>ナカシベツ</t>
    </rPh>
    <rPh sb="3" eb="6">
      <t>マチヤクバ</t>
    </rPh>
    <phoneticPr fontId="5"/>
  </si>
  <si>
    <t>-</t>
    <phoneticPr fontId="5"/>
  </si>
  <si>
    <t>町立中標津病院</t>
    <rPh sb="0" eb="2">
      <t>チョウリツ</t>
    </rPh>
    <rPh sb="2" eb="5">
      <t>ナカシベツ</t>
    </rPh>
    <rPh sb="5" eb="7">
      <t>ビョウイン</t>
    </rPh>
    <phoneticPr fontId="5"/>
  </si>
  <si>
    <t>-</t>
    <phoneticPr fontId="5"/>
  </si>
  <si>
    <t>患者受入業務</t>
    <rPh sb="0" eb="6">
      <t>カンジャウケイレギョウム</t>
    </rPh>
    <phoneticPr fontId="5"/>
  </si>
  <si>
    <t>札幌医大病院</t>
    <rPh sb="0" eb="2">
      <t>サッポロ</t>
    </rPh>
    <rPh sb="2" eb="4">
      <t>イダイ</t>
    </rPh>
    <rPh sb="4" eb="6">
      <t>ビョウイン</t>
    </rPh>
    <phoneticPr fontId="5"/>
  </si>
  <si>
    <t>旭川医大病院</t>
    <rPh sb="0" eb="2">
      <t>アサヒカワ</t>
    </rPh>
    <rPh sb="2" eb="4">
      <t>イダイ</t>
    </rPh>
    <rPh sb="4" eb="6">
      <t>ビョウイン</t>
    </rPh>
    <phoneticPr fontId="5"/>
  </si>
  <si>
    <t>町立中標津病院</t>
    <rPh sb="0" eb="7">
      <t>チョウリツナカシベツビョウイン</t>
    </rPh>
    <phoneticPr fontId="5"/>
  </si>
  <si>
    <t>札幌医大病院</t>
    <rPh sb="0" eb="6">
      <t>サッポロイダイビョウイン</t>
    </rPh>
    <phoneticPr fontId="5"/>
  </si>
  <si>
    <t>-</t>
    <phoneticPr fontId="5"/>
  </si>
  <si>
    <t>根室市役所</t>
    <rPh sb="0" eb="2">
      <t>ネムロ</t>
    </rPh>
    <rPh sb="2" eb="5">
      <t>シヤクショ</t>
    </rPh>
    <phoneticPr fontId="5"/>
  </si>
  <si>
    <t>患者治療業務</t>
    <rPh sb="0" eb="6">
      <t>カンジャチリョウギョウム</t>
    </rPh>
    <phoneticPr fontId="5"/>
  </si>
  <si>
    <t>-</t>
    <phoneticPr fontId="5"/>
  </si>
  <si>
    <t>市立根室病院</t>
    <rPh sb="0" eb="2">
      <t>シリツ</t>
    </rPh>
    <rPh sb="2" eb="4">
      <t>ネムロ</t>
    </rPh>
    <rPh sb="4" eb="6">
      <t>ビョウイン</t>
    </rPh>
    <phoneticPr fontId="5"/>
  </si>
  <si>
    <t>北海道子ども総合医療・療育センター</t>
    <rPh sb="0" eb="3">
      <t>ホッカイドウ</t>
    </rPh>
    <rPh sb="3" eb="4">
      <t>コ</t>
    </rPh>
    <rPh sb="6" eb="10">
      <t>ソウゴウイリョウ</t>
    </rPh>
    <rPh sb="11" eb="13">
      <t>リョウイク</t>
    </rPh>
    <phoneticPr fontId="5"/>
  </si>
  <si>
    <t>-</t>
    <phoneticPr fontId="5"/>
  </si>
  <si>
    <t>（公）千島歯舞諸島居住者連盟</t>
    <rPh sb="1" eb="2">
      <t>オオヤケ</t>
    </rPh>
    <rPh sb="3" eb="5">
      <t>チシマ</t>
    </rPh>
    <rPh sb="5" eb="7">
      <t>ハボマイ</t>
    </rPh>
    <rPh sb="7" eb="9">
      <t>ショトウ</t>
    </rPh>
    <rPh sb="9" eb="11">
      <t>キョジュウ</t>
    </rPh>
    <rPh sb="11" eb="12">
      <t>シャ</t>
    </rPh>
    <rPh sb="12" eb="14">
      <t>レンメイ</t>
    </rPh>
    <phoneticPr fontId="5"/>
  </si>
  <si>
    <t>北方四島における医療事情調査</t>
    <rPh sb="0" eb="4">
      <t>ホッポウヨントウ</t>
    </rPh>
    <rPh sb="8" eb="10">
      <t>イリョウ</t>
    </rPh>
    <rPh sb="10" eb="12">
      <t>ジジョウ</t>
    </rPh>
    <rPh sb="12" eb="14">
      <t>チョウサ</t>
    </rPh>
    <phoneticPr fontId="5"/>
  </si>
  <si>
    <t>（株）北海道二十一世紀総合研究所</t>
    <rPh sb="1" eb="2">
      <t>カブ</t>
    </rPh>
    <rPh sb="3" eb="6">
      <t>ホッカイドウ</t>
    </rPh>
    <rPh sb="6" eb="9">
      <t>ニジュウイチ</t>
    </rPh>
    <rPh sb="9" eb="11">
      <t>セイキ</t>
    </rPh>
    <rPh sb="11" eb="13">
      <t>ソウゴウ</t>
    </rPh>
    <rPh sb="13" eb="16">
      <t>ケンキュウジョ</t>
    </rPh>
    <phoneticPr fontId="5"/>
  </si>
  <si>
    <t>北方四島医師・看護師等研修事業</t>
    <rPh sb="0" eb="4">
      <t>ホッポウヨントウ</t>
    </rPh>
    <rPh sb="4" eb="6">
      <t>イシ</t>
    </rPh>
    <rPh sb="7" eb="10">
      <t>カンゴシ</t>
    </rPh>
    <rPh sb="10" eb="11">
      <t>トウ</t>
    </rPh>
    <rPh sb="11" eb="13">
      <t>ケンシュウ</t>
    </rPh>
    <rPh sb="13" eb="15">
      <t>ジギョウ</t>
    </rPh>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</si>
  <si>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ﾄﾅｰｼｯﾌﾟ構築に関するモスクワ宣言（平成１０年１１月），四島交流に係る日ソ外務大臣間往復書簡（平成３年１０月）等</t>
    <phoneticPr fontId="5"/>
  </si>
  <si>
    <t>四島在住ロシア人を北海道本島及び本邦各地に招へい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交渉のための環境整備を図る。</t>
    <rPh sb="9" eb="12">
      <t>ホッカイドウ</t>
    </rPh>
    <rPh sb="12" eb="14">
      <t>ホントウ</t>
    </rPh>
    <rPh sb="14" eb="15">
      <t>オヨ</t>
    </rPh>
    <rPh sb="18" eb="20">
      <t>カクチ</t>
    </rPh>
    <rPh sb="21" eb="22">
      <t>ショウ</t>
    </rPh>
    <phoneticPr fontId="5"/>
  </si>
  <si>
    <t>四島在住ロシア人を対象として，北海道本島及び本邦各地に招へいする。各地を訪問中，日本国民との住民交流会等を行うことにより，我が国の社会や文化に対する理解を深めている。また，四島在住ロシア人を対象に，①患者受入れ②医師・看護師等研修③医療支援促進事業の３つの事業も行っている。 
　</t>
    <rPh sb="27" eb="28">
      <t>ショウ</t>
    </rPh>
    <phoneticPr fontId="5"/>
  </si>
  <si>
    <t>基本目標Ⅰ　地域別外交</t>
    <rPh sb="0" eb="2">
      <t>キホン</t>
    </rPh>
    <rPh sb="2" eb="4">
      <t>モクヒョウ</t>
    </rPh>
    <rPh sb="6" eb="9">
      <t>チイキベツ</t>
    </rPh>
    <rPh sb="9" eb="11">
      <t>ガイコウ</t>
    </rPh>
    <phoneticPr fontId="5"/>
  </si>
  <si>
    <t>北方領土問題への関心を高めるため，受入交流事業に通訳として大学生の参加を確保。また，これまで持ち回りで決めていた訪問地の決定方法を改め，視察中心から対話中心へとプログラムの改善を引き続き行う。さらに，受入事業の枠内で有料にて島民の希望者に人間ドックの実施を導入するなど，限られた予算で北方四島住民との相互理解を最大限高められるよう工夫している。</t>
    <rPh sb="33" eb="35">
      <t>サンカ</t>
    </rPh>
    <rPh sb="36" eb="3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</si>
</sst>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quotePrefix="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32" fillId="0" borderId="173" xfId="0" applyFont="1" applyFill="1" applyBorder="1" applyAlignment="1" applyProtection="1">
      <alignment horizontal="center" vertical="center" wrapText="1" shrinkToFit="1"/>
      <protection locked="0"/>
    </xf>
    <xf numFmtId="0" fontId="32" fillId="0" borderId="14" xfId="0" applyFont="1" applyFill="1" applyBorder="1" applyAlignment="1" applyProtection="1">
      <alignment horizontal="center" vertical="center" wrapText="1" shrinkToFit="1"/>
      <protection locked="0"/>
    </xf>
    <xf numFmtId="0" fontId="32" fillId="0" borderId="15" xfId="0" applyFont="1" applyFill="1" applyBorder="1" applyAlignment="1" applyProtection="1">
      <alignment horizontal="center" vertical="center" wrapText="1"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1" fillId="0" borderId="172" xfId="0" applyFont="1" applyFill="1" applyBorder="1" applyAlignment="1" applyProtection="1">
      <alignment horizontal="center" vertical="center" shrinkToFit="1"/>
      <protection locked="0"/>
    </xf>
    <xf numFmtId="0" fontId="32" fillId="0" borderId="71" xfId="0" applyFont="1" applyFill="1" applyBorder="1" applyAlignment="1" applyProtection="1">
      <alignment horizontal="center" vertical="center" shrinkToFit="1"/>
      <protection locked="0"/>
    </xf>
    <xf numFmtId="0" fontId="32" fillId="0" borderId="93" xfId="0" applyFont="1" applyFill="1" applyBorder="1" applyAlignment="1" applyProtection="1">
      <alignment horizontal="center" vertical="center" shrinkToFit="1"/>
      <protection locked="0"/>
    </xf>
    <xf numFmtId="0" fontId="32" fillId="0" borderId="173" xfId="0"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center" vertical="center" shrinkToFit="1"/>
      <protection locked="0"/>
    </xf>
    <xf numFmtId="0" fontId="32" fillId="0" borderId="15" xfId="0"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19050</xdr:colOff>
      <xdr:row>751</xdr:row>
      <xdr:rowOff>323850</xdr:rowOff>
    </xdr:from>
    <xdr:to>
      <xdr:col>35</xdr:col>
      <xdr:colOff>28575</xdr:colOff>
      <xdr:row>753</xdr:row>
      <xdr:rowOff>304800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19625" y="51549300"/>
          <a:ext cx="2409825" cy="6858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29</xdr:col>
      <xdr:colOff>9525</xdr:colOff>
      <xdr:row>753</xdr:row>
      <xdr:rowOff>342900</xdr:rowOff>
    </xdr:from>
    <xdr:to>
      <xdr:col>29</xdr:col>
      <xdr:colOff>9526</xdr:colOff>
      <xdr:row>754</xdr:row>
      <xdr:rowOff>219075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810250" y="52273200"/>
          <a:ext cx="1" cy="2286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754</xdr:row>
      <xdr:rowOff>228600</xdr:rowOff>
    </xdr:from>
    <xdr:to>
      <xdr:col>46</xdr:col>
      <xdr:colOff>123825</xdr:colOff>
      <xdr:row>754</xdr:row>
      <xdr:rowOff>228600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219325" y="52511325"/>
          <a:ext cx="71056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38100</xdr:colOff>
      <xdr:row>756</xdr:row>
      <xdr:rowOff>171450</xdr:rowOff>
    </xdr:from>
    <xdr:to>
      <xdr:col>15</xdr:col>
      <xdr:colOff>95250</xdr:colOff>
      <xdr:row>759</xdr:row>
      <xdr:rowOff>57150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38275" y="53159025"/>
          <a:ext cx="1657350" cy="1295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Ｆ．（有）さくらツアー企画他３者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｛第１回受入・治療業務｝</a:t>
          </a:r>
        </a:p>
      </xdr:txBody>
    </xdr:sp>
    <xdr:clientData/>
  </xdr:twoCellAnchor>
  <xdr:twoCellAnchor>
    <xdr:from>
      <xdr:col>42</xdr:col>
      <xdr:colOff>87687</xdr:colOff>
      <xdr:row>756</xdr:row>
      <xdr:rowOff>177800</xdr:rowOff>
    </xdr:from>
    <xdr:to>
      <xdr:col>49</xdr:col>
      <xdr:colOff>362455</xdr:colOff>
      <xdr:row>759</xdr:row>
      <xdr:rowOff>66675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488737" y="53165375"/>
          <a:ext cx="1674943" cy="12985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Ｅ．（有）さくらツアー企画他３者</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｛第５回受入・治療業務｝</a:t>
          </a:r>
        </a:p>
      </xdr:txBody>
    </xdr:sp>
    <xdr:clientData/>
  </xdr:twoCellAnchor>
  <xdr:twoCellAnchor>
    <xdr:from>
      <xdr:col>11</xdr:col>
      <xdr:colOff>28575</xdr:colOff>
      <xdr:row>754</xdr:row>
      <xdr:rowOff>219075</xdr:rowOff>
    </xdr:from>
    <xdr:to>
      <xdr:col>11</xdr:col>
      <xdr:colOff>28576</xdr:colOff>
      <xdr:row>756</xdr:row>
      <xdr:rowOff>149225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2228850" y="52501800"/>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139700</xdr:colOff>
      <xdr:row>762</xdr:row>
      <xdr:rowOff>152400</xdr:rowOff>
    </xdr:from>
    <xdr:to>
      <xdr:col>24</xdr:col>
      <xdr:colOff>38100</xdr:colOff>
      <xdr:row>764</xdr:row>
      <xdr:rowOff>218216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39925" y="55521225"/>
          <a:ext cx="2898775" cy="8944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38100</xdr:colOff>
      <xdr:row>763</xdr:row>
      <xdr:rowOff>151885</xdr:rowOff>
    </xdr:from>
    <xdr:to>
      <xdr:col>33</xdr:col>
      <xdr:colOff>180975</xdr:colOff>
      <xdr:row>763</xdr:row>
      <xdr:rowOff>151971</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5" idx="3"/>
          <a:endCxn id="17" idx="1"/>
        </xdr:cNvCxnSpPr>
      </xdr:nvCxnSpPr>
      <xdr:spPr>
        <a:xfrm flipV="1">
          <a:off x="4838700" y="55968385"/>
          <a:ext cx="1943100" cy="86"/>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180975</xdr:colOff>
      <xdr:row>762</xdr:row>
      <xdr:rowOff>158750</xdr:rowOff>
    </xdr:from>
    <xdr:to>
      <xdr:col>49</xdr:col>
      <xdr:colOff>123824</xdr:colOff>
      <xdr:row>764</xdr:row>
      <xdr:rowOff>211695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781800" y="55527575"/>
          <a:ext cx="3143249" cy="88162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165100</xdr:colOff>
      <xdr:row>769</xdr:row>
      <xdr:rowOff>276225</xdr:rowOff>
    </xdr:from>
    <xdr:to>
      <xdr:col>24</xdr:col>
      <xdr:colOff>47625</xdr:colOff>
      <xdr:row>772</xdr:row>
      <xdr:rowOff>176426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65325" y="58045350"/>
          <a:ext cx="2882900" cy="8431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47625</xdr:colOff>
      <xdr:row>771</xdr:row>
      <xdr:rowOff>65071</xdr:rowOff>
    </xdr:from>
    <xdr:to>
      <xdr:col>33</xdr:col>
      <xdr:colOff>152400</xdr:colOff>
      <xdr:row>771</xdr:row>
      <xdr:rowOff>69163</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3"/>
          <a:endCxn id="20" idx="1"/>
        </xdr:cNvCxnSpPr>
      </xdr:nvCxnSpPr>
      <xdr:spPr>
        <a:xfrm flipV="1">
          <a:off x="4848225" y="58462846"/>
          <a:ext cx="1905000" cy="4092"/>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152400</xdr:colOff>
      <xdr:row>769</xdr:row>
      <xdr:rowOff>269875</xdr:rowOff>
    </xdr:from>
    <xdr:to>
      <xdr:col>45</xdr:col>
      <xdr:colOff>30891</xdr:colOff>
      <xdr:row>772</xdr:row>
      <xdr:rowOff>174591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753225" y="58039000"/>
          <a:ext cx="2278791" cy="8476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北海道二十一世紀総合研究所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｛北方四島医師・看護師等研修事業｝</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66676</xdr:colOff>
      <xdr:row>741</xdr:row>
      <xdr:rowOff>101600</xdr:rowOff>
    </xdr:from>
    <xdr:to>
      <xdr:col>34</xdr:col>
      <xdr:colOff>76201</xdr:colOff>
      <xdr:row>742</xdr:row>
      <xdr:rowOff>345782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667251" y="47774225"/>
          <a:ext cx="2209800" cy="59660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16</xdr:col>
      <xdr:colOff>1</xdr:colOff>
      <xdr:row>745</xdr:row>
      <xdr:rowOff>25400</xdr:rowOff>
    </xdr:from>
    <xdr:to>
      <xdr:col>23</xdr:col>
      <xdr:colOff>102500</xdr:colOff>
      <xdr:row>748</xdr:row>
      <xdr:rowOff>273791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00401" y="49107725"/>
          <a:ext cx="1502674" cy="1305666"/>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130175</xdr:colOff>
      <xdr:row>745</xdr:row>
      <xdr:rowOff>22225</xdr:rowOff>
    </xdr:from>
    <xdr:to>
      <xdr:col>15</xdr:col>
      <xdr:colOff>0</xdr:colOff>
      <xdr:row>748</xdr:row>
      <xdr:rowOff>314325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530350" y="49104550"/>
          <a:ext cx="1470025" cy="1349375"/>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133350</xdr:colOff>
      <xdr:row>745</xdr:row>
      <xdr:rowOff>38099</xdr:rowOff>
    </xdr:from>
    <xdr:to>
      <xdr:col>32</xdr:col>
      <xdr:colOff>156696</xdr:colOff>
      <xdr:row>748</xdr:row>
      <xdr:rowOff>266143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933950" y="49120424"/>
          <a:ext cx="1623546" cy="1285319"/>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38101</xdr:colOff>
      <xdr:row>743</xdr:row>
      <xdr:rowOff>342900</xdr:rowOff>
    </xdr:from>
    <xdr:to>
      <xdr:col>46</xdr:col>
      <xdr:colOff>76200</xdr:colOff>
      <xdr:row>744</xdr:row>
      <xdr:rowOff>9525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flipV="1">
          <a:off x="2238376" y="48720375"/>
          <a:ext cx="7038974" cy="19050"/>
        </a:xfrm>
        <a:prstGeom prst="line">
          <a:avLst/>
        </a:prstGeom>
        <a:noFill/>
        <a:ln w="28575" cap="flat" cmpd="sng" algn="ctr">
          <a:solidFill>
            <a:sysClr val="windowText" lastClr="000000"/>
          </a:solidFill>
          <a:prstDash val="solid"/>
        </a:ln>
        <a:effectLst/>
      </xdr:spPr>
    </xdr:cxnSp>
    <xdr:clientData/>
  </xdr:twoCellAnchor>
  <xdr:twoCellAnchor>
    <xdr:from>
      <xdr:col>11</xdr:col>
      <xdr:colOff>47626</xdr:colOff>
      <xdr:row>743</xdr:row>
      <xdr:rowOff>342900</xdr:rowOff>
    </xdr:from>
    <xdr:to>
      <xdr:col>11</xdr:col>
      <xdr:colOff>49495</xdr:colOff>
      <xdr:row>744</xdr:row>
      <xdr:rowOff>342765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rot="5400000">
          <a:off x="2072691" y="48895585"/>
          <a:ext cx="35229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46</xdr:col>
      <xdr:colOff>76201</xdr:colOff>
      <xdr:row>744</xdr:row>
      <xdr:rowOff>3176</xdr:rowOff>
    </xdr:from>
    <xdr:to>
      <xdr:col>46</xdr:col>
      <xdr:colOff>78070</xdr:colOff>
      <xdr:row>745</xdr:row>
      <xdr:rowOff>3041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rot="5400000">
          <a:off x="9102141" y="48908286"/>
          <a:ext cx="35229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145450</xdr:colOff>
      <xdr:row>743</xdr:row>
      <xdr:rowOff>25400</xdr:rowOff>
    </xdr:from>
    <xdr:to>
      <xdr:col>28</xdr:col>
      <xdr:colOff>152400</xdr:colOff>
      <xdr:row>745</xdr:row>
      <xdr:rowOff>12700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5835050" y="48552100"/>
          <a:ext cx="6950" cy="698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85725</xdr:colOff>
      <xdr:row>745</xdr:row>
      <xdr:rowOff>38099</xdr:rowOff>
    </xdr:from>
    <xdr:to>
      <xdr:col>41</xdr:col>
      <xdr:colOff>109071</xdr:colOff>
      <xdr:row>748</xdr:row>
      <xdr:rowOff>266143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686550" y="49120424"/>
          <a:ext cx="1623546" cy="1285319"/>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イー・シー・インターナショナル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42</xdr:col>
      <xdr:colOff>133350</xdr:colOff>
      <xdr:row>745</xdr:row>
      <xdr:rowOff>38099</xdr:rowOff>
    </xdr:from>
    <xdr:to>
      <xdr:col>49</xdr:col>
      <xdr:colOff>356721</xdr:colOff>
      <xdr:row>748</xdr:row>
      <xdr:rowOff>266143</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534400" y="49120424"/>
          <a:ext cx="1623546" cy="1285319"/>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エモックエンタープライズ</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133351</xdr:colOff>
      <xdr:row>743</xdr:row>
      <xdr:rowOff>342900</xdr:rowOff>
    </xdr:from>
    <xdr:to>
      <xdr:col>19</xdr:col>
      <xdr:colOff>135220</xdr:colOff>
      <xdr:row>744</xdr:row>
      <xdr:rowOff>342765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rot="5400000">
          <a:off x="3758616" y="48895585"/>
          <a:ext cx="35229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37</xdr:col>
      <xdr:colOff>76201</xdr:colOff>
      <xdr:row>743</xdr:row>
      <xdr:rowOff>342900</xdr:rowOff>
    </xdr:from>
    <xdr:to>
      <xdr:col>37</xdr:col>
      <xdr:colOff>78070</xdr:colOff>
      <xdr:row>744</xdr:row>
      <xdr:rowOff>342765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rot="5400000">
          <a:off x="7301916" y="48895585"/>
          <a:ext cx="35229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190500</xdr:colOff>
      <xdr:row>756</xdr:row>
      <xdr:rowOff>180975</xdr:rowOff>
    </xdr:from>
    <xdr:to>
      <xdr:col>24</xdr:col>
      <xdr:colOff>47625</xdr:colOff>
      <xdr:row>759</xdr:row>
      <xdr:rowOff>66675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190875" y="53168550"/>
          <a:ext cx="1657350" cy="1295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Ｇ．（株）ノマド他３者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｛第２回受入・治療業務｝</a:t>
          </a:r>
        </a:p>
      </xdr:txBody>
    </xdr:sp>
    <xdr:clientData/>
  </xdr:twoCellAnchor>
  <xdr:twoCellAnchor>
    <xdr:from>
      <xdr:col>24</xdr:col>
      <xdr:colOff>142875</xdr:colOff>
      <xdr:row>756</xdr:row>
      <xdr:rowOff>180975</xdr:rowOff>
    </xdr:from>
    <xdr:to>
      <xdr:col>33</xdr:col>
      <xdr:colOff>0</xdr:colOff>
      <xdr:row>759</xdr:row>
      <xdr:rowOff>66675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943475" y="53168550"/>
          <a:ext cx="1657350" cy="1295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Ｈ．（有）さくらツアー企画他３者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｛第３回受入・治療業務｝</a:t>
          </a:r>
        </a:p>
      </xdr:txBody>
    </xdr:sp>
    <xdr:clientData/>
  </xdr:twoCellAnchor>
  <xdr:twoCellAnchor>
    <xdr:from>
      <xdr:col>33</xdr:col>
      <xdr:colOff>123825</xdr:colOff>
      <xdr:row>756</xdr:row>
      <xdr:rowOff>180975</xdr:rowOff>
    </xdr:from>
    <xdr:to>
      <xdr:col>41</xdr:col>
      <xdr:colOff>180975</xdr:colOff>
      <xdr:row>759</xdr:row>
      <xdr:rowOff>66675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724650" y="53168550"/>
          <a:ext cx="1657350" cy="1295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Ｉ．（株）ノマド他５者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｛第４回受入・治療業務｝</a:t>
          </a:r>
        </a:p>
      </xdr:txBody>
    </xdr:sp>
    <xdr:clientData/>
  </xdr:twoCellAnchor>
  <xdr:twoCellAnchor>
    <xdr:from>
      <xdr:col>20</xdr:col>
      <xdr:colOff>28575</xdr:colOff>
      <xdr:row>754</xdr:row>
      <xdr:rowOff>228600</xdr:rowOff>
    </xdr:from>
    <xdr:to>
      <xdr:col>20</xdr:col>
      <xdr:colOff>28576</xdr:colOff>
      <xdr:row>756</xdr:row>
      <xdr:rowOff>158750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029075" y="52511325"/>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754</xdr:row>
      <xdr:rowOff>209550</xdr:rowOff>
    </xdr:from>
    <xdr:to>
      <xdr:col>29</xdr:col>
      <xdr:colOff>9526</xdr:colOff>
      <xdr:row>756</xdr:row>
      <xdr:rowOff>139700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810250" y="52492275"/>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152400</xdr:colOff>
      <xdr:row>754</xdr:row>
      <xdr:rowOff>238125</xdr:rowOff>
    </xdr:from>
    <xdr:to>
      <xdr:col>37</xdr:col>
      <xdr:colOff>152401</xdr:colOff>
      <xdr:row>756</xdr:row>
      <xdr:rowOff>168275</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7553325" y="52520850"/>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114300</xdr:colOff>
      <xdr:row>754</xdr:row>
      <xdr:rowOff>238125</xdr:rowOff>
    </xdr:from>
    <xdr:to>
      <xdr:col>46</xdr:col>
      <xdr:colOff>114301</xdr:colOff>
      <xdr:row>756</xdr:row>
      <xdr:rowOff>168275</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9315450" y="52520850"/>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34</v>
      </c>
      <c r="AT2" s="973"/>
      <c r="AU2" s="973"/>
      <c r="AV2" s="51" t="str">
        <f>IF(AW2="", "", "-")</f>
        <v/>
      </c>
      <c r="AW2" s="915"/>
      <c r="AX2" s="915"/>
    </row>
    <row r="3" spans="1:50" ht="21" customHeight="1" thickBot="1">
      <c r="A3" s="871" t="s">
        <v>417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c r="A4" s="707" t="s">
        <v>25</v>
      </c>
      <c r="B4" s="708"/>
      <c r="C4" s="708"/>
      <c r="D4" s="708"/>
      <c r="E4" s="708"/>
      <c r="F4" s="708"/>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3" t="s">
        <v>563</v>
      </c>
      <c r="H5" s="844"/>
      <c r="I5" s="844"/>
      <c r="J5" s="844"/>
      <c r="K5" s="844"/>
      <c r="L5" s="844"/>
      <c r="M5" s="845" t="s">
        <v>66</v>
      </c>
      <c r="N5" s="846"/>
      <c r="O5" s="846"/>
      <c r="P5" s="846"/>
      <c r="Q5" s="846"/>
      <c r="R5" s="847"/>
      <c r="S5" s="848" t="s">
        <v>551</v>
      </c>
      <c r="T5" s="844"/>
      <c r="U5" s="844"/>
      <c r="V5" s="844"/>
      <c r="W5" s="844"/>
      <c r="X5" s="849"/>
      <c r="Y5" s="701" t="s">
        <v>3</v>
      </c>
      <c r="Z5" s="547"/>
      <c r="AA5" s="547"/>
      <c r="AB5" s="547"/>
      <c r="AC5" s="547"/>
      <c r="AD5" s="548"/>
      <c r="AE5" s="702" t="s">
        <v>564</v>
      </c>
      <c r="AF5" s="702"/>
      <c r="AG5" s="702"/>
      <c r="AH5" s="702"/>
      <c r="AI5" s="702"/>
      <c r="AJ5" s="702"/>
      <c r="AK5" s="702"/>
      <c r="AL5" s="702"/>
      <c r="AM5" s="702"/>
      <c r="AN5" s="702"/>
      <c r="AO5" s="702"/>
      <c r="AP5" s="703"/>
      <c r="AQ5" s="704" t="s">
        <v>565</v>
      </c>
      <c r="AR5" s="705"/>
      <c r="AS5" s="705"/>
      <c r="AT5" s="705"/>
      <c r="AU5" s="705"/>
      <c r="AV5" s="705"/>
      <c r="AW5" s="705"/>
      <c r="AX5" s="706"/>
    </row>
    <row r="6" spans="1:50" ht="39" customHeight="1">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94.5" customHeight="1">
      <c r="A7" s="499" t="s">
        <v>22</v>
      </c>
      <c r="B7" s="500"/>
      <c r="C7" s="500"/>
      <c r="D7" s="500"/>
      <c r="E7" s="500"/>
      <c r="F7" s="501"/>
      <c r="G7" s="502" t="s">
        <v>628</v>
      </c>
      <c r="H7" s="503"/>
      <c r="I7" s="503"/>
      <c r="J7" s="503"/>
      <c r="K7" s="503"/>
      <c r="L7" s="503"/>
      <c r="M7" s="503"/>
      <c r="N7" s="503"/>
      <c r="O7" s="503"/>
      <c r="P7" s="503"/>
      <c r="Q7" s="503"/>
      <c r="R7" s="503"/>
      <c r="S7" s="503"/>
      <c r="T7" s="503"/>
      <c r="U7" s="503"/>
      <c r="V7" s="503"/>
      <c r="W7" s="503"/>
      <c r="X7" s="504"/>
      <c r="Y7" s="926" t="s">
        <v>381</v>
      </c>
      <c r="Z7" s="447"/>
      <c r="AA7" s="447"/>
      <c r="AB7" s="447"/>
      <c r="AC7" s="447"/>
      <c r="AD7" s="927"/>
      <c r="AE7" s="916" t="s">
        <v>702</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9" t="s">
        <v>258</v>
      </c>
      <c r="B8" s="500"/>
      <c r="C8" s="500"/>
      <c r="D8" s="500"/>
      <c r="E8" s="500"/>
      <c r="F8" s="501"/>
      <c r="G8" s="937" t="str">
        <f>入力規則等!A27</f>
        <v>-</v>
      </c>
      <c r="H8" s="723"/>
      <c r="I8" s="723"/>
      <c r="J8" s="723"/>
      <c r="K8" s="723"/>
      <c r="L8" s="723"/>
      <c r="M8" s="723"/>
      <c r="N8" s="723"/>
      <c r="O8" s="723"/>
      <c r="P8" s="723"/>
      <c r="Q8" s="723"/>
      <c r="R8" s="723"/>
      <c r="S8" s="723"/>
      <c r="T8" s="723"/>
      <c r="U8" s="723"/>
      <c r="V8" s="723"/>
      <c r="W8" s="723"/>
      <c r="X8" s="938"/>
      <c r="Y8" s="850" t="s">
        <v>259</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3" t="s">
        <v>23</v>
      </c>
      <c r="B9" s="854"/>
      <c r="C9" s="854"/>
      <c r="D9" s="854"/>
      <c r="E9" s="854"/>
      <c r="F9" s="854"/>
      <c r="G9" s="855" t="s">
        <v>703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1" t="s">
        <v>30</v>
      </c>
      <c r="B10" s="662"/>
      <c r="C10" s="662"/>
      <c r="D10" s="662"/>
      <c r="E10" s="662"/>
      <c r="F10" s="662"/>
      <c r="G10" s="757" t="s">
        <v>704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1" t="s">
        <v>5</v>
      </c>
      <c r="B11" s="662"/>
      <c r="C11" s="662"/>
      <c r="D11" s="662"/>
      <c r="E11" s="662"/>
      <c r="F11" s="663"/>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83" t="s">
        <v>24</v>
      </c>
      <c r="B12" s="984"/>
      <c r="C12" s="984"/>
      <c r="D12" s="984"/>
      <c r="E12" s="984"/>
      <c r="F12" s="985"/>
      <c r="G12" s="763"/>
      <c r="H12" s="764"/>
      <c r="I12" s="764"/>
      <c r="J12" s="764"/>
      <c r="K12" s="764"/>
      <c r="L12" s="764"/>
      <c r="M12" s="764"/>
      <c r="N12" s="764"/>
      <c r="O12" s="764"/>
      <c r="P12" s="419" t="s">
        <v>384</v>
      </c>
      <c r="Q12" s="420"/>
      <c r="R12" s="420"/>
      <c r="S12" s="420"/>
      <c r="T12" s="420"/>
      <c r="U12" s="420"/>
      <c r="V12" s="421"/>
      <c r="W12" s="419" t="s">
        <v>404</v>
      </c>
      <c r="X12" s="420"/>
      <c r="Y12" s="420"/>
      <c r="Z12" s="420"/>
      <c r="AA12" s="420"/>
      <c r="AB12" s="420"/>
      <c r="AC12" s="421"/>
      <c r="AD12" s="419" t="s">
        <v>411</v>
      </c>
      <c r="AE12" s="420"/>
      <c r="AF12" s="420"/>
      <c r="AG12" s="420"/>
      <c r="AH12" s="420"/>
      <c r="AI12" s="420"/>
      <c r="AJ12" s="421"/>
      <c r="AK12" s="419" t="s">
        <v>418</v>
      </c>
      <c r="AL12" s="420"/>
      <c r="AM12" s="420"/>
      <c r="AN12" s="420"/>
      <c r="AO12" s="420"/>
      <c r="AP12" s="420"/>
      <c r="AQ12" s="421"/>
      <c r="AR12" s="419" t="s">
        <v>419</v>
      </c>
      <c r="AS12" s="420"/>
      <c r="AT12" s="420"/>
      <c r="AU12" s="420"/>
      <c r="AV12" s="420"/>
      <c r="AW12" s="420"/>
      <c r="AX12" s="725"/>
    </row>
    <row r="13" spans="1:50" ht="21" customHeight="1">
      <c r="A13" s="615"/>
      <c r="B13" s="616"/>
      <c r="C13" s="616"/>
      <c r="D13" s="616"/>
      <c r="E13" s="616"/>
      <c r="F13" s="617"/>
      <c r="G13" s="726" t="s">
        <v>6</v>
      </c>
      <c r="H13" s="727"/>
      <c r="I13" s="768" t="s">
        <v>7</v>
      </c>
      <c r="J13" s="769"/>
      <c r="K13" s="769"/>
      <c r="L13" s="769"/>
      <c r="M13" s="769"/>
      <c r="N13" s="769"/>
      <c r="O13" s="770"/>
      <c r="P13" s="658">
        <v>259</v>
      </c>
      <c r="Q13" s="659"/>
      <c r="R13" s="659"/>
      <c r="S13" s="659"/>
      <c r="T13" s="659"/>
      <c r="U13" s="659"/>
      <c r="V13" s="660"/>
      <c r="W13" s="658">
        <v>279</v>
      </c>
      <c r="X13" s="659"/>
      <c r="Y13" s="659"/>
      <c r="Z13" s="659"/>
      <c r="AA13" s="659"/>
      <c r="AB13" s="659"/>
      <c r="AC13" s="660"/>
      <c r="AD13" s="658">
        <v>269</v>
      </c>
      <c r="AE13" s="659"/>
      <c r="AF13" s="659"/>
      <c r="AG13" s="659"/>
      <c r="AH13" s="659"/>
      <c r="AI13" s="659"/>
      <c r="AJ13" s="660"/>
      <c r="AK13" s="658">
        <v>270</v>
      </c>
      <c r="AL13" s="659"/>
      <c r="AM13" s="659"/>
      <c r="AN13" s="659"/>
      <c r="AO13" s="659"/>
      <c r="AP13" s="659"/>
      <c r="AQ13" s="660"/>
      <c r="AR13" s="923"/>
      <c r="AS13" s="924"/>
      <c r="AT13" s="924"/>
      <c r="AU13" s="924"/>
      <c r="AV13" s="924"/>
      <c r="AW13" s="924"/>
      <c r="AX13" s="925"/>
    </row>
    <row r="14" spans="1:50" ht="21" customHeight="1">
      <c r="A14" s="615"/>
      <c r="B14" s="616"/>
      <c r="C14" s="616"/>
      <c r="D14" s="616"/>
      <c r="E14" s="616"/>
      <c r="F14" s="617"/>
      <c r="G14" s="728"/>
      <c r="H14" s="729"/>
      <c r="I14" s="714" t="s">
        <v>8</v>
      </c>
      <c r="J14" s="766"/>
      <c r="K14" s="766"/>
      <c r="L14" s="766"/>
      <c r="M14" s="766"/>
      <c r="N14" s="766"/>
      <c r="O14" s="767"/>
      <c r="P14" s="658" t="s">
        <v>400</v>
      </c>
      <c r="Q14" s="659"/>
      <c r="R14" s="659"/>
      <c r="S14" s="659"/>
      <c r="T14" s="659"/>
      <c r="U14" s="659"/>
      <c r="V14" s="660"/>
      <c r="W14" s="658" t="s">
        <v>400</v>
      </c>
      <c r="X14" s="659"/>
      <c r="Y14" s="659"/>
      <c r="Z14" s="659"/>
      <c r="AA14" s="659"/>
      <c r="AB14" s="659"/>
      <c r="AC14" s="660"/>
      <c r="AD14" s="658" t="s">
        <v>400</v>
      </c>
      <c r="AE14" s="659"/>
      <c r="AF14" s="659"/>
      <c r="AG14" s="659"/>
      <c r="AH14" s="659"/>
      <c r="AI14" s="659"/>
      <c r="AJ14" s="660"/>
      <c r="AK14" s="658" t="s">
        <v>553</v>
      </c>
      <c r="AL14" s="659"/>
      <c r="AM14" s="659"/>
      <c r="AN14" s="659"/>
      <c r="AO14" s="659"/>
      <c r="AP14" s="659"/>
      <c r="AQ14" s="660"/>
      <c r="AR14" s="792"/>
      <c r="AS14" s="792"/>
      <c r="AT14" s="792"/>
      <c r="AU14" s="792"/>
      <c r="AV14" s="792"/>
      <c r="AW14" s="792"/>
      <c r="AX14" s="793"/>
    </row>
    <row r="15" spans="1:50" ht="21" customHeight="1">
      <c r="A15" s="615"/>
      <c r="B15" s="616"/>
      <c r="C15" s="616"/>
      <c r="D15" s="616"/>
      <c r="E15" s="616"/>
      <c r="F15" s="617"/>
      <c r="G15" s="728"/>
      <c r="H15" s="729"/>
      <c r="I15" s="714" t="s">
        <v>51</v>
      </c>
      <c r="J15" s="715"/>
      <c r="K15" s="715"/>
      <c r="L15" s="715"/>
      <c r="M15" s="715"/>
      <c r="N15" s="715"/>
      <c r="O15" s="716"/>
      <c r="P15" s="658" t="s">
        <v>400</v>
      </c>
      <c r="Q15" s="659"/>
      <c r="R15" s="659"/>
      <c r="S15" s="659"/>
      <c r="T15" s="659"/>
      <c r="U15" s="659"/>
      <c r="V15" s="660"/>
      <c r="W15" s="658" t="s">
        <v>400</v>
      </c>
      <c r="X15" s="659"/>
      <c r="Y15" s="659"/>
      <c r="Z15" s="659"/>
      <c r="AA15" s="659"/>
      <c r="AB15" s="659"/>
      <c r="AC15" s="660"/>
      <c r="AD15" s="658" t="s">
        <v>400</v>
      </c>
      <c r="AE15" s="659"/>
      <c r="AF15" s="659"/>
      <c r="AG15" s="659"/>
      <c r="AH15" s="659"/>
      <c r="AI15" s="659"/>
      <c r="AJ15" s="660"/>
      <c r="AK15" s="658" t="s">
        <v>553</v>
      </c>
      <c r="AL15" s="659"/>
      <c r="AM15" s="659"/>
      <c r="AN15" s="659"/>
      <c r="AO15" s="659"/>
      <c r="AP15" s="659"/>
      <c r="AQ15" s="660"/>
      <c r="AR15" s="658"/>
      <c r="AS15" s="659"/>
      <c r="AT15" s="659"/>
      <c r="AU15" s="659"/>
      <c r="AV15" s="659"/>
      <c r="AW15" s="659"/>
      <c r="AX15" s="810"/>
    </row>
    <row r="16" spans="1:50" ht="21" customHeight="1">
      <c r="A16" s="615"/>
      <c r="B16" s="616"/>
      <c r="C16" s="616"/>
      <c r="D16" s="616"/>
      <c r="E16" s="616"/>
      <c r="F16" s="617"/>
      <c r="G16" s="728"/>
      <c r="H16" s="729"/>
      <c r="I16" s="714" t="s">
        <v>52</v>
      </c>
      <c r="J16" s="715"/>
      <c r="K16" s="715"/>
      <c r="L16" s="715"/>
      <c r="M16" s="715"/>
      <c r="N16" s="715"/>
      <c r="O16" s="716"/>
      <c r="P16" s="658" t="s">
        <v>400</v>
      </c>
      <c r="Q16" s="659"/>
      <c r="R16" s="659"/>
      <c r="S16" s="659"/>
      <c r="T16" s="659"/>
      <c r="U16" s="659"/>
      <c r="V16" s="660"/>
      <c r="W16" s="658" t="s">
        <v>400</v>
      </c>
      <c r="X16" s="659"/>
      <c r="Y16" s="659"/>
      <c r="Z16" s="659"/>
      <c r="AA16" s="659"/>
      <c r="AB16" s="659"/>
      <c r="AC16" s="660"/>
      <c r="AD16" s="658" t="s">
        <v>400</v>
      </c>
      <c r="AE16" s="659"/>
      <c r="AF16" s="659"/>
      <c r="AG16" s="659"/>
      <c r="AH16" s="659"/>
      <c r="AI16" s="659"/>
      <c r="AJ16" s="660"/>
      <c r="AK16" s="658" t="s">
        <v>553</v>
      </c>
      <c r="AL16" s="659"/>
      <c r="AM16" s="659"/>
      <c r="AN16" s="659"/>
      <c r="AO16" s="659"/>
      <c r="AP16" s="659"/>
      <c r="AQ16" s="660"/>
      <c r="AR16" s="760"/>
      <c r="AS16" s="761"/>
      <c r="AT16" s="761"/>
      <c r="AU16" s="761"/>
      <c r="AV16" s="761"/>
      <c r="AW16" s="761"/>
      <c r="AX16" s="762"/>
    </row>
    <row r="17" spans="1:50" ht="24.75" customHeight="1">
      <c r="A17" s="615"/>
      <c r="B17" s="616"/>
      <c r="C17" s="616"/>
      <c r="D17" s="616"/>
      <c r="E17" s="616"/>
      <c r="F17" s="617"/>
      <c r="G17" s="728"/>
      <c r="H17" s="729"/>
      <c r="I17" s="714" t="s">
        <v>50</v>
      </c>
      <c r="J17" s="766"/>
      <c r="K17" s="766"/>
      <c r="L17" s="766"/>
      <c r="M17" s="766"/>
      <c r="N17" s="766"/>
      <c r="O17" s="767"/>
      <c r="P17" s="658" t="s">
        <v>400</v>
      </c>
      <c r="Q17" s="659"/>
      <c r="R17" s="659"/>
      <c r="S17" s="659"/>
      <c r="T17" s="659"/>
      <c r="U17" s="659"/>
      <c r="V17" s="660"/>
      <c r="W17" s="658" t="s">
        <v>400</v>
      </c>
      <c r="X17" s="659"/>
      <c r="Y17" s="659"/>
      <c r="Z17" s="659"/>
      <c r="AA17" s="659"/>
      <c r="AB17" s="659"/>
      <c r="AC17" s="660"/>
      <c r="AD17" s="658" t="s">
        <v>400</v>
      </c>
      <c r="AE17" s="659"/>
      <c r="AF17" s="659"/>
      <c r="AG17" s="659"/>
      <c r="AH17" s="659"/>
      <c r="AI17" s="659"/>
      <c r="AJ17" s="660"/>
      <c r="AK17" s="658" t="s">
        <v>554</v>
      </c>
      <c r="AL17" s="659"/>
      <c r="AM17" s="659"/>
      <c r="AN17" s="659"/>
      <c r="AO17" s="659"/>
      <c r="AP17" s="659"/>
      <c r="AQ17" s="660"/>
      <c r="AR17" s="921"/>
      <c r="AS17" s="921"/>
      <c r="AT17" s="921"/>
      <c r="AU17" s="921"/>
      <c r="AV17" s="921"/>
      <c r="AW17" s="921"/>
      <c r="AX17" s="922"/>
    </row>
    <row r="18" spans="1:50" ht="24.75" customHeight="1">
      <c r="A18" s="615"/>
      <c r="B18" s="616"/>
      <c r="C18" s="616"/>
      <c r="D18" s="616"/>
      <c r="E18" s="616"/>
      <c r="F18" s="617"/>
      <c r="G18" s="730"/>
      <c r="H18" s="731"/>
      <c r="I18" s="719" t="s">
        <v>20</v>
      </c>
      <c r="J18" s="720"/>
      <c r="K18" s="720"/>
      <c r="L18" s="720"/>
      <c r="M18" s="720"/>
      <c r="N18" s="720"/>
      <c r="O18" s="721"/>
      <c r="P18" s="882">
        <f>SUM(P13:V17)</f>
        <v>259</v>
      </c>
      <c r="Q18" s="883"/>
      <c r="R18" s="883"/>
      <c r="S18" s="883"/>
      <c r="T18" s="883"/>
      <c r="U18" s="883"/>
      <c r="V18" s="884"/>
      <c r="W18" s="882">
        <f>SUM(W13:AC17)</f>
        <v>279</v>
      </c>
      <c r="X18" s="883"/>
      <c r="Y18" s="883"/>
      <c r="Z18" s="883"/>
      <c r="AA18" s="883"/>
      <c r="AB18" s="883"/>
      <c r="AC18" s="884"/>
      <c r="AD18" s="882">
        <f>SUM(AD13:AJ17)</f>
        <v>269</v>
      </c>
      <c r="AE18" s="883"/>
      <c r="AF18" s="883"/>
      <c r="AG18" s="883"/>
      <c r="AH18" s="883"/>
      <c r="AI18" s="883"/>
      <c r="AJ18" s="884"/>
      <c r="AK18" s="882">
        <f>SUM(AK13:AQ17)</f>
        <v>270</v>
      </c>
      <c r="AL18" s="883"/>
      <c r="AM18" s="883"/>
      <c r="AN18" s="883"/>
      <c r="AO18" s="883"/>
      <c r="AP18" s="883"/>
      <c r="AQ18" s="884"/>
      <c r="AR18" s="882">
        <f>SUM(AR13:AX17)</f>
        <v>0</v>
      </c>
      <c r="AS18" s="883"/>
      <c r="AT18" s="883"/>
      <c r="AU18" s="883"/>
      <c r="AV18" s="883"/>
      <c r="AW18" s="883"/>
      <c r="AX18" s="885"/>
    </row>
    <row r="19" spans="1:50" ht="24.75" customHeight="1">
      <c r="A19" s="615"/>
      <c r="B19" s="616"/>
      <c r="C19" s="616"/>
      <c r="D19" s="616"/>
      <c r="E19" s="616"/>
      <c r="F19" s="617"/>
      <c r="G19" s="880" t="s">
        <v>9</v>
      </c>
      <c r="H19" s="881"/>
      <c r="I19" s="881"/>
      <c r="J19" s="881"/>
      <c r="K19" s="881"/>
      <c r="L19" s="881"/>
      <c r="M19" s="881"/>
      <c r="N19" s="881"/>
      <c r="O19" s="881"/>
      <c r="P19" s="658">
        <v>267</v>
      </c>
      <c r="Q19" s="659"/>
      <c r="R19" s="659"/>
      <c r="S19" s="659"/>
      <c r="T19" s="659"/>
      <c r="U19" s="659"/>
      <c r="V19" s="660"/>
      <c r="W19" s="658">
        <v>266</v>
      </c>
      <c r="X19" s="659"/>
      <c r="Y19" s="659"/>
      <c r="Z19" s="659"/>
      <c r="AA19" s="659"/>
      <c r="AB19" s="659"/>
      <c r="AC19" s="660"/>
      <c r="AD19" s="658">
        <v>264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80" t="s">
        <v>10</v>
      </c>
      <c r="H20" s="881"/>
      <c r="I20" s="881"/>
      <c r="J20" s="881"/>
      <c r="K20" s="881"/>
      <c r="L20" s="881"/>
      <c r="M20" s="881"/>
      <c r="N20" s="881"/>
      <c r="O20" s="881"/>
      <c r="P20" s="318">
        <f>IF(P18=0, "-", SUM(P19)/P18)</f>
        <v>1.0308880308880308</v>
      </c>
      <c r="Q20" s="318"/>
      <c r="R20" s="318"/>
      <c r="S20" s="318"/>
      <c r="T20" s="318"/>
      <c r="U20" s="318"/>
      <c r="V20" s="318"/>
      <c r="W20" s="318">
        <f t="shared" ref="W20" si="0">IF(W18=0, "-", SUM(W19)/W18)</f>
        <v>0.95340501792114696</v>
      </c>
      <c r="X20" s="318"/>
      <c r="Y20" s="318"/>
      <c r="Z20" s="318"/>
      <c r="AA20" s="318"/>
      <c r="AB20" s="318"/>
      <c r="AC20" s="318"/>
      <c r="AD20" s="318">
        <f t="shared" ref="AD20" si="1">IF(AD18=0, "-", SUM(AD19)/AD18)</f>
        <v>0.98141263940520451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86"/>
      <c r="G21" s="316" t="s">
        <v>350</v>
      </c>
      <c r="H21" s="317"/>
      <c r="I21" s="317"/>
      <c r="J21" s="317"/>
      <c r="K21" s="317"/>
      <c r="L21" s="317"/>
      <c r="M21" s="317"/>
      <c r="N21" s="317"/>
      <c r="O21" s="317"/>
      <c r="P21" s="318">
        <f>IF(P19=0, "-", SUM(P19)/SUM(P13,P14))</f>
        <v>1.0308880308880308</v>
      </c>
      <c r="Q21" s="318"/>
      <c r="R21" s="318"/>
      <c r="S21" s="318"/>
      <c r="T21" s="318"/>
      <c r="U21" s="318"/>
      <c r="V21" s="318"/>
      <c r="W21" s="318">
        <f t="shared" ref="W21" si="2">IF(W19=0, "-", SUM(W19)/SUM(W13,W14))</f>
        <v>0.95340501792114696</v>
      </c>
      <c r="X21" s="318"/>
      <c r="Y21" s="318"/>
      <c r="Z21" s="318"/>
      <c r="AA21" s="318"/>
      <c r="AB21" s="318"/>
      <c r="AC21" s="318"/>
      <c r="AD21" s="318">
        <f t="shared" ref="AD21" si="3">IF(AD19=0, "-", SUM(AD19)/SUM(AD13,AD14))</f>
        <v>0.98141263940520451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53" t="s">
        <v>420</v>
      </c>
      <c r="B22" s="954"/>
      <c r="C22" s="954"/>
      <c r="D22" s="954"/>
      <c r="E22" s="954"/>
      <c r="F22" s="955"/>
      <c r="G22" s="991" t="s">
        <v>329</v>
      </c>
      <c r="H22" s="222"/>
      <c r="I22" s="222"/>
      <c r="J22" s="222"/>
      <c r="K22" s="222"/>
      <c r="L22" s="222"/>
      <c r="M22" s="222"/>
      <c r="N22" s="222"/>
      <c r="O22" s="223"/>
      <c r="P22" s="939" t="s">
        <v>421</v>
      </c>
      <c r="Q22" s="222"/>
      <c r="R22" s="222"/>
      <c r="S22" s="222"/>
      <c r="T22" s="222"/>
      <c r="U22" s="222"/>
      <c r="V22" s="223"/>
      <c r="W22" s="939" t="s">
        <v>422</v>
      </c>
      <c r="X22" s="222"/>
      <c r="Y22" s="222"/>
      <c r="Z22" s="222"/>
      <c r="AA22" s="222"/>
      <c r="AB22" s="222"/>
      <c r="AC22" s="223"/>
      <c r="AD22" s="939" t="s">
        <v>328</v>
      </c>
      <c r="AE22" s="222"/>
      <c r="AF22" s="222"/>
      <c r="AG22" s="222"/>
      <c r="AH22" s="222"/>
      <c r="AI22" s="222"/>
      <c r="AJ22" s="222"/>
      <c r="AK22" s="222"/>
      <c r="AL22" s="222"/>
      <c r="AM22" s="222"/>
      <c r="AN22" s="222"/>
      <c r="AO22" s="222"/>
      <c r="AP22" s="222"/>
      <c r="AQ22" s="222"/>
      <c r="AR22" s="222"/>
      <c r="AS22" s="222"/>
      <c r="AT22" s="222"/>
      <c r="AU22" s="222"/>
      <c r="AV22" s="222"/>
      <c r="AW22" s="222"/>
      <c r="AX22" s="962"/>
    </row>
    <row r="23" spans="1:50" ht="25.5" customHeight="1">
      <c r="A23" s="956"/>
      <c r="B23" s="957"/>
      <c r="C23" s="957"/>
      <c r="D23" s="957"/>
      <c r="E23" s="957"/>
      <c r="F23" s="958"/>
      <c r="G23" s="992" t="s">
        <v>566</v>
      </c>
      <c r="H23" s="993"/>
      <c r="I23" s="993"/>
      <c r="J23" s="993"/>
      <c r="K23" s="993"/>
      <c r="L23" s="993"/>
      <c r="M23" s="993"/>
      <c r="N23" s="993"/>
      <c r="O23" s="994"/>
      <c r="P23" s="923">
        <v>193</v>
      </c>
      <c r="Q23" s="924"/>
      <c r="R23" s="924"/>
      <c r="S23" s="924"/>
      <c r="T23" s="924"/>
      <c r="U23" s="924"/>
      <c r="V23" s="940"/>
      <c r="W23" s="923"/>
      <c r="X23" s="924"/>
      <c r="Y23" s="924"/>
      <c r="Z23" s="924"/>
      <c r="AA23" s="924"/>
      <c r="AB23" s="924"/>
      <c r="AC23" s="940"/>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c r="A24" s="956"/>
      <c r="B24" s="957"/>
      <c r="C24" s="957"/>
      <c r="D24" s="957"/>
      <c r="E24" s="957"/>
      <c r="F24" s="958"/>
      <c r="G24" s="941" t="s">
        <v>567</v>
      </c>
      <c r="H24" s="942"/>
      <c r="I24" s="942"/>
      <c r="J24" s="942"/>
      <c r="K24" s="942"/>
      <c r="L24" s="942"/>
      <c r="M24" s="942"/>
      <c r="N24" s="942"/>
      <c r="O24" s="943"/>
      <c r="P24" s="658">
        <v>46</v>
      </c>
      <c r="Q24" s="659"/>
      <c r="R24" s="659"/>
      <c r="S24" s="659"/>
      <c r="T24" s="659"/>
      <c r="U24" s="659"/>
      <c r="V24" s="660"/>
      <c r="W24" s="658"/>
      <c r="X24" s="659"/>
      <c r="Y24" s="659"/>
      <c r="Z24" s="659"/>
      <c r="AA24" s="659"/>
      <c r="AB24" s="659"/>
      <c r="AC24" s="66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c r="A25" s="956"/>
      <c r="B25" s="957"/>
      <c r="C25" s="957"/>
      <c r="D25" s="957"/>
      <c r="E25" s="957"/>
      <c r="F25" s="958"/>
      <c r="G25" s="995" t="s">
        <v>568</v>
      </c>
      <c r="H25" s="996"/>
      <c r="I25" s="996"/>
      <c r="J25" s="996"/>
      <c r="K25" s="996"/>
      <c r="L25" s="996"/>
      <c r="M25" s="996"/>
      <c r="N25" s="996"/>
      <c r="O25" s="997"/>
      <c r="P25" s="658">
        <v>13</v>
      </c>
      <c r="Q25" s="659"/>
      <c r="R25" s="659"/>
      <c r="S25" s="659"/>
      <c r="T25" s="659"/>
      <c r="U25" s="659"/>
      <c r="V25" s="660"/>
      <c r="W25" s="658"/>
      <c r="X25" s="659"/>
      <c r="Y25" s="659"/>
      <c r="Z25" s="659"/>
      <c r="AA25" s="659"/>
      <c r="AB25" s="659"/>
      <c r="AC25" s="66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c r="A26" s="956"/>
      <c r="B26" s="957"/>
      <c r="C26" s="957"/>
      <c r="D26" s="957"/>
      <c r="E26" s="957"/>
      <c r="F26" s="958"/>
      <c r="G26" s="941" t="s">
        <v>569</v>
      </c>
      <c r="H26" s="942"/>
      <c r="I26" s="942"/>
      <c r="J26" s="942"/>
      <c r="K26" s="942"/>
      <c r="L26" s="942"/>
      <c r="M26" s="942"/>
      <c r="N26" s="942"/>
      <c r="O26" s="943"/>
      <c r="P26" s="658">
        <v>18</v>
      </c>
      <c r="Q26" s="659"/>
      <c r="R26" s="659"/>
      <c r="S26" s="659"/>
      <c r="T26" s="659"/>
      <c r="U26" s="659"/>
      <c r="V26" s="660"/>
      <c r="W26" s="658"/>
      <c r="X26" s="659"/>
      <c r="Y26" s="659"/>
      <c r="Z26" s="659"/>
      <c r="AA26" s="659"/>
      <c r="AB26" s="659"/>
      <c r="AC26" s="66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c r="A27" s="956"/>
      <c r="B27" s="957"/>
      <c r="C27" s="957"/>
      <c r="D27" s="957"/>
      <c r="E27" s="957"/>
      <c r="F27" s="958"/>
      <c r="G27" s="944"/>
      <c r="H27" s="945"/>
      <c r="I27" s="945"/>
      <c r="J27" s="945"/>
      <c r="K27" s="945"/>
      <c r="L27" s="945"/>
      <c r="M27" s="945"/>
      <c r="N27" s="945"/>
      <c r="O27" s="946"/>
      <c r="P27" s="658"/>
      <c r="Q27" s="659"/>
      <c r="R27" s="659"/>
      <c r="S27" s="659"/>
      <c r="T27" s="659"/>
      <c r="U27" s="659"/>
      <c r="V27" s="660"/>
      <c r="W27" s="658"/>
      <c r="X27" s="659"/>
      <c r="Y27" s="659"/>
      <c r="Z27" s="659"/>
      <c r="AA27" s="659"/>
      <c r="AB27" s="659"/>
      <c r="AC27" s="66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47" t="s">
        <v>333</v>
      </c>
      <c r="H28" s="948"/>
      <c r="I28" s="948"/>
      <c r="J28" s="948"/>
      <c r="K28" s="948"/>
      <c r="L28" s="948"/>
      <c r="M28" s="948"/>
      <c r="N28" s="948"/>
      <c r="O28" s="949"/>
      <c r="P28" s="882">
        <f>P29-SUM(P23:P27)</f>
        <v>0</v>
      </c>
      <c r="Q28" s="883"/>
      <c r="R28" s="883"/>
      <c r="S28" s="883"/>
      <c r="T28" s="883"/>
      <c r="U28" s="883"/>
      <c r="V28" s="884"/>
      <c r="W28" s="882">
        <f>W29-SUM(W23:W27)</f>
        <v>0</v>
      </c>
      <c r="X28" s="883"/>
      <c r="Y28" s="883"/>
      <c r="Z28" s="883"/>
      <c r="AA28" s="883"/>
      <c r="AB28" s="883"/>
      <c r="AC28" s="884"/>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330</v>
      </c>
      <c r="H29" s="951"/>
      <c r="I29" s="951"/>
      <c r="J29" s="951"/>
      <c r="K29" s="951"/>
      <c r="L29" s="951"/>
      <c r="M29" s="951"/>
      <c r="N29" s="951"/>
      <c r="O29" s="952"/>
      <c r="P29" s="658">
        <f>AK13</f>
        <v>270</v>
      </c>
      <c r="Q29" s="659"/>
      <c r="R29" s="659"/>
      <c r="S29" s="659"/>
      <c r="T29" s="659"/>
      <c r="U29" s="659"/>
      <c r="V29" s="660"/>
      <c r="W29" s="974">
        <f>AR13</f>
        <v>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65" t="s">
        <v>345</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384</v>
      </c>
      <c r="AF30" s="863"/>
      <c r="AG30" s="863"/>
      <c r="AH30" s="864"/>
      <c r="AI30" s="862" t="s">
        <v>406</v>
      </c>
      <c r="AJ30" s="863"/>
      <c r="AK30" s="863"/>
      <c r="AL30" s="864"/>
      <c r="AM30" s="919" t="s">
        <v>411</v>
      </c>
      <c r="AN30" s="919"/>
      <c r="AO30" s="919"/>
      <c r="AP30" s="862"/>
      <c r="AQ30" s="771" t="s">
        <v>234</v>
      </c>
      <c r="AR30" s="772"/>
      <c r="AS30" s="772"/>
      <c r="AT30" s="773"/>
      <c r="AU30" s="778" t="s">
        <v>134</v>
      </c>
      <c r="AV30" s="778"/>
      <c r="AW30" s="778"/>
      <c r="AX30" s="920"/>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7"/>
      <c r="AC31" s="248"/>
      <c r="AD31" s="249"/>
      <c r="AE31" s="247"/>
      <c r="AF31" s="248"/>
      <c r="AG31" s="248"/>
      <c r="AH31" s="249"/>
      <c r="AI31" s="247"/>
      <c r="AJ31" s="248"/>
      <c r="AK31" s="248"/>
      <c r="AL31" s="249"/>
      <c r="AM31" s="251"/>
      <c r="AN31" s="251"/>
      <c r="AO31" s="251"/>
      <c r="AP31" s="247"/>
      <c r="AQ31" s="591">
        <v>2</v>
      </c>
      <c r="AR31" s="201"/>
      <c r="AS31" s="134" t="s">
        <v>235</v>
      </c>
      <c r="AT31" s="135"/>
      <c r="AU31" s="200" t="s">
        <v>553</v>
      </c>
      <c r="AV31" s="200"/>
      <c r="AW31" s="399" t="s">
        <v>181</v>
      </c>
      <c r="AX31" s="400"/>
    </row>
    <row r="32" spans="1:50" ht="23.25" customHeight="1">
      <c r="A32" s="404"/>
      <c r="B32" s="402"/>
      <c r="C32" s="402"/>
      <c r="D32" s="402"/>
      <c r="E32" s="402"/>
      <c r="F32" s="403"/>
      <c r="G32" s="565" t="s">
        <v>570</v>
      </c>
      <c r="H32" s="566"/>
      <c r="I32" s="566"/>
      <c r="J32" s="566"/>
      <c r="K32" s="566"/>
      <c r="L32" s="566"/>
      <c r="M32" s="566"/>
      <c r="N32" s="566"/>
      <c r="O32" s="567"/>
      <c r="P32" s="106" t="s">
        <v>571</v>
      </c>
      <c r="Q32" s="106"/>
      <c r="R32" s="106"/>
      <c r="S32" s="106"/>
      <c r="T32" s="106"/>
      <c r="U32" s="106"/>
      <c r="V32" s="106"/>
      <c r="W32" s="106"/>
      <c r="X32" s="107"/>
      <c r="Y32" s="475" t="s">
        <v>12</v>
      </c>
      <c r="Z32" s="535"/>
      <c r="AA32" s="536"/>
      <c r="AB32" s="465" t="s">
        <v>555</v>
      </c>
      <c r="AC32" s="465"/>
      <c r="AD32" s="465"/>
      <c r="AE32" s="218">
        <v>352</v>
      </c>
      <c r="AF32" s="219"/>
      <c r="AG32" s="219"/>
      <c r="AH32" s="219"/>
      <c r="AI32" s="218">
        <v>337</v>
      </c>
      <c r="AJ32" s="219"/>
      <c r="AK32" s="219"/>
      <c r="AL32" s="219"/>
      <c r="AM32" s="218">
        <v>332</v>
      </c>
      <c r="AN32" s="219"/>
      <c r="AO32" s="219"/>
      <c r="AP32" s="219"/>
      <c r="AQ32" s="341" t="s">
        <v>553</v>
      </c>
      <c r="AR32" s="208"/>
      <c r="AS32" s="208"/>
      <c r="AT32" s="342"/>
      <c r="AU32" s="219" t="s">
        <v>553</v>
      </c>
      <c r="AV32" s="219"/>
      <c r="AW32" s="219"/>
      <c r="AX32" s="221"/>
    </row>
    <row r="33" spans="1:50" ht="23.25" customHeight="1">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9" t="s">
        <v>54</v>
      </c>
      <c r="Z33" s="420"/>
      <c r="AA33" s="421"/>
      <c r="AB33" s="527" t="s">
        <v>555</v>
      </c>
      <c r="AC33" s="527"/>
      <c r="AD33" s="527"/>
      <c r="AE33" s="218">
        <v>300</v>
      </c>
      <c r="AF33" s="219"/>
      <c r="AG33" s="219"/>
      <c r="AH33" s="219"/>
      <c r="AI33" s="218">
        <v>300</v>
      </c>
      <c r="AJ33" s="219"/>
      <c r="AK33" s="219"/>
      <c r="AL33" s="219"/>
      <c r="AM33" s="218">
        <v>320</v>
      </c>
      <c r="AN33" s="219"/>
      <c r="AO33" s="219"/>
      <c r="AP33" s="219"/>
      <c r="AQ33" s="218">
        <v>131</v>
      </c>
      <c r="AR33" s="219"/>
      <c r="AS33" s="219"/>
      <c r="AT33" s="219"/>
      <c r="AU33" s="219" t="s">
        <v>553</v>
      </c>
      <c r="AV33" s="219"/>
      <c r="AW33" s="219"/>
      <c r="AX33" s="221"/>
    </row>
    <row r="34" spans="1:50" ht="23.25" customHeight="1">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9" t="s">
        <v>13</v>
      </c>
      <c r="Z34" s="420"/>
      <c r="AA34" s="421"/>
      <c r="AB34" s="560" t="s">
        <v>182</v>
      </c>
      <c r="AC34" s="560"/>
      <c r="AD34" s="560"/>
      <c r="AE34" s="218">
        <v>117</v>
      </c>
      <c r="AF34" s="219"/>
      <c r="AG34" s="219"/>
      <c r="AH34" s="219"/>
      <c r="AI34" s="218">
        <v>113</v>
      </c>
      <c r="AJ34" s="219"/>
      <c r="AK34" s="219"/>
      <c r="AL34" s="219"/>
      <c r="AM34" s="218">
        <v>104</v>
      </c>
      <c r="AN34" s="219"/>
      <c r="AO34" s="219"/>
      <c r="AP34" s="219"/>
      <c r="AQ34" s="341" t="s">
        <v>553</v>
      </c>
      <c r="AR34" s="208"/>
      <c r="AS34" s="208"/>
      <c r="AT34" s="342"/>
      <c r="AU34" s="219" t="s">
        <v>553</v>
      </c>
      <c r="AV34" s="219"/>
      <c r="AW34" s="219"/>
      <c r="AX34" s="221"/>
    </row>
    <row r="35" spans="1:50" ht="23.25" customHeight="1">
      <c r="A35" s="226" t="s">
        <v>372</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4" t="s">
        <v>345</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4" t="s">
        <v>384</v>
      </c>
      <c r="AF37" s="245"/>
      <c r="AG37" s="245"/>
      <c r="AH37" s="246"/>
      <c r="AI37" s="244" t="s">
        <v>382</v>
      </c>
      <c r="AJ37" s="245"/>
      <c r="AK37" s="245"/>
      <c r="AL37" s="246"/>
      <c r="AM37" s="250" t="s">
        <v>411</v>
      </c>
      <c r="AN37" s="250"/>
      <c r="AO37" s="250"/>
      <c r="AP37" s="250"/>
      <c r="AQ37" s="152" t="s">
        <v>234</v>
      </c>
      <c r="AR37" s="153"/>
      <c r="AS37" s="153"/>
      <c r="AT37" s="154"/>
      <c r="AU37" s="415" t="s">
        <v>134</v>
      </c>
      <c r="AV37" s="415"/>
      <c r="AW37" s="415"/>
      <c r="AX37" s="914"/>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7"/>
      <c r="AC38" s="248"/>
      <c r="AD38" s="249"/>
      <c r="AE38" s="247"/>
      <c r="AF38" s="248"/>
      <c r="AG38" s="248"/>
      <c r="AH38" s="249"/>
      <c r="AI38" s="247"/>
      <c r="AJ38" s="248"/>
      <c r="AK38" s="248"/>
      <c r="AL38" s="249"/>
      <c r="AM38" s="251"/>
      <c r="AN38" s="251"/>
      <c r="AO38" s="251"/>
      <c r="AP38" s="251"/>
      <c r="AQ38" s="591">
        <v>2</v>
      </c>
      <c r="AR38" s="201"/>
      <c r="AS38" s="134" t="s">
        <v>235</v>
      </c>
      <c r="AT38" s="135"/>
      <c r="AU38" s="200" t="s">
        <v>553</v>
      </c>
      <c r="AV38" s="200"/>
      <c r="AW38" s="399" t="s">
        <v>181</v>
      </c>
      <c r="AX38" s="400"/>
    </row>
    <row r="39" spans="1:50" ht="24.75" customHeight="1">
      <c r="A39" s="404"/>
      <c r="B39" s="402"/>
      <c r="C39" s="402"/>
      <c r="D39" s="402"/>
      <c r="E39" s="402"/>
      <c r="F39" s="403"/>
      <c r="G39" s="565" t="s">
        <v>573</v>
      </c>
      <c r="H39" s="566"/>
      <c r="I39" s="566"/>
      <c r="J39" s="566"/>
      <c r="K39" s="566"/>
      <c r="L39" s="566"/>
      <c r="M39" s="566"/>
      <c r="N39" s="566"/>
      <c r="O39" s="567"/>
      <c r="P39" s="106" t="s">
        <v>574</v>
      </c>
      <c r="Q39" s="106"/>
      <c r="R39" s="106"/>
      <c r="S39" s="106"/>
      <c r="T39" s="106"/>
      <c r="U39" s="106"/>
      <c r="V39" s="106"/>
      <c r="W39" s="106"/>
      <c r="X39" s="107"/>
      <c r="Y39" s="475" t="s">
        <v>12</v>
      </c>
      <c r="Z39" s="535"/>
      <c r="AA39" s="536"/>
      <c r="AB39" s="765" t="s">
        <v>575</v>
      </c>
      <c r="AC39" s="765"/>
      <c r="AD39" s="765"/>
      <c r="AE39" s="218">
        <v>16</v>
      </c>
      <c r="AF39" s="219"/>
      <c r="AG39" s="219"/>
      <c r="AH39" s="219"/>
      <c r="AI39" s="218">
        <v>18</v>
      </c>
      <c r="AJ39" s="219"/>
      <c r="AK39" s="219"/>
      <c r="AL39" s="219"/>
      <c r="AM39" s="218">
        <v>17</v>
      </c>
      <c r="AN39" s="219"/>
      <c r="AO39" s="219"/>
      <c r="AP39" s="219"/>
      <c r="AQ39" s="341" t="s">
        <v>553</v>
      </c>
      <c r="AR39" s="208"/>
      <c r="AS39" s="208"/>
      <c r="AT39" s="342"/>
      <c r="AU39" s="219" t="s">
        <v>553</v>
      </c>
      <c r="AV39" s="219"/>
      <c r="AW39" s="219"/>
      <c r="AX39" s="221"/>
    </row>
    <row r="40" spans="1:50" ht="24.75" customHeight="1">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9" t="s">
        <v>54</v>
      </c>
      <c r="Z40" s="420"/>
      <c r="AA40" s="421"/>
      <c r="AB40" s="765" t="s">
        <v>575</v>
      </c>
      <c r="AC40" s="765"/>
      <c r="AD40" s="765"/>
      <c r="AE40" s="218">
        <v>20</v>
      </c>
      <c r="AF40" s="219"/>
      <c r="AG40" s="219"/>
      <c r="AH40" s="219"/>
      <c r="AI40" s="218">
        <v>16</v>
      </c>
      <c r="AJ40" s="219"/>
      <c r="AK40" s="219"/>
      <c r="AL40" s="219"/>
      <c r="AM40" s="218">
        <v>16</v>
      </c>
      <c r="AN40" s="219"/>
      <c r="AO40" s="219"/>
      <c r="AP40" s="219"/>
      <c r="AQ40" s="218">
        <v>8</v>
      </c>
      <c r="AR40" s="219"/>
      <c r="AS40" s="219"/>
      <c r="AT40" s="219"/>
      <c r="AU40" s="219" t="s">
        <v>553</v>
      </c>
      <c r="AV40" s="219"/>
      <c r="AW40" s="219"/>
      <c r="AX40" s="221"/>
    </row>
    <row r="41" spans="1:50" ht="24.75" customHeight="1">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9" t="s">
        <v>13</v>
      </c>
      <c r="Z41" s="420"/>
      <c r="AA41" s="421"/>
      <c r="AB41" s="560" t="s">
        <v>182</v>
      </c>
      <c r="AC41" s="560"/>
      <c r="AD41" s="560"/>
      <c r="AE41" s="218">
        <v>80</v>
      </c>
      <c r="AF41" s="219"/>
      <c r="AG41" s="219"/>
      <c r="AH41" s="219"/>
      <c r="AI41" s="218">
        <v>112.5</v>
      </c>
      <c r="AJ41" s="219"/>
      <c r="AK41" s="219"/>
      <c r="AL41" s="219"/>
      <c r="AM41" s="218">
        <v>106.3</v>
      </c>
      <c r="AN41" s="219"/>
      <c r="AO41" s="219"/>
      <c r="AP41" s="219"/>
      <c r="AQ41" s="341" t="s">
        <v>553</v>
      </c>
      <c r="AR41" s="208"/>
      <c r="AS41" s="208"/>
      <c r="AT41" s="342"/>
      <c r="AU41" s="219" t="s">
        <v>553</v>
      </c>
      <c r="AV41" s="219"/>
      <c r="AW41" s="219"/>
      <c r="AX41" s="221"/>
    </row>
    <row r="42" spans="1:50" ht="23.25" customHeight="1">
      <c r="A42" s="226" t="s">
        <v>372</v>
      </c>
      <c r="B42" s="227"/>
      <c r="C42" s="227"/>
      <c r="D42" s="227"/>
      <c r="E42" s="227"/>
      <c r="F42" s="228"/>
      <c r="G42" s="232" t="s">
        <v>572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4" t="s">
        <v>345</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4" t="s">
        <v>384</v>
      </c>
      <c r="AF44" s="245"/>
      <c r="AG44" s="245"/>
      <c r="AH44" s="246"/>
      <c r="AI44" s="244" t="s">
        <v>382</v>
      </c>
      <c r="AJ44" s="245"/>
      <c r="AK44" s="245"/>
      <c r="AL44" s="246"/>
      <c r="AM44" s="250" t="s">
        <v>411</v>
      </c>
      <c r="AN44" s="250"/>
      <c r="AO44" s="250"/>
      <c r="AP44" s="250"/>
      <c r="AQ44" s="152" t="s">
        <v>234</v>
      </c>
      <c r="AR44" s="153"/>
      <c r="AS44" s="153"/>
      <c r="AT44" s="154"/>
      <c r="AU44" s="415" t="s">
        <v>134</v>
      </c>
      <c r="AV44" s="415"/>
      <c r="AW44" s="415"/>
      <c r="AX44" s="914"/>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7"/>
      <c r="AC45" s="248"/>
      <c r="AD45" s="249"/>
      <c r="AE45" s="247"/>
      <c r="AF45" s="248"/>
      <c r="AG45" s="248"/>
      <c r="AH45" s="249"/>
      <c r="AI45" s="247"/>
      <c r="AJ45" s="248"/>
      <c r="AK45" s="248"/>
      <c r="AL45" s="249"/>
      <c r="AM45" s="251"/>
      <c r="AN45" s="251"/>
      <c r="AO45" s="251"/>
      <c r="AP45" s="251"/>
      <c r="AQ45" s="591">
        <v>2</v>
      </c>
      <c r="AR45" s="201"/>
      <c r="AS45" s="134" t="s">
        <v>235</v>
      </c>
      <c r="AT45" s="135"/>
      <c r="AU45" s="200" t="s">
        <v>553</v>
      </c>
      <c r="AV45" s="200"/>
      <c r="AW45" s="399" t="s">
        <v>181</v>
      </c>
      <c r="AX45" s="400"/>
    </row>
    <row r="46" spans="1:50" ht="23.25" customHeight="1">
      <c r="A46" s="404"/>
      <c r="B46" s="402"/>
      <c r="C46" s="402"/>
      <c r="D46" s="402"/>
      <c r="E46" s="402"/>
      <c r="F46" s="403"/>
      <c r="G46" s="565" t="s">
        <v>576</v>
      </c>
      <c r="H46" s="566"/>
      <c r="I46" s="566"/>
      <c r="J46" s="566"/>
      <c r="K46" s="566"/>
      <c r="L46" s="566"/>
      <c r="M46" s="566"/>
      <c r="N46" s="566"/>
      <c r="O46" s="567"/>
      <c r="P46" s="106" t="s">
        <v>577</v>
      </c>
      <c r="Q46" s="106"/>
      <c r="R46" s="106"/>
      <c r="S46" s="106"/>
      <c r="T46" s="106"/>
      <c r="U46" s="106"/>
      <c r="V46" s="106"/>
      <c r="W46" s="106"/>
      <c r="X46" s="107"/>
      <c r="Y46" s="475" t="s">
        <v>12</v>
      </c>
      <c r="Z46" s="535"/>
      <c r="AA46" s="536"/>
      <c r="AB46" s="465" t="s">
        <v>555</v>
      </c>
      <c r="AC46" s="465"/>
      <c r="AD46" s="465"/>
      <c r="AE46" s="218">
        <v>83</v>
      </c>
      <c r="AF46" s="219"/>
      <c r="AG46" s="219"/>
      <c r="AH46" s="219"/>
      <c r="AI46" s="218">
        <v>79</v>
      </c>
      <c r="AJ46" s="219"/>
      <c r="AK46" s="219"/>
      <c r="AL46" s="219"/>
      <c r="AM46" s="218">
        <v>62</v>
      </c>
      <c r="AN46" s="219"/>
      <c r="AO46" s="219"/>
      <c r="AP46" s="219"/>
      <c r="AQ46" s="341" t="s">
        <v>553</v>
      </c>
      <c r="AR46" s="208"/>
      <c r="AS46" s="208"/>
      <c r="AT46" s="342"/>
      <c r="AU46" s="219" t="s">
        <v>553</v>
      </c>
      <c r="AV46" s="219"/>
      <c r="AW46" s="219"/>
      <c r="AX46" s="221"/>
    </row>
    <row r="47" spans="1:50" ht="23.25" customHeight="1">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9" t="s">
        <v>54</v>
      </c>
      <c r="Z47" s="420"/>
      <c r="AA47" s="421"/>
      <c r="AB47" s="527" t="s">
        <v>555</v>
      </c>
      <c r="AC47" s="527"/>
      <c r="AD47" s="527"/>
      <c r="AE47" s="218">
        <v>80</v>
      </c>
      <c r="AF47" s="219"/>
      <c r="AG47" s="219"/>
      <c r="AH47" s="219"/>
      <c r="AI47" s="218">
        <v>85</v>
      </c>
      <c r="AJ47" s="219"/>
      <c r="AK47" s="219"/>
      <c r="AL47" s="219"/>
      <c r="AM47" s="218">
        <v>85</v>
      </c>
      <c r="AN47" s="219"/>
      <c r="AO47" s="219"/>
      <c r="AP47" s="219"/>
      <c r="AQ47" s="218">
        <v>43</v>
      </c>
      <c r="AR47" s="219"/>
      <c r="AS47" s="219"/>
      <c r="AT47" s="219"/>
      <c r="AU47" s="219" t="s">
        <v>553</v>
      </c>
      <c r="AV47" s="219"/>
      <c r="AW47" s="219"/>
      <c r="AX47" s="221"/>
    </row>
    <row r="48" spans="1:50" ht="23.25" customHeight="1">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9" t="s">
        <v>13</v>
      </c>
      <c r="Z48" s="420"/>
      <c r="AA48" s="421"/>
      <c r="AB48" s="560" t="s">
        <v>182</v>
      </c>
      <c r="AC48" s="560"/>
      <c r="AD48" s="560"/>
      <c r="AE48" s="218">
        <v>103</v>
      </c>
      <c r="AF48" s="219"/>
      <c r="AG48" s="219"/>
      <c r="AH48" s="219"/>
      <c r="AI48" s="218">
        <v>89</v>
      </c>
      <c r="AJ48" s="219"/>
      <c r="AK48" s="219"/>
      <c r="AL48" s="219"/>
      <c r="AM48" s="218">
        <v>73</v>
      </c>
      <c r="AN48" s="219"/>
      <c r="AO48" s="219"/>
      <c r="AP48" s="219"/>
      <c r="AQ48" s="341" t="s">
        <v>553</v>
      </c>
      <c r="AR48" s="208"/>
      <c r="AS48" s="208"/>
      <c r="AT48" s="342"/>
      <c r="AU48" s="219" t="s">
        <v>553</v>
      </c>
      <c r="AV48" s="219"/>
      <c r="AW48" s="219"/>
      <c r="AX48" s="221"/>
    </row>
    <row r="49" spans="1:50" ht="23.25" customHeight="1">
      <c r="A49" s="226" t="s">
        <v>372</v>
      </c>
      <c r="B49" s="227"/>
      <c r="C49" s="227"/>
      <c r="D49" s="227"/>
      <c r="E49" s="227"/>
      <c r="F49" s="228"/>
      <c r="G49" s="232" t="s">
        <v>572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345</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4" t="s">
        <v>384</v>
      </c>
      <c r="AF51" s="245"/>
      <c r="AG51" s="245"/>
      <c r="AH51" s="246"/>
      <c r="AI51" s="244" t="s">
        <v>382</v>
      </c>
      <c r="AJ51" s="245"/>
      <c r="AK51" s="245"/>
      <c r="AL51" s="246"/>
      <c r="AM51" s="250" t="s">
        <v>411</v>
      </c>
      <c r="AN51" s="250"/>
      <c r="AO51" s="250"/>
      <c r="AP51" s="250"/>
      <c r="AQ51" s="152" t="s">
        <v>234</v>
      </c>
      <c r="AR51" s="153"/>
      <c r="AS51" s="153"/>
      <c r="AT51" s="154"/>
      <c r="AU51" s="928" t="s">
        <v>134</v>
      </c>
      <c r="AV51" s="928"/>
      <c r="AW51" s="928"/>
      <c r="AX51" s="929"/>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7"/>
      <c r="AC52" s="248"/>
      <c r="AD52" s="249"/>
      <c r="AE52" s="247"/>
      <c r="AF52" s="248"/>
      <c r="AG52" s="248"/>
      <c r="AH52" s="249"/>
      <c r="AI52" s="247"/>
      <c r="AJ52" s="248"/>
      <c r="AK52" s="248"/>
      <c r="AL52" s="249"/>
      <c r="AM52" s="251"/>
      <c r="AN52" s="251"/>
      <c r="AO52" s="251"/>
      <c r="AP52" s="251"/>
      <c r="AQ52" s="591"/>
      <c r="AR52" s="201"/>
      <c r="AS52" s="134" t="s">
        <v>235</v>
      </c>
      <c r="AT52" s="135"/>
      <c r="AU52" s="200"/>
      <c r="AV52" s="200"/>
      <c r="AW52" s="399" t="s">
        <v>181</v>
      </c>
      <c r="AX52" s="400"/>
    </row>
    <row r="53" spans="1:50" ht="23.25" hidden="1" customHeight="1">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5" t="s">
        <v>12</v>
      </c>
      <c r="Z53" s="535"/>
      <c r="AA53" s="536"/>
      <c r="AB53" s="465"/>
      <c r="AC53" s="465"/>
      <c r="AD53" s="465"/>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3.25" hidden="1" customHeight="1">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9" t="s">
        <v>54</v>
      </c>
      <c r="Z54" s="420"/>
      <c r="AA54" s="421"/>
      <c r="AB54" s="527"/>
      <c r="AC54" s="527"/>
      <c r="AD54" s="527"/>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3.25" hidden="1" customHeight="1">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9" t="s">
        <v>13</v>
      </c>
      <c r="Z55" s="420"/>
      <c r="AA55" s="421"/>
      <c r="AB55" s="595" t="s">
        <v>14</v>
      </c>
      <c r="AC55" s="595"/>
      <c r="AD55" s="595"/>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ht="23.25" hidden="1" customHeight="1">
      <c r="A56" s="226" t="s">
        <v>372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345</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4" t="s">
        <v>384</v>
      </c>
      <c r="AF58" s="245"/>
      <c r="AG58" s="245"/>
      <c r="AH58" s="246"/>
      <c r="AI58" s="244" t="s">
        <v>382</v>
      </c>
      <c r="AJ58" s="245"/>
      <c r="AK58" s="245"/>
      <c r="AL58" s="246"/>
      <c r="AM58" s="250" t="s">
        <v>411</v>
      </c>
      <c r="AN58" s="250"/>
      <c r="AO58" s="250"/>
      <c r="AP58" s="250"/>
      <c r="AQ58" s="152" t="s">
        <v>234</v>
      </c>
      <c r="AR58" s="153"/>
      <c r="AS58" s="153"/>
      <c r="AT58" s="154"/>
      <c r="AU58" s="928" t="s">
        <v>134</v>
      </c>
      <c r="AV58" s="928"/>
      <c r="AW58" s="928"/>
      <c r="AX58" s="929"/>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7"/>
      <c r="AC59" s="248"/>
      <c r="AD59" s="249"/>
      <c r="AE59" s="247"/>
      <c r="AF59" s="248"/>
      <c r="AG59" s="248"/>
      <c r="AH59" s="249"/>
      <c r="AI59" s="247"/>
      <c r="AJ59" s="248"/>
      <c r="AK59" s="248"/>
      <c r="AL59" s="249"/>
      <c r="AM59" s="251"/>
      <c r="AN59" s="251"/>
      <c r="AO59" s="251"/>
      <c r="AP59" s="251"/>
      <c r="AQ59" s="591"/>
      <c r="AR59" s="201"/>
      <c r="AS59" s="134" t="s">
        <v>235</v>
      </c>
      <c r="AT59" s="135"/>
      <c r="AU59" s="200"/>
      <c r="AV59" s="200"/>
      <c r="AW59" s="399" t="s">
        <v>181</v>
      </c>
      <c r="AX59" s="400"/>
    </row>
    <row r="60" spans="1:50" ht="23.25" hidden="1" customHeight="1">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5" t="s">
        <v>12</v>
      </c>
      <c r="Z60" s="535"/>
      <c r="AA60" s="536"/>
      <c r="AB60" s="465"/>
      <c r="AC60" s="465"/>
      <c r="AD60" s="465"/>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3.25" hidden="1" customHeight="1">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9" t="s">
        <v>54</v>
      </c>
      <c r="Z61" s="420"/>
      <c r="AA61" s="421"/>
      <c r="AB61" s="527"/>
      <c r="AC61" s="527"/>
      <c r="AD61" s="527"/>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3.25" hidden="1" customHeight="1">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9" t="s">
        <v>13</v>
      </c>
      <c r="Z62" s="420"/>
      <c r="AA62" s="421"/>
      <c r="AB62" s="560" t="s">
        <v>14</v>
      </c>
      <c r="AC62" s="560"/>
      <c r="AD62" s="560"/>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ht="23.25" hidden="1" customHeight="1">
      <c r="A63" s="226" t="s">
        <v>372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6" t="s">
        <v>346</v>
      </c>
      <c r="B65" s="487"/>
      <c r="C65" s="487"/>
      <c r="D65" s="487"/>
      <c r="E65" s="487"/>
      <c r="F65" s="488"/>
      <c r="G65" s="489"/>
      <c r="H65" s="239" t="s">
        <v>146</v>
      </c>
      <c r="I65" s="239"/>
      <c r="J65" s="239"/>
      <c r="K65" s="239"/>
      <c r="L65" s="239"/>
      <c r="M65" s="239"/>
      <c r="N65" s="239"/>
      <c r="O65" s="240"/>
      <c r="P65" s="238" t="s">
        <v>59</v>
      </c>
      <c r="Q65" s="239"/>
      <c r="R65" s="239"/>
      <c r="S65" s="239"/>
      <c r="T65" s="239"/>
      <c r="U65" s="239"/>
      <c r="V65" s="240"/>
      <c r="W65" s="491" t="s">
        <v>341</v>
      </c>
      <c r="X65" s="492"/>
      <c r="Y65" s="495"/>
      <c r="Z65" s="495"/>
      <c r="AA65" s="496"/>
      <c r="AB65" s="238" t="s">
        <v>11</v>
      </c>
      <c r="AC65" s="239"/>
      <c r="AD65" s="240"/>
      <c r="AE65" s="244" t="s">
        <v>384</v>
      </c>
      <c r="AF65" s="245"/>
      <c r="AG65" s="245"/>
      <c r="AH65" s="246"/>
      <c r="AI65" s="244" t="s">
        <v>382</v>
      </c>
      <c r="AJ65" s="245"/>
      <c r="AK65" s="245"/>
      <c r="AL65" s="246"/>
      <c r="AM65" s="250" t="s">
        <v>411</v>
      </c>
      <c r="AN65" s="250"/>
      <c r="AO65" s="250"/>
      <c r="AP65" s="250"/>
      <c r="AQ65" s="238" t="s">
        <v>234</v>
      </c>
      <c r="AR65" s="239"/>
      <c r="AS65" s="239"/>
      <c r="AT65" s="240"/>
      <c r="AU65" s="252" t="s">
        <v>134</v>
      </c>
      <c r="AV65" s="252"/>
      <c r="AW65" s="252"/>
      <c r="AX65" s="253"/>
    </row>
    <row r="66" spans="1:50" ht="18.75" hidden="1" customHeight="1">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51"/>
      <c r="AQ66" s="199"/>
      <c r="AR66" s="200"/>
      <c r="AS66" s="242" t="s">
        <v>235</v>
      </c>
      <c r="AT66" s="243"/>
      <c r="AU66" s="200"/>
      <c r="AV66" s="200"/>
      <c r="AW66" s="242" t="s">
        <v>344</v>
      </c>
      <c r="AX66" s="254"/>
    </row>
    <row r="67" spans="1:50" ht="23.25" hidden="1" customHeight="1">
      <c r="A67" s="479"/>
      <c r="B67" s="480"/>
      <c r="C67" s="480"/>
      <c r="D67" s="480"/>
      <c r="E67" s="480"/>
      <c r="F67" s="481"/>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363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9" t="s">
        <v>351</v>
      </c>
      <c r="B70" s="480"/>
      <c r="C70" s="480"/>
      <c r="D70" s="480"/>
      <c r="E70" s="480"/>
      <c r="F70" s="481"/>
      <c r="G70" s="256" t="s">
        <v>237</v>
      </c>
      <c r="H70" s="307"/>
      <c r="I70" s="307"/>
      <c r="J70" s="307"/>
      <c r="K70" s="307"/>
      <c r="L70" s="307"/>
      <c r="M70" s="307"/>
      <c r="N70" s="307"/>
      <c r="O70" s="307"/>
      <c r="P70" s="307"/>
      <c r="Q70" s="307"/>
      <c r="R70" s="307"/>
      <c r="S70" s="307"/>
      <c r="T70" s="307"/>
      <c r="U70" s="307"/>
      <c r="V70" s="307"/>
      <c r="W70" s="310" t="s">
        <v>361</v>
      </c>
      <c r="X70" s="311"/>
      <c r="Y70" s="270" t="s">
        <v>12</v>
      </c>
      <c r="Z70" s="270"/>
      <c r="AA70" s="271"/>
      <c r="AB70" s="272" t="s">
        <v>362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362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363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0" t="s">
        <v>346</v>
      </c>
      <c r="B73" s="511"/>
      <c r="C73" s="511"/>
      <c r="D73" s="511"/>
      <c r="E73" s="511"/>
      <c r="F73" s="512"/>
      <c r="G73" s="583"/>
      <c r="H73" s="131" t="s">
        <v>146</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4" t="s">
        <v>384</v>
      </c>
      <c r="AF73" s="245"/>
      <c r="AG73" s="245"/>
      <c r="AH73" s="246"/>
      <c r="AI73" s="244" t="s">
        <v>382</v>
      </c>
      <c r="AJ73" s="245"/>
      <c r="AK73" s="245"/>
      <c r="AL73" s="246"/>
      <c r="AM73" s="250" t="s">
        <v>411</v>
      </c>
      <c r="AN73" s="250"/>
      <c r="AO73" s="250"/>
      <c r="AP73" s="250"/>
      <c r="AQ73" s="160" t="s">
        <v>234</v>
      </c>
      <c r="AR73" s="131"/>
      <c r="AS73" s="131"/>
      <c r="AT73" s="132"/>
      <c r="AU73" s="136" t="s">
        <v>134</v>
      </c>
      <c r="AV73" s="137"/>
      <c r="AW73" s="137"/>
      <c r="AX73" s="138"/>
    </row>
    <row r="74" spans="1:50" ht="18.75" hidden="1" customHeight="1">
      <c r="A74" s="513"/>
      <c r="B74" s="514"/>
      <c r="C74" s="514"/>
      <c r="D74" s="514"/>
      <c r="E74" s="514"/>
      <c r="F74" s="515"/>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1"/>
      <c r="AR74" s="201"/>
      <c r="AS74" s="134" t="s">
        <v>235</v>
      </c>
      <c r="AT74" s="135"/>
      <c r="AU74" s="591"/>
      <c r="AV74" s="201"/>
      <c r="AW74" s="134" t="s">
        <v>181</v>
      </c>
      <c r="AX74" s="196"/>
    </row>
    <row r="75" spans="1:50" ht="23.25" hidden="1" customHeight="1">
      <c r="A75" s="513"/>
      <c r="B75" s="514"/>
      <c r="C75" s="514"/>
      <c r="D75" s="514"/>
      <c r="E75" s="514"/>
      <c r="F75" s="515"/>
      <c r="G75" s="610" t="s">
        <v>236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row>
    <row r="76" spans="1:50" ht="23.25" hidden="1" customHeight="1">
      <c r="A76" s="513"/>
      <c r="B76" s="514"/>
      <c r="C76" s="514"/>
      <c r="D76" s="514"/>
      <c r="E76" s="514"/>
      <c r="F76" s="515"/>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row>
    <row r="77" spans="1:50" ht="23.25" hidden="1" customHeight="1">
      <c r="A77" s="513"/>
      <c r="B77" s="514"/>
      <c r="C77" s="514"/>
      <c r="D77" s="514"/>
      <c r="E77" s="514"/>
      <c r="F77" s="515"/>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4"/>
      <c r="AF77" s="895"/>
      <c r="AG77" s="895"/>
      <c r="AH77" s="895"/>
      <c r="AI77" s="894"/>
      <c r="AJ77" s="895"/>
      <c r="AK77" s="895"/>
      <c r="AL77" s="895"/>
      <c r="AM77" s="894"/>
      <c r="AN77" s="895"/>
      <c r="AO77" s="895"/>
      <c r="AP77" s="895"/>
      <c r="AQ77" s="341"/>
      <c r="AR77" s="208"/>
      <c r="AS77" s="208"/>
      <c r="AT77" s="342"/>
      <c r="AU77" s="219"/>
      <c r="AV77" s="219"/>
      <c r="AW77" s="219"/>
      <c r="AX77" s="221"/>
    </row>
    <row r="78" spans="1:50" ht="69.75" hidden="1" customHeight="1">
      <c r="A78" s="335" t="s">
        <v>375</v>
      </c>
      <c r="B78" s="336"/>
      <c r="C78" s="336"/>
      <c r="D78" s="336"/>
      <c r="E78" s="333" t="s">
        <v>324</v>
      </c>
      <c r="F78" s="334"/>
      <c r="G78" s="56" t="s">
        <v>237</v>
      </c>
      <c r="H78" s="588"/>
      <c r="I78" s="589"/>
      <c r="J78" s="589"/>
      <c r="K78" s="589"/>
      <c r="L78" s="589"/>
      <c r="M78" s="589"/>
      <c r="N78" s="589"/>
      <c r="O78" s="590"/>
      <c r="P78" s="148"/>
      <c r="Q78" s="148"/>
      <c r="R78" s="148"/>
      <c r="S78" s="148"/>
      <c r="T78" s="148"/>
      <c r="U78" s="148"/>
      <c r="V78" s="148"/>
      <c r="W78" s="148"/>
      <c r="X78" s="148"/>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340</v>
      </c>
      <c r="AP79" s="279"/>
      <c r="AQ79" s="279"/>
      <c r="AR79" s="80" t="s">
        <v>338</v>
      </c>
      <c r="AS79" s="278"/>
      <c r="AT79" s="279"/>
      <c r="AU79" s="279"/>
      <c r="AV79" s="279"/>
      <c r="AW79" s="279"/>
      <c r="AX79" s="987"/>
    </row>
    <row r="80" spans="1:50" ht="18.75" hidden="1" customHeight="1">
      <c r="A80" s="868" t="s">
        <v>147</v>
      </c>
      <c r="B80" s="528" t="s">
        <v>337</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31"/>
      <c r="C82" s="432"/>
      <c r="D82" s="432"/>
      <c r="E82" s="432"/>
      <c r="F82" s="433"/>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c r="A83" s="869"/>
      <c r="B83" s="531"/>
      <c r="C83" s="432"/>
      <c r="D83" s="432"/>
      <c r="E83" s="432"/>
      <c r="F83" s="433"/>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c r="A84" s="869"/>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244" t="s">
        <v>11</v>
      </c>
      <c r="AC85" s="245"/>
      <c r="AD85" s="246"/>
      <c r="AE85" s="244" t="s">
        <v>384</v>
      </c>
      <c r="AF85" s="245"/>
      <c r="AG85" s="245"/>
      <c r="AH85" s="246"/>
      <c r="AI85" s="244" t="s">
        <v>382</v>
      </c>
      <c r="AJ85" s="245"/>
      <c r="AK85" s="245"/>
      <c r="AL85" s="246"/>
      <c r="AM85" s="250" t="s">
        <v>411</v>
      </c>
      <c r="AN85" s="250"/>
      <c r="AO85" s="250"/>
      <c r="AP85" s="250"/>
      <c r="AQ85" s="160" t="s">
        <v>234</v>
      </c>
      <c r="AR85" s="131"/>
      <c r="AS85" s="131"/>
      <c r="AT85" s="132"/>
      <c r="AU85" s="537" t="s">
        <v>134</v>
      </c>
      <c r="AV85" s="537"/>
      <c r="AW85" s="537"/>
      <c r="AX85" s="538"/>
      <c r="AY85" s="10"/>
      <c r="AZ85" s="10"/>
      <c r="BA85" s="10"/>
      <c r="BB85" s="10"/>
      <c r="BC85" s="10"/>
    </row>
    <row r="86" spans="1:60" ht="18.75" hidden="1" customHeight="1">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5"/>
      <c r="Z86" s="166"/>
      <c r="AA86" s="167"/>
      <c r="AB86" s="247"/>
      <c r="AC86" s="248"/>
      <c r="AD86" s="249"/>
      <c r="AE86" s="247"/>
      <c r="AF86" s="248"/>
      <c r="AG86" s="248"/>
      <c r="AH86" s="249"/>
      <c r="AI86" s="247"/>
      <c r="AJ86" s="248"/>
      <c r="AK86" s="248"/>
      <c r="AL86" s="249"/>
      <c r="AM86" s="251"/>
      <c r="AN86" s="251"/>
      <c r="AO86" s="251"/>
      <c r="AP86" s="251"/>
      <c r="AQ86" s="199"/>
      <c r="AR86" s="200"/>
      <c r="AS86" s="134" t="s">
        <v>235</v>
      </c>
      <c r="AT86" s="135"/>
      <c r="AU86" s="200"/>
      <c r="AV86" s="200"/>
      <c r="AW86" s="399" t="s">
        <v>181</v>
      </c>
      <c r="AX86" s="400"/>
      <c r="AY86" s="10"/>
      <c r="AZ86" s="10"/>
      <c r="BA86" s="10"/>
      <c r="BB86" s="10"/>
      <c r="BC86" s="10"/>
      <c r="BD86" s="10"/>
      <c r="BE86" s="10"/>
      <c r="BF86" s="10"/>
      <c r="BG86" s="10"/>
      <c r="BH86" s="10"/>
    </row>
    <row r="87" spans="1:60" ht="23.25" hidden="1" customHeight="1">
      <c r="A87" s="869"/>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2" t="s">
        <v>62</v>
      </c>
      <c r="Z87" s="563"/>
      <c r="AA87" s="564"/>
      <c r="AB87" s="465"/>
      <c r="AC87" s="465"/>
      <c r="AD87" s="465"/>
      <c r="AE87" s="218"/>
      <c r="AF87" s="219"/>
      <c r="AG87" s="219"/>
      <c r="AH87" s="219"/>
      <c r="AI87" s="218"/>
      <c r="AJ87" s="219"/>
      <c r="AK87" s="219"/>
      <c r="AL87" s="219"/>
      <c r="AM87" s="218"/>
      <c r="AN87" s="219"/>
      <c r="AO87" s="219"/>
      <c r="AP87" s="219"/>
      <c r="AQ87" s="341"/>
      <c r="AR87" s="208"/>
      <c r="AS87" s="208"/>
      <c r="AT87" s="342"/>
      <c r="AU87" s="219"/>
      <c r="AV87" s="219"/>
      <c r="AW87" s="219"/>
      <c r="AX87" s="221"/>
    </row>
    <row r="88" spans="1:60" ht="23.25" hidden="1" customHeight="1">
      <c r="A88" s="869"/>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1"/>
      <c r="AR88" s="208"/>
      <c r="AS88" s="208"/>
      <c r="AT88" s="342"/>
      <c r="AU88" s="219"/>
      <c r="AV88" s="219"/>
      <c r="AW88" s="219"/>
      <c r="AX88" s="221"/>
      <c r="AY88" s="10"/>
      <c r="AZ88" s="10"/>
      <c r="BA88" s="10"/>
      <c r="BB88" s="10"/>
      <c r="BC88" s="10"/>
    </row>
    <row r="89" spans="1:60" ht="23.25" hidden="1" customHeight="1">
      <c r="A89" s="869"/>
      <c r="B89" s="533"/>
      <c r="C89" s="533"/>
      <c r="D89" s="533"/>
      <c r="E89" s="533"/>
      <c r="F89" s="534"/>
      <c r="G89" s="111"/>
      <c r="H89" s="112"/>
      <c r="I89" s="112"/>
      <c r="J89" s="112"/>
      <c r="K89" s="112"/>
      <c r="L89" s="112"/>
      <c r="M89" s="112"/>
      <c r="N89" s="112"/>
      <c r="O89" s="113"/>
      <c r="P89" s="177"/>
      <c r="Q89" s="177"/>
      <c r="R89" s="177"/>
      <c r="S89" s="177"/>
      <c r="T89" s="177"/>
      <c r="U89" s="177"/>
      <c r="V89" s="177"/>
      <c r="W89" s="177"/>
      <c r="X89" s="561"/>
      <c r="Y89" s="462" t="s">
        <v>13</v>
      </c>
      <c r="Z89" s="463"/>
      <c r="AA89" s="464"/>
      <c r="AB89" s="595" t="s">
        <v>14</v>
      </c>
      <c r="AC89" s="595"/>
      <c r="AD89" s="595"/>
      <c r="AE89" s="218"/>
      <c r="AF89" s="219"/>
      <c r="AG89" s="219"/>
      <c r="AH89" s="219"/>
      <c r="AI89" s="218"/>
      <c r="AJ89" s="219"/>
      <c r="AK89" s="219"/>
      <c r="AL89" s="219"/>
      <c r="AM89" s="218"/>
      <c r="AN89" s="219"/>
      <c r="AO89" s="219"/>
      <c r="AP89" s="219"/>
      <c r="AQ89" s="341"/>
      <c r="AR89" s="208"/>
      <c r="AS89" s="208"/>
      <c r="AT89" s="342"/>
      <c r="AU89" s="219"/>
      <c r="AV89" s="219"/>
      <c r="AW89" s="219"/>
      <c r="AX89" s="221"/>
      <c r="AY89" s="10"/>
      <c r="AZ89" s="10"/>
      <c r="BA89" s="10"/>
      <c r="BB89" s="10"/>
      <c r="BC89" s="10"/>
      <c r="BD89" s="10"/>
      <c r="BE89" s="10"/>
      <c r="BF89" s="10"/>
      <c r="BG89" s="10"/>
      <c r="BH89" s="10"/>
    </row>
    <row r="90" spans="1:60" ht="18.75" hidden="1" customHeight="1">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244" t="s">
        <v>11</v>
      </c>
      <c r="AC90" s="245"/>
      <c r="AD90" s="246"/>
      <c r="AE90" s="244" t="s">
        <v>384</v>
      </c>
      <c r="AF90" s="245"/>
      <c r="AG90" s="245"/>
      <c r="AH90" s="246"/>
      <c r="AI90" s="244" t="s">
        <v>382</v>
      </c>
      <c r="AJ90" s="245"/>
      <c r="AK90" s="245"/>
      <c r="AL90" s="246"/>
      <c r="AM90" s="250" t="s">
        <v>411</v>
      </c>
      <c r="AN90" s="250"/>
      <c r="AO90" s="250"/>
      <c r="AP90" s="250"/>
      <c r="AQ90" s="160" t="s">
        <v>234</v>
      </c>
      <c r="AR90" s="131"/>
      <c r="AS90" s="131"/>
      <c r="AT90" s="132"/>
      <c r="AU90" s="537" t="s">
        <v>134</v>
      </c>
      <c r="AV90" s="537"/>
      <c r="AW90" s="537"/>
      <c r="AX90" s="538"/>
    </row>
    <row r="91" spans="1:60" ht="18.75" hidden="1" customHeight="1">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5"/>
      <c r="Z91" s="166"/>
      <c r="AA91" s="167"/>
      <c r="AB91" s="247"/>
      <c r="AC91" s="248"/>
      <c r="AD91" s="249"/>
      <c r="AE91" s="247"/>
      <c r="AF91" s="248"/>
      <c r="AG91" s="248"/>
      <c r="AH91" s="249"/>
      <c r="AI91" s="247"/>
      <c r="AJ91" s="248"/>
      <c r="AK91" s="248"/>
      <c r="AL91" s="249"/>
      <c r="AM91" s="251"/>
      <c r="AN91" s="251"/>
      <c r="AO91" s="251"/>
      <c r="AP91" s="251"/>
      <c r="AQ91" s="199"/>
      <c r="AR91" s="200"/>
      <c r="AS91" s="134" t="s">
        <v>235</v>
      </c>
      <c r="AT91" s="135"/>
      <c r="AU91" s="200"/>
      <c r="AV91" s="200"/>
      <c r="AW91" s="399" t="s">
        <v>181</v>
      </c>
      <c r="AX91" s="400"/>
      <c r="AY91" s="10"/>
      <c r="AZ91" s="10"/>
      <c r="BA91" s="10"/>
      <c r="BB91" s="10"/>
      <c r="BC91" s="10"/>
    </row>
    <row r="92" spans="1:60" ht="23.25" hidden="1" customHeight="1">
      <c r="A92" s="869"/>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2" t="s">
        <v>62</v>
      </c>
      <c r="Z92" s="563"/>
      <c r="AA92" s="564"/>
      <c r="AB92" s="465"/>
      <c r="AC92" s="465"/>
      <c r="AD92" s="465"/>
      <c r="AE92" s="218"/>
      <c r="AF92" s="219"/>
      <c r="AG92" s="219"/>
      <c r="AH92" s="219"/>
      <c r="AI92" s="218"/>
      <c r="AJ92" s="219"/>
      <c r="AK92" s="219"/>
      <c r="AL92" s="219"/>
      <c r="AM92" s="218"/>
      <c r="AN92" s="219"/>
      <c r="AO92" s="219"/>
      <c r="AP92" s="219"/>
      <c r="AQ92" s="341"/>
      <c r="AR92" s="208"/>
      <c r="AS92" s="208"/>
      <c r="AT92" s="342"/>
      <c r="AU92" s="219"/>
      <c r="AV92" s="219"/>
      <c r="AW92" s="219"/>
      <c r="AX92" s="221"/>
      <c r="AY92" s="10"/>
      <c r="AZ92" s="10"/>
      <c r="BA92" s="10"/>
      <c r="BB92" s="10"/>
      <c r="BC92" s="10"/>
      <c r="BD92" s="10"/>
      <c r="BE92" s="10"/>
      <c r="BF92" s="10"/>
      <c r="BG92" s="10"/>
      <c r="BH92" s="10"/>
    </row>
    <row r="93" spans="1:60" ht="23.25" hidden="1" customHeight="1">
      <c r="A93" s="869"/>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1"/>
      <c r="AR93" s="208"/>
      <c r="AS93" s="208"/>
      <c r="AT93" s="342"/>
      <c r="AU93" s="219"/>
      <c r="AV93" s="219"/>
      <c r="AW93" s="219"/>
      <c r="AX93" s="221"/>
    </row>
    <row r="94" spans="1:60" ht="23.25" hidden="1" customHeight="1">
      <c r="A94" s="869"/>
      <c r="B94" s="533"/>
      <c r="C94" s="533"/>
      <c r="D94" s="533"/>
      <c r="E94" s="533"/>
      <c r="F94" s="534"/>
      <c r="G94" s="111"/>
      <c r="H94" s="112"/>
      <c r="I94" s="112"/>
      <c r="J94" s="112"/>
      <c r="K94" s="112"/>
      <c r="L94" s="112"/>
      <c r="M94" s="112"/>
      <c r="N94" s="112"/>
      <c r="O94" s="113"/>
      <c r="P94" s="177"/>
      <c r="Q94" s="177"/>
      <c r="R94" s="177"/>
      <c r="S94" s="177"/>
      <c r="T94" s="177"/>
      <c r="U94" s="177"/>
      <c r="V94" s="177"/>
      <c r="W94" s="177"/>
      <c r="X94" s="561"/>
      <c r="Y94" s="462" t="s">
        <v>13</v>
      </c>
      <c r="Z94" s="463"/>
      <c r="AA94" s="464"/>
      <c r="AB94" s="595" t="s">
        <v>14</v>
      </c>
      <c r="AC94" s="595"/>
      <c r="AD94" s="595"/>
      <c r="AE94" s="218"/>
      <c r="AF94" s="219"/>
      <c r="AG94" s="219"/>
      <c r="AH94" s="219"/>
      <c r="AI94" s="218"/>
      <c r="AJ94" s="219"/>
      <c r="AK94" s="219"/>
      <c r="AL94" s="219"/>
      <c r="AM94" s="218"/>
      <c r="AN94" s="219"/>
      <c r="AO94" s="219"/>
      <c r="AP94" s="219"/>
      <c r="AQ94" s="341"/>
      <c r="AR94" s="208"/>
      <c r="AS94" s="208"/>
      <c r="AT94" s="342"/>
      <c r="AU94" s="219"/>
      <c r="AV94" s="219"/>
      <c r="AW94" s="219"/>
      <c r="AX94" s="221"/>
      <c r="AY94" s="10"/>
      <c r="AZ94" s="10"/>
      <c r="BA94" s="10"/>
      <c r="BB94" s="10"/>
      <c r="BC94" s="10"/>
    </row>
    <row r="95" spans="1:60" ht="18.75" hidden="1" customHeight="1">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244" t="s">
        <v>11</v>
      </c>
      <c r="AC95" s="245"/>
      <c r="AD95" s="246"/>
      <c r="AE95" s="244" t="s">
        <v>384</v>
      </c>
      <c r="AF95" s="245"/>
      <c r="AG95" s="245"/>
      <c r="AH95" s="246"/>
      <c r="AI95" s="244" t="s">
        <v>382</v>
      </c>
      <c r="AJ95" s="245"/>
      <c r="AK95" s="245"/>
      <c r="AL95" s="246"/>
      <c r="AM95" s="250" t="s">
        <v>411</v>
      </c>
      <c r="AN95" s="250"/>
      <c r="AO95" s="250"/>
      <c r="AP95" s="250"/>
      <c r="AQ95" s="160" t="s">
        <v>234</v>
      </c>
      <c r="AR95" s="131"/>
      <c r="AS95" s="131"/>
      <c r="AT95" s="132"/>
      <c r="AU95" s="537" t="s">
        <v>134</v>
      </c>
      <c r="AV95" s="537"/>
      <c r="AW95" s="537"/>
      <c r="AX95" s="538"/>
      <c r="AY95" s="10"/>
      <c r="AZ95" s="10"/>
      <c r="BA95" s="10"/>
      <c r="BB95" s="10"/>
      <c r="BC95" s="10"/>
      <c r="BD95" s="10"/>
      <c r="BE95" s="10"/>
      <c r="BF95" s="10"/>
      <c r="BG95" s="10"/>
      <c r="BH95" s="10"/>
    </row>
    <row r="96" spans="1:60" ht="18.75" hidden="1" customHeight="1">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5"/>
      <c r="Z96" s="166"/>
      <c r="AA96" s="167"/>
      <c r="AB96" s="247"/>
      <c r="AC96" s="248"/>
      <c r="AD96" s="249"/>
      <c r="AE96" s="247"/>
      <c r="AF96" s="248"/>
      <c r="AG96" s="248"/>
      <c r="AH96" s="249"/>
      <c r="AI96" s="247"/>
      <c r="AJ96" s="248"/>
      <c r="AK96" s="248"/>
      <c r="AL96" s="249"/>
      <c r="AM96" s="251"/>
      <c r="AN96" s="251"/>
      <c r="AO96" s="251"/>
      <c r="AP96" s="251"/>
      <c r="AQ96" s="199"/>
      <c r="AR96" s="200"/>
      <c r="AS96" s="134" t="s">
        <v>235</v>
      </c>
      <c r="AT96" s="135"/>
      <c r="AU96" s="200"/>
      <c r="AV96" s="200"/>
      <c r="AW96" s="399" t="s">
        <v>181</v>
      </c>
      <c r="AX96" s="400"/>
    </row>
    <row r="97" spans="1:60" ht="23.25" hidden="1" customHeight="1">
      <c r="A97" s="869"/>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2" t="s">
        <v>62</v>
      </c>
      <c r="Z97" s="563"/>
      <c r="AA97" s="564"/>
      <c r="AB97" s="472"/>
      <c r="AC97" s="473"/>
      <c r="AD97" s="474"/>
      <c r="AE97" s="218"/>
      <c r="AF97" s="219"/>
      <c r="AG97" s="219"/>
      <c r="AH97" s="220"/>
      <c r="AI97" s="218"/>
      <c r="AJ97" s="219"/>
      <c r="AK97" s="219"/>
      <c r="AL97" s="220"/>
      <c r="AM97" s="218"/>
      <c r="AN97" s="219"/>
      <c r="AO97" s="219"/>
      <c r="AP97" s="219"/>
      <c r="AQ97" s="341"/>
      <c r="AR97" s="208"/>
      <c r="AS97" s="208"/>
      <c r="AT97" s="342"/>
      <c r="AU97" s="219"/>
      <c r="AV97" s="219"/>
      <c r="AW97" s="219"/>
      <c r="AX97" s="221"/>
      <c r="AY97" s="10"/>
      <c r="AZ97" s="10"/>
      <c r="BA97" s="10"/>
      <c r="BB97" s="10"/>
      <c r="BC97" s="10"/>
    </row>
    <row r="98" spans="1:60" ht="23.25" hidden="1" customHeight="1">
      <c r="A98" s="869"/>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1"/>
      <c r="AR98" s="208"/>
      <c r="AS98" s="208"/>
      <c r="AT98" s="342"/>
      <c r="AU98" s="219"/>
      <c r="AV98" s="219"/>
      <c r="AW98" s="219"/>
      <c r="AX98" s="221"/>
      <c r="AY98" s="10"/>
      <c r="AZ98" s="10"/>
      <c r="BA98" s="10"/>
      <c r="BB98" s="10"/>
      <c r="BC98" s="10"/>
      <c r="BD98" s="10"/>
      <c r="BE98" s="10"/>
      <c r="BF98" s="10"/>
      <c r="BG98" s="10"/>
      <c r="BH98" s="10"/>
    </row>
    <row r="99" spans="1:60" ht="23.25" hidden="1" customHeight="1" thickBot="1">
      <c r="A99" s="870"/>
      <c r="B99" s="434"/>
      <c r="C99" s="434"/>
      <c r="D99" s="434"/>
      <c r="E99" s="434"/>
      <c r="F99" s="435"/>
      <c r="G99" s="581"/>
      <c r="H99" s="216"/>
      <c r="I99" s="216"/>
      <c r="J99" s="216"/>
      <c r="K99" s="216"/>
      <c r="L99" s="216"/>
      <c r="M99" s="216"/>
      <c r="N99" s="216"/>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347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384</v>
      </c>
      <c r="AF100" s="544"/>
      <c r="AG100" s="544"/>
      <c r="AH100" s="545"/>
      <c r="AI100" s="543" t="s">
        <v>404</v>
      </c>
      <c r="AJ100" s="544"/>
      <c r="AK100" s="544"/>
      <c r="AL100" s="545"/>
      <c r="AM100" s="543" t="s">
        <v>411</v>
      </c>
      <c r="AN100" s="544"/>
      <c r="AO100" s="544"/>
      <c r="AP100" s="545"/>
      <c r="AQ100" s="320" t="s">
        <v>424</v>
      </c>
      <c r="AR100" s="321"/>
      <c r="AS100" s="321"/>
      <c r="AT100" s="322"/>
      <c r="AU100" s="320" t="s">
        <v>425</v>
      </c>
      <c r="AV100" s="321"/>
      <c r="AW100" s="321"/>
      <c r="AX100" s="323"/>
    </row>
    <row r="101" spans="1:60" ht="23.25" customHeight="1">
      <c r="A101" s="426"/>
      <c r="B101" s="427"/>
      <c r="C101" s="427"/>
      <c r="D101" s="427"/>
      <c r="E101" s="427"/>
      <c r="F101" s="428"/>
      <c r="G101" s="106" t="s">
        <v>578</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579</v>
      </c>
      <c r="AC101" s="465"/>
      <c r="AD101" s="465"/>
      <c r="AE101" s="218">
        <v>11</v>
      </c>
      <c r="AF101" s="219"/>
      <c r="AG101" s="219"/>
      <c r="AH101" s="220"/>
      <c r="AI101" s="218">
        <v>9</v>
      </c>
      <c r="AJ101" s="219"/>
      <c r="AK101" s="219"/>
      <c r="AL101" s="220"/>
      <c r="AM101" s="218">
        <v>11</v>
      </c>
      <c r="AN101" s="219"/>
      <c r="AO101" s="219"/>
      <c r="AP101" s="219"/>
      <c r="AQ101" s="218" t="s">
        <v>553</v>
      </c>
      <c r="AR101" s="219"/>
      <c r="AS101" s="219"/>
      <c r="AT101" s="220"/>
      <c r="AU101" s="218" t="s">
        <v>556</v>
      </c>
      <c r="AV101" s="219"/>
      <c r="AW101" s="219"/>
      <c r="AX101" s="220"/>
    </row>
    <row r="102" spans="1:60" ht="23.25" customHeight="1">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579</v>
      </c>
      <c r="AC102" s="465"/>
      <c r="AD102" s="465"/>
      <c r="AE102" s="422">
        <v>11</v>
      </c>
      <c r="AF102" s="422"/>
      <c r="AG102" s="422"/>
      <c r="AH102" s="422"/>
      <c r="AI102" s="422">
        <v>9</v>
      </c>
      <c r="AJ102" s="422"/>
      <c r="AK102" s="422"/>
      <c r="AL102" s="422"/>
      <c r="AM102" s="422">
        <v>9</v>
      </c>
      <c r="AN102" s="422"/>
      <c r="AO102" s="422"/>
      <c r="AP102" s="422"/>
      <c r="AQ102" s="218">
        <v>9</v>
      </c>
      <c r="AR102" s="219"/>
      <c r="AS102" s="219"/>
      <c r="AT102" s="219"/>
      <c r="AU102" s="273">
        <v>9</v>
      </c>
      <c r="AV102" s="274"/>
      <c r="AW102" s="274"/>
      <c r="AX102" s="319"/>
    </row>
    <row r="103" spans="1:60" ht="31.5" customHeight="1">
      <c r="A103" s="423" t="s">
        <v>347</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384</v>
      </c>
      <c r="AF103" s="420"/>
      <c r="AG103" s="420"/>
      <c r="AH103" s="421"/>
      <c r="AI103" s="419" t="s">
        <v>382</v>
      </c>
      <c r="AJ103" s="420"/>
      <c r="AK103" s="420"/>
      <c r="AL103" s="421"/>
      <c r="AM103" s="419" t="s">
        <v>411</v>
      </c>
      <c r="AN103" s="420"/>
      <c r="AO103" s="420"/>
      <c r="AP103" s="421"/>
      <c r="AQ103" s="284" t="s">
        <v>424</v>
      </c>
      <c r="AR103" s="285"/>
      <c r="AS103" s="285"/>
      <c r="AT103" s="324"/>
      <c r="AU103" s="284" t="s">
        <v>425</v>
      </c>
      <c r="AV103" s="285"/>
      <c r="AW103" s="285"/>
      <c r="AX103" s="286"/>
    </row>
    <row r="104" spans="1:60" ht="23.25" customHeight="1">
      <c r="A104" s="426"/>
      <c r="B104" s="427"/>
      <c r="C104" s="427"/>
      <c r="D104" s="427"/>
      <c r="E104" s="427"/>
      <c r="F104" s="428"/>
      <c r="G104" s="106" t="s">
        <v>580</v>
      </c>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49" t="s">
        <v>579</v>
      </c>
      <c r="AC104" s="550"/>
      <c r="AD104" s="551"/>
      <c r="AE104" s="218">
        <v>5</v>
      </c>
      <c r="AF104" s="219"/>
      <c r="AG104" s="219"/>
      <c r="AH104" s="220"/>
      <c r="AI104" s="218">
        <v>5</v>
      </c>
      <c r="AJ104" s="219"/>
      <c r="AK104" s="219"/>
      <c r="AL104" s="220"/>
      <c r="AM104" s="218">
        <v>5</v>
      </c>
      <c r="AN104" s="219"/>
      <c r="AO104" s="219"/>
      <c r="AP104" s="219"/>
      <c r="AQ104" s="218" t="s">
        <v>553</v>
      </c>
      <c r="AR104" s="219"/>
      <c r="AS104" s="219"/>
      <c r="AT104" s="220"/>
      <c r="AU104" s="218" t="s">
        <v>553</v>
      </c>
      <c r="AV104" s="219"/>
      <c r="AW104" s="219"/>
      <c r="AX104" s="220"/>
    </row>
    <row r="105" spans="1:60" ht="23.25" customHeight="1">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2"/>
      <c r="AA105" s="553"/>
      <c r="AB105" s="472" t="s">
        <v>579</v>
      </c>
      <c r="AC105" s="473"/>
      <c r="AD105" s="474"/>
      <c r="AE105" s="422">
        <v>5</v>
      </c>
      <c r="AF105" s="422"/>
      <c r="AG105" s="422"/>
      <c r="AH105" s="422"/>
      <c r="AI105" s="422">
        <v>5</v>
      </c>
      <c r="AJ105" s="422"/>
      <c r="AK105" s="422"/>
      <c r="AL105" s="422"/>
      <c r="AM105" s="422">
        <v>5</v>
      </c>
      <c r="AN105" s="422"/>
      <c r="AO105" s="422"/>
      <c r="AP105" s="422"/>
      <c r="AQ105" s="218">
        <v>2</v>
      </c>
      <c r="AR105" s="219"/>
      <c r="AS105" s="219"/>
      <c r="AT105" s="219"/>
      <c r="AU105" s="273">
        <v>5</v>
      </c>
      <c r="AV105" s="274"/>
      <c r="AW105" s="274"/>
      <c r="AX105" s="319"/>
    </row>
    <row r="106" spans="1:60" ht="31.5" customHeight="1">
      <c r="A106" s="423" t="s">
        <v>347</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384</v>
      </c>
      <c r="AF106" s="420"/>
      <c r="AG106" s="420"/>
      <c r="AH106" s="421"/>
      <c r="AI106" s="419" t="s">
        <v>382</v>
      </c>
      <c r="AJ106" s="420"/>
      <c r="AK106" s="420"/>
      <c r="AL106" s="421"/>
      <c r="AM106" s="419" t="s">
        <v>411</v>
      </c>
      <c r="AN106" s="420"/>
      <c r="AO106" s="420"/>
      <c r="AP106" s="421"/>
      <c r="AQ106" s="284" t="s">
        <v>424</v>
      </c>
      <c r="AR106" s="285"/>
      <c r="AS106" s="285"/>
      <c r="AT106" s="324"/>
      <c r="AU106" s="284" t="s">
        <v>425</v>
      </c>
      <c r="AV106" s="285"/>
      <c r="AW106" s="285"/>
      <c r="AX106" s="286"/>
    </row>
    <row r="107" spans="1:60" ht="23.25" customHeight="1">
      <c r="A107" s="426"/>
      <c r="B107" s="427"/>
      <c r="C107" s="427"/>
      <c r="D107" s="427"/>
      <c r="E107" s="427"/>
      <c r="F107" s="428"/>
      <c r="G107" s="106" t="s">
        <v>581</v>
      </c>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49" t="s">
        <v>579</v>
      </c>
      <c r="AC107" s="550"/>
      <c r="AD107" s="551"/>
      <c r="AE107" s="422">
        <v>1</v>
      </c>
      <c r="AF107" s="422"/>
      <c r="AG107" s="422"/>
      <c r="AH107" s="422"/>
      <c r="AI107" s="422">
        <v>1</v>
      </c>
      <c r="AJ107" s="422"/>
      <c r="AK107" s="422"/>
      <c r="AL107" s="422"/>
      <c r="AM107" s="218">
        <v>2</v>
      </c>
      <c r="AN107" s="219"/>
      <c r="AO107" s="219"/>
      <c r="AP107" s="219"/>
      <c r="AQ107" s="218" t="s">
        <v>553</v>
      </c>
      <c r="AR107" s="219"/>
      <c r="AS107" s="219"/>
      <c r="AT107" s="220"/>
      <c r="AU107" s="218" t="s">
        <v>557</v>
      </c>
      <c r="AV107" s="219"/>
      <c r="AW107" s="219"/>
      <c r="AX107" s="220"/>
    </row>
    <row r="108" spans="1:60" ht="23.25" customHeight="1">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2"/>
      <c r="AA108" s="553"/>
      <c r="AB108" s="472" t="s">
        <v>579</v>
      </c>
      <c r="AC108" s="473"/>
      <c r="AD108" s="474"/>
      <c r="AE108" s="422">
        <v>1</v>
      </c>
      <c r="AF108" s="422"/>
      <c r="AG108" s="422"/>
      <c r="AH108" s="422"/>
      <c r="AI108" s="422">
        <v>2</v>
      </c>
      <c r="AJ108" s="422"/>
      <c r="AK108" s="422"/>
      <c r="AL108" s="422"/>
      <c r="AM108" s="422">
        <v>2</v>
      </c>
      <c r="AN108" s="422"/>
      <c r="AO108" s="422"/>
      <c r="AP108" s="422"/>
      <c r="AQ108" s="218">
        <v>3</v>
      </c>
      <c r="AR108" s="219"/>
      <c r="AS108" s="219"/>
      <c r="AT108" s="219"/>
      <c r="AU108" s="273">
        <v>2</v>
      </c>
      <c r="AV108" s="274"/>
      <c r="AW108" s="274"/>
      <c r="AX108" s="319"/>
    </row>
    <row r="109" spans="1:60" ht="31.5" hidden="1" customHeight="1">
      <c r="A109" s="423" t="s">
        <v>347</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384</v>
      </c>
      <c r="AF109" s="420"/>
      <c r="AG109" s="420"/>
      <c r="AH109" s="421"/>
      <c r="AI109" s="419" t="s">
        <v>382</v>
      </c>
      <c r="AJ109" s="420"/>
      <c r="AK109" s="420"/>
      <c r="AL109" s="421"/>
      <c r="AM109" s="419" t="s">
        <v>411</v>
      </c>
      <c r="AN109" s="420"/>
      <c r="AO109" s="420"/>
      <c r="AP109" s="421"/>
      <c r="AQ109" s="284" t="s">
        <v>424</v>
      </c>
      <c r="AR109" s="285"/>
      <c r="AS109" s="285"/>
      <c r="AT109" s="324"/>
      <c r="AU109" s="284" t="s">
        <v>425</v>
      </c>
      <c r="AV109" s="285"/>
      <c r="AW109" s="285"/>
      <c r="AX109" s="286"/>
    </row>
    <row r="110" spans="1:60" ht="23.25" hidden="1" customHeight="1">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c r="A112" s="423" t="s">
        <v>347</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384</v>
      </c>
      <c r="AF112" s="420"/>
      <c r="AG112" s="420"/>
      <c r="AH112" s="421"/>
      <c r="AI112" s="419" t="s">
        <v>382</v>
      </c>
      <c r="AJ112" s="420"/>
      <c r="AK112" s="420"/>
      <c r="AL112" s="421"/>
      <c r="AM112" s="419" t="s">
        <v>411</v>
      </c>
      <c r="AN112" s="420"/>
      <c r="AO112" s="420"/>
      <c r="AP112" s="421"/>
      <c r="AQ112" s="284" t="s">
        <v>424</v>
      </c>
      <c r="AR112" s="285"/>
      <c r="AS112" s="285"/>
      <c r="AT112" s="324"/>
      <c r="AU112" s="284" t="s">
        <v>425</v>
      </c>
      <c r="AV112" s="285"/>
      <c r="AW112" s="285"/>
      <c r="AX112" s="286"/>
    </row>
    <row r="113" spans="1:50" ht="23.25" hidden="1" customHeight="1">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384</v>
      </c>
      <c r="AF115" s="420"/>
      <c r="AG115" s="420"/>
      <c r="AH115" s="421"/>
      <c r="AI115" s="419" t="s">
        <v>382</v>
      </c>
      <c r="AJ115" s="420"/>
      <c r="AK115" s="420"/>
      <c r="AL115" s="421"/>
      <c r="AM115" s="419" t="s">
        <v>411</v>
      </c>
      <c r="AN115" s="420"/>
      <c r="AO115" s="420"/>
      <c r="AP115" s="421"/>
      <c r="AQ115" s="592" t="s">
        <v>426</v>
      </c>
      <c r="AR115" s="593"/>
      <c r="AS115" s="593"/>
      <c r="AT115" s="593"/>
      <c r="AU115" s="593"/>
      <c r="AV115" s="593"/>
      <c r="AW115" s="593"/>
      <c r="AX115" s="594"/>
    </row>
    <row r="116" spans="1:50" ht="23.25" customHeight="1">
      <c r="A116" s="443"/>
      <c r="B116" s="444"/>
      <c r="C116" s="444"/>
      <c r="D116" s="444"/>
      <c r="E116" s="444"/>
      <c r="F116" s="445"/>
      <c r="G116" s="394" t="s">
        <v>582</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558</v>
      </c>
      <c r="AC116" s="467"/>
      <c r="AD116" s="468"/>
      <c r="AE116" s="422">
        <v>0.6</v>
      </c>
      <c r="AF116" s="422"/>
      <c r="AG116" s="422"/>
      <c r="AH116" s="422"/>
      <c r="AI116" s="422">
        <v>0.6</v>
      </c>
      <c r="AJ116" s="422"/>
      <c r="AK116" s="422"/>
      <c r="AL116" s="422"/>
      <c r="AM116" s="422">
        <v>0.59</v>
      </c>
      <c r="AN116" s="422"/>
      <c r="AO116" s="422"/>
      <c r="AP116" s="422"/>
      <c r="AQ116" s="218">
        <v>0.5</v>
      </c>
      <c r="AR116" s="219"/>
      <c r="AS116" s="219"/>
      <c r="AT116" s="219"/>
      <c r="AU116" s="219"/>
      <c r="AV116" s="219"/>
      <c r="AW116" s="219"/>
      <c r="AX116" s="221"/>
    </row>
    <row r="117" spans="1:50" ht="46.5" customHeigh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583</v>
      </c>
      <c r="AC117" s="477"/>
      <c r="AD117" s="478"/>
      <c r="AE117" s="555" t="s">
        <v>584</v>
      </c>
      <c r="AF117" s="555"/>
      <c r="AG117" s="555"/>
      <c r="AH117" s="555"/>
      <c r="AI117" s="555" t="s">
        <v>585</v>
      </c>
      <c r="AJ117" s="555"/>
      <c r="AK117" s="555"/>
      <c r="AL117" s="555"/>
      <c r="AM117" s="555" t="s">
        <v>629</v>
      </c>
      <c r="AN117" s="555"/>
      <c r="AO117" s="555"/>
      <c r="AP117" s="555"/>
      <c r="AQ117" s="555" t="s">
        <v>627</v>
      </c>
      <c r="AR117" s="555"/>
      <c r="AS117" s="555"/>
      <c r="AT117" s="555"/>
      <c r="AU117" s="555"/>
      <c r="AV117" s="555"/>
      <c r="AW117" s="555"/>
      <c r="AX117" s="556"/>
    </row>
    <row r="118" spans="1:50" ht="23.25"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384</v>
      </c>
      <c r="AF118" s="420"/>
      <c r="AG118" s="420"/>
      <c r="AH118" s="421"/>
      <c r="AI118" s="419" t="s">
        <v>382</v>
      </c>
      <c r="AJ118" s="420"/>
      <c r="AK118" s="420"/>
      <c r="AL118" s="421"/>
      <c r="AM118" s="419" t="s">
        <v>411</v>
      </c>
      <c r="AN118" s="420"/>
      <c r="AO118" s="420"/>
      <c r="AP118" s="421"/>
      <c r="AQ118" s="592" t="s">
        <v>426</v>
      </c>
      <c r="AR118" s="593"/>
      <c r="AS118" s="593"/>
      <c r="AT118" s="593"/>
      <c r="AU118" s="593"/>
      <c r="AV118" s="593"/>
      <c r="AW118" s="593"/>
      <c r="AX118" s="594"/>
    </row>
    <row r="119" spans="1:50" ht="23.25" customHeight="1">
      <c r="A119" s="443"/>
      <c r="B119" s="444"/>
      <c r="C119" s="444"/>
      <c r="D119" s="444"/>
      <c r="E119" s="444"/>
      <c r="F119" s="445"/>
      <c r="G119" s="394" t="s">
        <v>586</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558</v>
      </c>
      <c r="AC119" s="467"/>
      <c r="AD119" s="468"/>
      <c r="AE119" s="422">
        <v>3</v>
      </c>
      <c r="AF119" s="422"/>
      <c r="AG119" s="422"/>
      <c r="AH119" s="422"/>
      <c r="AI119" s="422">
        <v>3.1</v>
      </c>
      <c r="AJ119" s="422"/>
      <c r="AK119" s="422"/>
      <c r="AL119" s="422"/>
      <c r="AM119" s="422">
        <v>2.9</v>
      </c>
      <c r="AN119" s="422"/>
      <c r="AO119" s="422"/>
      <c r="AP119" s="422"/>
      <c r="AQ119" s="422">
        <v>5.8</v>
      </c>
      <c r="AR119" s="422"/>
      <c r="AS119" s="422"/>
      <c r="AT119" s="422"/>
      <c r="AU119" s="422"/>
      <c r="AV119" s="422"/>
      <c r="AW119" s="422"/>
      <c r="AX119" s="554"/>
    </row>
    <row r="120" spans="1:50" ht="46.5"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583</v>
      </c>
      <c r="AC120" s="477"/>
      <c r="AD120" s="478"/>
      <c r="AE120" s="555" t="s">
        <v>587</v>
      </c>
      <c r="AF120" s="555"/>
      <c r="AG120" s="555"/>
      <c r="AH120" s="555"/>
      <c r="AI120" s="555" t="s">
        <v>588</v>
      </c>
      <c r="AJ120" s="555"/>
      <c r="AK120" s="555"/>
      <c r="AL120" s="555"/>
      <c r="AM120" s="555" t="s">
        <v>625</v>
      </c>
      <c r="AN120" s="555"/>
      <c r="AO120" s="555"/>
      <c r="AP120" s="555"/>
      <c r="AQ120" s="555" t="s">
        <v>626</v>
      </c>
      <c r="AR120" s="555"/>
      <c r="AS120" s="555"/>
      <c r="AT120" s="555"/>
      <c r="AU120" s="555"/>
      <c r="AV120" s="555"/>
      <c r="AW120" s="555"/>
      <c r="AX120" s="556"/>
    </row>
    <row r="121" spans="1:50" ht="23.25"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384</v>
      </c>
      <c r="AF121" s="420"/>
      <c r="AG121" s="420"/>
      <c r="AH121" s="421"/>
      <c r="AI121" s="419" t="s">
        <v>382</v>
      </c>
      <c r="AJ121" s="420"/>
      <c r="AK121" s="420"/>
      <c r="AL121" s="421"/>
      <c r="AM121" s="419" t="s">
        <v>411</v>
      </c>
      <c r="AN121" s="420"/>
      <c r="AO121" s="420"/>
      <c r="AP121" s="421"/>
      <c r="AQ121" s="592" t="s">
        <v>426</v>
      </c>
      <c r="AR121" s="593"/>
      <c r="AS121" s="593"/>
      <c r="AT121" s="593"/>
      <c r="AU121" s="593"/>
      <c r="AV121" s="593"/>
      <c r="AW121" s="593"/>
      <c r="AX121" s="594"/>
    </row>
    <row r="122" spans="1:50" ht="23.25" customHeight="1">
      <c r="A122" s="443"/>
      <c r="B122" s="444"/>
      <c r="C122" s="444"/>
      <c r="D122" s="444"/>
      <c r="E122" s="444"/>
      <c r="F122" s="445"/>
      <c r="G122" s="394" t="s">
        <v>589</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558</v>
      </c>
      <c r="AC122" s="467"/>
      <c r="AD122" s="468"/>
      <c r="AE122" s="422">
        <v>3.5</v>
      </c>
      <c r="AF122" s="422"/>
      <c r="AG122" s="422"/>
      <c r="AH122" s="422"/>
      <c r="AI122" s="422">
        <v>2.6</v>
      </c>
      <c r="AJ122" s="422"/>
      <c r="AK122" s="422"/>
      <c r="AL122" s="422"/>
      <c r="AM122" s="422">
        <v>3.5</v>
      </c>
      <c r="AN122" s="422"/>
      <c r="AO122" s="422"/>
      <c r="AP122" s="422"/>
      <c r="AQ122" s="422">
        <v>6</v>
      </c>
      <c r="AR122" s="422"/>
      <c r="AS122" s="422"/>
      <c r="AT122" s="422"/>
      <c r="AU122" s="422"/>
      <c r="AV122" s="422"/>
      <c r="AW122" s="422"/>
      <c r="AX122" s="554"/>
    </row>
    <row r="123" spans="1:50" ht="46.5" customHeight="1" thickBo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583</v>
      </c>
      <c r="AC123" s="477"/>
      <c r="AD123" s="478"/>
      <c r="AE123" s="555" t="s">
        <v>590</v>
      </c>
      <c r="AF123" s="555"/>
      <c r="AG123" s="555"/>
      <c r="AH123" s="555"/>
      <c r="AI123" s="555" t="s">
        <v>591</v>
      </c>
      <c r="AJ123" s="555"/>
      <c r="AK123" s="555"/>
      <c r="AL123" s="555"/>
      <c r="AM123" s="555" t="s">
        <v>590</v>
      </c>
      <c r="AN123" s="555"/>
      <c r="AO123" s="555"/>
      <c r="AP123" s="555"/>
      <c r="AQ123" s="555" t="s">
        <v>630</v>
      </c>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384</v>
      </c>
      <c r="AF124" s="420"/>
      <c r="AG124" s="420"/>
      <c r="AH124" s="421"/>
      <c r="AI124" s="419" t="s">
        <v>382</v>
      </c>
      <c r="AJ124" s="420"/>
      <c r="AK124" s="420"/>
      <c r="AL124" s="421"/>
      <c r="AM124" s="419" t="s">
        <v>411</v>
      </c>
      <c r="AN124" s="420"/>
      <c r="AO124" s="420"/>
      <c r="AP124" s="421"/>
      <c r="AQ124" s="592" t="s">
        <v>426</v>
      </c>
      <c r="AR124" s="593"/>
      <c r="AS124" s="593"/>
      <c r="AT124" s="593"/>
      <c r="AU124" s="593"/>
      <c r="AV124" s="593"/>
      <c r="AW124" s="593"/>
      <c r="AX124" s="594"/>
    </row>
    <row r="125" spans="1:50" ht="23.25" hidden="1" customHeight="1">
      <c r="A125" s="443"/>
      <c r="B125" s="444"/>
      <c r="C125" s="444"/>
      <c r="D125" s="444"/>
      <c r="E125" s="444"/>
      <c r="F125" s="445"/>
      <c r="G125" s="394" t="s">
        <v>355</v>
      </c>
      <c r="H125" s="394"/>
      <c r="I125" s="394"/>
      <c r="J125" s="394"/>
      <c r="K125" s="394"/>
      <c r="L125" s="394"/>
      <c r="M125" s="394"/>
      <c r="N125" s="394"/>
      <c r="O125" s="394"/>
      <c r="P125" s="394"/>
      <c r="Q125" s="394"/>
      <c r="R125" s="394"/>
      <c r="S125" s="394"/>
      <c r="T125" s="394"/>
      <c r="U125" s="394"/>
      <c r="V125" s="394"/>
      <c r="W125" s="394"/>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4"/>
      <c r="Y126" s="475" t="s">
        <v>49</v>
      </c>
      <c r="Z126" s="450"/>
      <c r="AA126" s="451"/>
      <c r="AB126" s="476" t="s">
        <v>354</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2"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9" t="s">
        <v>384</v>
      </c>
      <c r="AF127" s="420"/>
      <c r="AG127" s="420"/>
      <c r="AH127" s="421"/>
      <c r="AI127" s="419" t="s">
        <v>382</v>
      </c>
      <c r="AJ127" s="420"/>
      <c r="AK127" s="420"/>
      <c r="AL127" s="421"/>
      <c r="AM127" s="419" t="s">
        <v>411</v>
      </c>
      <c r="AN127" s="420"/>
      <c r="AO127" s="420"/>
      <c r="AP127" s="421"/>
      <c r="AQ127" s="592" t="s">
        <v>426</v>
      </c>
      <c r="AR127" s="593"/>
      <c r="AS127" s="593"/>
      <c r="AT127" s="593"/>
      <c r="AU127" s="593"/>
      <c r="AV127" s="593"/>
      <c r="AW127" s="593"/>
      <c r="AX127" s="594"/>
    </row>
    <row r="128" spans="1:50" ht="23.25" hidden="1" customHeight="1">
      <c r="A128" s="443"/>
      <c r="B128" s="444"/>
      <c r="C128" s="444"/>
      <c r="D128" s="444"/>
      <c r="E128" s="444"/>
      <c r="F128" s="445"/>
      <c r="G128" s="394" t="s">
        <v>355</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354</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9" t="s">
        <v>399</v>
      </c>
      <c r="B130" s="186"/>
      <c r="C130" s="185" t="s">
        <v>238</v>
      </c>
      <c r="D130" s="186"/>
      <c r="E130" s="170" t="s">
        <v>267</v>
      </c>
      <c r="F130" s="171"/>
      <c r="G130" s="172" t="s">
        <v>705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266</v>
      </c>
      <c r="F131" s="176"/>
      <c r="G131" s="111" t="s">
        <v>592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239</v>
      </c>
      <c r="F132" s="180"/>
      <c r="G132" s="161" t="s">
        <v>248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384</v>
      </c>
      <c r="AF132" s="156"/>
      <c r="AG132" s="156"/>
      <c r="AH132" s="156"/>
      <c r="AI132" s="156" t="s">
        <v>404</v>
      </c>
      <c r="AJ132" s="156"/>
      <c r="AK132" s="156"/>
      <c r="AL132" s="156"/>
      <c r="AM132" s="156" t="s">
        <v>411</v>
      </c>
      <c r="AN132" s="156"/>
      <c r="AO132" s="156"/>
      <c r="AP132" s="152"/>
      <c r="AQ132" s="152" t="s">
        <v>234</v>
      </c>
      <c r="AR132" s="153"/>
      <c r="AS132" s="153"/>
      <c r="AT132" s="154"/>
      <c r="AU132" s="197" t="s">
        <v>250</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553</v>
      </c>
      <c r="AR133" s="200"/>
      <c r="AS133" s="134" t="s">
        <v>235</v>
      </c>
      <c r="AT133" s="135"/>
      <c r="AU133" s="201" t="s">
        <v>553</v>
      </c>
      <c r="AV133" s="201"/>
      <c r="AW133" s="134" t="s">
        <v>181</v>
      </c>
      <c r="AX133" s="196"/>
    </row>
    <row r="134" spans="1:50" ht="39.75" customHeight="1">
      <c r="A134" s="190"/>
      <c r="B134" s="187"/>
      <c r="C134" s="181"/>
      <c r="D134" s="187"/>
      <c r="E134" s="181"/>
      <c r="F134" s="182"/>
      <c r="G134" s="105" t="s">
        <v>559</v>
      </c>
      <c r="H134" s="106"/>
      <c r="I134" s="106"/>
      <c r="J134" s="106"/>
      <c r="K134" s="106"/>
      <c r="L134" s="106"/>
      <c r="M134" s="106"/>
      <c r="N134" s="106"/>
      <c r="O134" s="106"/>
      <c r="P134" s="106"/>
      <c r="Q134" s="106"/>
      <c r="R134" s="106"/>
      <c r="S134" s="106"/>
      <c r="T134" s="106"/>
      <c r="U134" s="106"/>
      <c r="V134" s="106"/>
      <c r="W134" s="106"/>
      <c r="X134" s="107"/>
      <c r="Y134" s="202" t="s">
        <v>249</v>
      </c>
      <c r="Z134" s="203"/>
      <c r="AA134" s="204"/>
      <c r="AB134" s="205" t="s">
        <v>559</v>
      </c>
      <c r="AC134" s="206"/>
      <c r="AD134" s="206"/>
      <c r="AE134" s="207" t="s">
        <v>553</v>
      </c>
      <c r="AF134" s="208"/>
      <c r="AG134" s="208"/>
      <c r="AH134" s="208"/>
      <c r="AI134" s="207" t="s">
        <v>557</v>
      </c>
      <c r="AJ134" s="208"/>
      <c r="AK134" s="208"/>
      <c r="AL134" s="208"/>
      <c r="AM134" s="207" t="s">
        <v>553</v>
      </c>
      <c r="AN134" s="208"/>
      <c r="AO134" s="208"/>
      <c r="AP134" s="208"/>
      <c r="AQ134" s="207" t="s">
        <v>553</v>
      </c>
      <c r="AR134" s="208"/>
      <c r="AS134" s="208"/>
      <c r="AT134" s="208"/>
      <c r="AU134" s="207" t="s">
        <v>553</v>
      </c>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559</v>
      </c>
      <c r="AC135" s="214"/>
      <c r="AD135" s="214"/>
      <c r="AE135" s="207" t="s">
        <v>553</v>
      </c>
      <c r="AF135" s="208"/>
      <c r="AG135" s="208"/>
      <c r="AH135" s="208"/>
      <c r="AI135" s="207" t="s">
        <v>553</v>
      </c>
      <c r="AJ135" s="208"/>
      <c r="AK135" s="208"/>
      <c r="AL135" s="208"/>
      <c r="AM135" s="207" t="s">
        <v>553</v>
      </c>
      <c r="AN135" s="208"/>
      <c r="AO135" s="208"/>
      <c r="AP135" s="208"/>
      <c r="AQ135" s="207" t="s">
        <v>553</v>
      </c>
      <c r="AR135" s="208"/>
      <c r="AS135" s="208"/>
      <c r="AT135" s="208"/>
      <c r="AU135" s="207" t="s">
        <v>553</v>
      </c>
      <c r="AV135" s="208"/>
      <c r="AW135" s="208"/>
      <c r="AX135" s="209"/>
    </row>
    <row r="136" spans="1:50" ht="18.75" hidden="1" customHeight="1">
      <c r="A136" s="190"/>
      <c r="B136" s="187"/>
      <c r="C136" s="181"/>
      <c r="D136" s="187"/>
      <c r="E136" s="181"/>
      <c r="F136" s="182"/>
      <c r="G136" s="161" t="s">
        <v>248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384</v>
      </c>
      <c r="AF136" s="156"/>
      <c r="AG136" s="156"/>
      <c r="AH136" s="156"/>
      <c r="AI136" s="156" t="s">
        <v>382</v>
      </c>
      <c r="AJ136" s="156"/>
      <c r="AK136" s="156"/>
      <c r="AL136" s="156"/>
      <c r="AM136" s="156" t="s">
        <v>411</v>
      </c>
      <c r="AN136" s="156"/>
      <c r="AO136" s="156"/>
      <c r="AP136" s="152"/>
      <c r="AQ136" s="152" t="s">
        <v>234</v>
      </c>
      <c r="AR136" s="153"/>
      <c r="AS136" s="153"/>
      <c r="AT136" s="154"/>
      <c r="AU136" s="197" t="s">
        <v>250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235</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249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384</v>
      </c>
      <c r="AF140" s="156"/>
      <c r="AG140" s="156"/>
      <c r="AH140" s="156"/>
      <c r="AI140" s="156" t="s">
        <v>382</v>
      </c>
      <c r="AJ140" s="156"/>
      <c r="AK140" s="156"/>
      <c r="AL140" s="156"/>
      <c r="AM140" s="156" t="s">
        <v>411</v>
      </c>
      <c r="AN140" s="156"/>
      <c r="AO140" s="156"/>
      <c r="AP140" s="152"/>
      <c r="AQ140" s="152" t="s">
        <v>234</v>
      </c>
      <c r="AR140" s="153"/>
      <c r="AS140" s="153"/>
      <c r="AT140" s="154"/>
      <c r="AU140" s="197" t="s">
        <v>250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235</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384</v>
      </c>
      <c r="AF144" s="156"/>
      <c r="AG144" s="156"/>
      <c r="AH144" s="156"/>
      <c r="AI144" s="156" t="s">
        <v>382</v>
      </c>
      <c r="AJ144" s="156"/>
      <c r="AK144" s="156"/>
      <c r="AL144" s="156"/>
      <c r="AM144" s="156" t="s">
        <v>411</v>
      </c>
      <c r="AN144" s="156"/>
      <c r="AO144" s="156"/>
      <c r="AP144" s="152"/>
      <c r="AQ144" s="152" t="s">
        <v>234</v>
      </c>
      <c r="AR144" s="153"/>
      <c r="AS144" s="153"/>
      <c r="AT144" s="154"/>
      <c r="AU144" s="197" t="s">
        <v>250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235</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384</v>
      </c>
      <c r="AF148" s="156"/>
      <c r="AG148" s="156"/>
      <c r="AH148" s="156"/>
      <c r="AI148" s="156" t="s">
        <v>382</v>
      </c>
      <c r="AJ148" s="156"/>
      <c r="AK148" s="156"/>
      <c r="AL148" s="156"/>
      <c r="AM148" s="156" t="s">
        <v>411</v>
      </c>
      <c r="AN148" s="156"/>
      <c r="AO148" s="156"/>
      <c r="AP148" s="152"/>
      <c r="AQ148" s="152" t="s">
        <v>234</v>
      </c>
      <c r="AR148" s="153"/>
      <c r="AS148" s="153"/>
      <c r="AT148" s="154"/>
      <c r="AU148" s="197" t="s">
        <v>250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235</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251</v>
      </c>
      <c r="H152" s="131"/>
      <c r="I152" s="131"/>
      <c r="J152" s="131"/>
      <c r="K152" s="131"/>
      <c r="L152" s="131"/>
      <c r="M152" s="131"/>
      <c r="N152" s="131"/>
      <c r="O152" s="131"/>
      <c r="P152" s="132"/>
      <c r="Q152" s="160" t="s">
        <v>331</v>
      </c>
      <c r="R152" s="131"/>
      <c r="S152" s="131"/>
      <c r="T152" s="131"/>
      <c r="U152" s="131"/>
      <c r="V152" s="131"/>
      <c r="W152" s="131"/>
      <c r="X152" s="131"/>
      <c r="Y152" s="131"/>
      <c r="Z152" s="131"/>
      <c r="AA152" s="131"/>
      <c r="AB152" s="130" t="s">
        <v>332</v>
      </c>
      <c r="AC152" s="131"/>
      <c r="AD152" s="132"/>
      <c r="AE152" s="160" t="s">
        <v>252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6.25" customHeight="1">
      <c r="A154" s="190"/>
      <c r="B154" s="187"/>
      <c r="C154" s="181"/>
      <c r="D154" s="187"/>
      <c r="E154" s="181"/>
      <c r="F154" s="182"/>
      <c r="G154" s="105" t="s">
        <v>593</v>
      </c>
      <c r="H154" s="106"/>
      <c r="I154" s="106"/>
      <c r="J154" s="106"/>
      <c r="K154" s="106"/>
      <c r="L154" s="106"/>
      <c r="M154" s="106"/>
      <c r="N154" s="106"/>
      <c r="O154" s="106"/>
      <c r="P154" s="107"/>
      <c r="Q154" s="126" t="s">
        <v>594</v>
      </c>
      <c r="R154" s="106"/>
      <c r="S154" s="106"/>
      <c r="T154" s="106"/>
      <c r="U154" s="106"/>
      <c r="V154" s="106"/>
      <c r="W154" s="106"/>
      <c r="X154" s="106"/>
      <c r="Y154" s="106"/>
      <c r="Z154" s="106"/>
      <c r="AA154" s="293"/>
      <c r="AB154" s="142" t="s">
        <v>595</v>
      </c>
      <c r="AC154" s="143"/>
      <c r="AD154" s="143"/>
      <c r="AE154" s="148" t="s">
        <v>596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6.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4"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597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4"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251</v>
      </c>
      <c r="H159" s="131"/>
      <c r="I159" s="131"/>
      <c r="J159" s="131"/>
      <c r="K159" s="131"/>
      <c r="L159" s="131"/>
      <c r="M159" s="131"/>
      <c r="N159" s="131"/>
      <c r="O159" s="131"/>
      <c r="P159" s="132"/>
      <c r="Q159" s="160" t="s">
        <v>331</v>
      </c>
      <c r="R159" s="131"/>
      <c r="S159" s="131"/>
      <c r="T159" s="131"/>
      <c r="U159" s="131"/>
      <c r="V159" s="131"/>
      <c r="W159" s="131"/>
      <c r="X159" s="131"/>
      <c r="Y159" s="131"/>
      <c r="Z159" s="131"/>
      <c r="AA159" s="131"/>
      <c r="AB159" s="130" t="s">
        <v>332</v>
      </c>
      <c r="AC159" s="131"/>
      <c r="AD159" s="132"/>
      <c r="AE159" s="136" t="s">
        <v>252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251</v>
      </c>
      <c r="H166" s="131"/>
      <c r="I166" s="131"/>
      <c r="J166" s="131"/>
      <c r="K166" s="131"/>
      <c r="L166" s="131"/>
      <c r="M166" s="131"/>
      <c r="N166" s="131"/>
      <c r="O166" s="131"/>
      <c r="P166" s="132"/>
      <c r="Q166" s="160" t="s">
        <v>331</v>
      </c>
      <c r="R166" s="131"/>
      <c r="S166" s="131"/>
      <c r="T166" s="131"/>
      <c r="U166" s="131"/>
      <c r="V166" s="131"/>
      <c r="W166" s="131"/>
      <c r="X166" s="131"/>
      <c r="Y166" s="131"/>
      <c r="Z166" s="131"/>
      <c r="AA166" s="131"/>
      <c r="AB166" s="130" t="s">
        <v>332</v>
      </c>
      <c r="AC166" s="131"/>
      <c r="AD166" s="132"/>
      <c r="AE166" s="136" t="s">
        <v>252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251</v>
      </c>
      <c r="H173" s="131"/>
      <c r="I173" s="131"/>
      <c r="J173" s="131"/>
      <c r="K173" s="131"/>
      <c r="L173" s="131"/>
      <c r="M173" s="131"/>
      <c r="N173" s="131"/>
      <c r="O173" s="131"/>
      <c r="P173" s="132"/>
      <c r="Q173" s="160" t="s">
        <v>331</v>
      </c>
      <c r="R173" s="131"/>
      <c r="S173" s="131"/>
      <c r="T173" s="131"/>
      <c r="U173" s="131"/>
      <c r="V173" s="131"/>
      <c r="W173" s="131"/>
      <c r="X173" s="131"/>
      <c r="Y173" s="131"/>
      <c r="Z173" s="131"/>
      <c r="AA173" s="131"/>
      <c r="AB173" s="130" t="s">
        <v>332</v>
      </c>
      <c r="AC173" s="131"/>
      <c r="AD173" s="132"/>
      <c r="AE173" s="136" t="s">
        <v>252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251</v>
      </c>
      <c r="H180" s="131"/>
      <c r="I180" s="131"/>
      <c r="J180" s="131"/>
      <c r="K180" s="131"/>
      <c r="L180" s="131"/>
      <c r="M180" s="131"/>
      <c r="N180" s="131"/>
      <c r="O180" s="131"/>
      <c r="P180" s="132"/>
      <c r="Q180" s="160" t="s">
        <v>331</v>
      </c>
      <c r="R180" s="131"/>
      <c r="S180" s="131"/>
      <c r="T180" s="131"/>
      <c r="U180" s="131"/>
      <c r="V180" s="131"/>
      <c r="W180" s="131"/>
      <c r="X180" s="131"/>
      <c r="Y180" s="131"/>
      <c r="Z180" s="131"/>
      <c r="AA180" s="131"/>
      <c r="AB180" s="130" t="s">
        <v>332</v>
      </c>
      <c r="AC180" s="131"/>
      <c r="AD180" s="132"/>
      <c r="AE180" s="136" t="s">
        <v>252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295</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598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239</v>
      </c>
      <c r="F192" s="180"/>
      <c r="G192" s="161" t="s">
        <v>248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384</v>
      </c>
      <c r="AF192" s="156"/>
      <c r="AG192" s="156"/>
      <c r="AH192" s="156"/>
      <c r="AI192" s="156" t="s">
        <v>382</v>
      </c>
      <c r="AJ192" s="156"/>
      <c r="AK192" s="156"/>
      <c r="AL192" s="156"/>
      <c r="AM192" s="156" t="s">
        <v>411</v>
      </c>
      <c r="AN192" s="156"/>
      <c r="AO192" s="156"/>
      <c r="AP192" s="152"/>
      <c r="AQ192" s="152" t="s">
        <v>234</v>
      </c>
      <c r="AR192" s="153"/>
      <c r="AS192" s="153"/>
      <c r="AT192" s="154"/>
      <c r="AU192" s="197" t="s">
        <v>250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235</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249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384</v>
      </c>
      <c r="AF196" s="156"/>
      <c r="AG196" s="156"/>
      <c r="AH196" s="156"/>
      <c r="AI196" s="156" t="s">
        <v>382</v>
      </c>
      <c r="AJ196" s="156"/>
      <c r="AK196" s="156"/>
      <c r="AL196" s="156"/>
      <c r="AM196" s="156" t="s">
        <v>411</v>
      </c>
      <c r="AN196" s="156"/>
      <c r="AO196" s="156"/>
      <c r="AP196" s="152"/>
      <c r="AQ196" s="152" t="s">
        <v>234</v>
      </c>
      <c r="AR196" s="153"/>
      <c r="AS196" s="153"/>
      <c r="AT196" s="154"/>
      <c r="AU196" s="197" t="s">
        <v>250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235</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249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384</v>
      </c>
      <c r="AF200" s="156"/>
      <c r="AG200" s="156"/>
      <c r="AH200" s="156"/>
      <c r="AI200" s="156" t="s">
        <v>382</v>
      </c>
      <c r="AJ200" s="156"/>
      <c r="AK200" s="156"/>
      <c r="AL200" s="156"/>
      <c r="AM200" s="156" t="s">
        <v>411</v>
      </c>
      <c r="AN200" s="156"/>
      <c r="AO200" s="156"/>
      <c r="AP200" s="152"/>
      <c r="AQ200" s="152" t="s">
        <v>234</v>
      </c>
      <c r="AR200" s="153"/>
      <c r="AS200" s="153"/>
      <c r="AT200" s="154"/>
      <c r="AU200" s="197" t="s">
        <v>250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235</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384</v>
      </c>
      <c r="AF204" s="156"/>
      <c r="AG204" s="156"/>
      <c r="AH204" s="156"/>
      <c r="AI204" s="156" t="s">
        <v>382</v>
      </c>
      <c r="AJ204" s="156"/>
      <c r="AK204" s="156"/>
      <c r="AL204" s="156"/>
      <c r="AM204" s="156" t="s">
        <v>411</v>
      </c>
      <c r="AN204" s="156"/>
      <c r="AO204" s="156"/>
      <c r="AP204" s="152"/>
      <c r="AQ204" s="152" t="s">
        <v>234</v>
      </c>
      <c r="AR204" s="153"/>
      <c r="AS204" s="153"/>
      <c r="AT204" s="154"/>
      <c r="AU204" s="197" t="s">
        <v>250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235</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384</v>
      </c>
      <c r="AF208" s="156"/>
      <c r="AG208" s="156"/>
      <c r="AH208" s="156"/>
      <c r="AI208" s="156" t="s">
        <v>382</v>
      </c>
      <c r="AJ208" s="156"/>
      <c r="AK208" s="156"/>
      <c r="AL208" s="156"/>
      <c r="AM208" s="156" t="s">
        <v>411</v>
      </c>
      <c r="AN208" s="156"/>
      <c r="AO208" s="156"/>
      <c r="AP208" s="152"/>
      <c r="AQ208" s="152" t="s">
        <v>234</v>
      </c>
      <c r="AR208" s="153"/>
      <c r="AS208" s="153"/>
      <c r="AT208" s="154"/>
      <c r="AU208" s="197" t="s">
        <v>250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235</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251</v>
      </c>
      <c r="H212" s="131"/>
      <c r="I212" s="131"/>
      <c r="J212" s="131"/>
      <c r="K212" s="131"/>
      <c r="L212" s="131"/>
      <c r="M212" s="131"/>
      <c r="N212" s="131"/>
      <c r="O212" s="131"/>
      <c r="P212" s="132"/>
      <c r="Q212" s="160" t="s">
        <v>331</v>
      </c>
      <c r="R212" s="131"/>
      <c r="S212" s="131"/>
      <c r="T212" s="131"/>
      <c r="U212" s="131"/>
      <c r="V212" s="131"/>
      <c r="W212" s="131"/>
      <c r="X212" s="131"/>
      <c r="Y212" s="131"/>
      <c r="Z212" s="131"/>
      <c r="AA212" s="131"/>
      <c r="AB212" s="130" t="s">
        <v>332</v>
      </c>
      <c r="AC212" s="131"/>
      <c r="AD212" s="132"/>
      <c r="AE212" s="160" t="s">
        <v>252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251</v>
      </c>
      <c r="H219" s="131"/>
      <c r="I219" s="131"/>
      <c r="J219" s="131"/>
      <c r="K219" s="131"/>
      <c r="L219" s="131"/>
      <c r="M219" s="131"/>
      <c r="N219" s="131"/>
      <c r="O219" s="131"/>
      <c r="P219" s="132"/>
      <c r="Q219" s="160" t="s">
        <v>331</v>
      </c>
      <c r="R219" s="131"/>
      <c r="S219" s="131"/>
      <c r="T219" s="131"/>
      <c r="U219" s="131"/>
      <c r="V219" s="131"/>
      <c r="W219" s="131"/>
      <c r="X219" s="131"/>
      <c r="Y219" s="131"/>
      <c r="Z219" s="131"/>
      <c r="AA219" s="131"/>
      <c r="AB219" s="130" t="s">
        <v>332</v>
      </c>
      <c r="AC219" s="131"/>
      <c r="AD219" s="132"/>
      <c r="AE219" s="136" t="s">
        <v>252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251</v>
      </c>
      <c r="H226" s="131"/>
      <c r="I226" s="131"/>
      <c r="J226" s="131"/>
      <c r="K226" s="131"/>
      <c r="L226" s="131"/>
      <c r="M226" s="131"/>
      <c r="N226" s="131"/>
      <c r="O226" s="131"/>
      <c r="P226" s="132"/>
      <c r="Q226" s="160" t="s">
        <v>331</v>
      </c>
      <c r="R226" s="131"/>
      <c r="S226" s="131"/>
      <c r="T226" s="131"/>
      <c r="U226" s="131"/>
      <c r="V226" s="131"/>
      <c r="W226" s="131"/>
      <c r="X226" s="131"/>
      <c r="Y226" s="131"/>
      <c r="Z226" s="131"/>
      <c r="AA226" s="131"/>
      <c r="AB226" s="130" t="s">
        <v>332</v>
      </c>
      <c r="AC226" s="131"/>
      <c r="AD226" s="132"/>
      <c r="AE226" s="136" t="s">
        <v>252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251</v>
      </c>
      <c r="H233" s="131"/>
      <c r="I233" s="131"/>
      <c r="J233" s="131"/>
      <c r="K233" s="131"/>
      <c r="L233" s="131"/>
      <c r="M233" s="131"/>
      <c r="N233" s="131"/>
      <c r="O233" s="131"/>
      <c r="P233" s="132"/>
      <c r="Q233" s="160" t="s">
        <v>331</v>
      </c>
      <c r="R233" s="131"/>
      <c r="S233" s="131"/>
      <c r="T233" s="131"/>
      <c r="U233" s="131"/>
      <c r="V233" s="131"/>
      <c r="W233" s="131"/>
      <c r="X233" s="131"/>
      <c r="Y233" s="131"/>
      <c r="Z233" s="131"/>
      <c r="AA233" s="131"/>
      <c r="AB233" s="130" t="s">
        <v>332</v>
      </c>
      <c r="AC233" s="131"/>
      <c r="AD233" s="132"/>
      <c r="AE233" s="136" t="s">
        <v>252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251</v>
      </c>
      <c r="H240" s="131"/>
      <c r="I240" s="131"/>
      <c r="J240" s="131"/>
      <c r="K240" s="131"/>
      <c r="L240" s="131"/>
      <c r="M240" s="131"/>
      <c r="N240" s="131"/>
      <c r="O240" s="131"/>
      <c r="P240" s="132"/>
      <c r="Q240" s="160" t="s">
        <v>331</v>
      </c>
      <c r="R240" s="131"/>
      <c r="S240" s="131"/>
      <c r="T240" s="131"/>
      <c r="U240" s="131"/>
      <c r="V240" s="131"/>
      <c r="W240" s="131"/>
      <c r="X240" s="131"/>
      <c r="Y240" s="131"/>
      <c r="Z240" s="131"/>
      <c r="AA240" s="131"/>
      <c r="AB240" s="130" t="s">
        <v>332</v>
      </c>
      <c r="AC240" s="131"/>
      <c r="AD240" s="132"/>
      <c r="AE240" s="136" t="s">
        <v>252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295</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239</v>
      </c>
      <c r="F252" s="180"/>
      <c r="G252" s="161" t="s">
        <v>248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384</v>
      </c>
      <c r="AF252" s="156"/>
      <c r="AG252" s="156"/>
      <c r="AH252" s="156"/>
      <c r="AI252" s="156" t="s">
        <v>382</v>
      </c>
      <c r="AJ252" s="156"/>
      <c r="AK252" s="156"/>
      <c r="AL252" s="156"/>
      <c r="AM252" s="156" t="s">
        <v>411</v>
      </c>
      <c r="AN252" s="156"/>
      <c r="AO252" s="156"/>
      <c r="AP252" s="152"/>
      <c r="AQ252" s="152" t="s">
        <v>234</v>
      </c>
      <c r="AR252" s="153"/>
      <c r="AS252" s="153"/>
      <c r="AT252" s="154"/>
      <c r="AU252" s="197" t="s">
        <v>250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235</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384</v>
      </c>
      <c r="AF256" s="156"/>
      <c r="AG256" s="156"/>
      <c r="AH256" s="156"/>
      <c r="AI256" s="156" t="s">
        <v>382</v>
      </c>
      <c r="AJ256" s="156"/>
      <c r="AK256" s="156"/>
      <c r="AL256" s="156"/>
      <c r="AM256" s="156" t="s">
        <v>411</v>
      </c>
      <c r="AN256" s="156"/>
      <c r="AO256" s="156"/>
      <c r="AP256" s="152"/>
      <c r="AQ256" s="152" t="s">
        <v>234</v>
      </c>
      <c r="AR256" s="153"/>
      <c r="AS256" s="153"/>
      <c r="AT256" s="154"/>
      <c r="AU256" s="197" t="s">
        <v>250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235</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384</v>
      </c>
      <c r="AF260" s="156"/>
      <c r="AG260" s="156"/>
      <c r="AH260" s="156"/>
      <c r="AI260" s="156" t="s">
        <v>382</v>
      </c>
      <c r="AJ260" s="156"/>
      <c r="AK260" s="156"/>
      <c r="AL260" s="156"/>
      <c r="AM260" s="156" t="s">
        <v>411</v>
      </c>
      <c r="AN260" s="156"/>
      <c r="AO260" s="156"/>
      <c r="AP260" s="152"/>
      <c r="AQ260" s="152" t="s">
        <v>234</v>
      </c>
      <c r="AR260" s="153"/>
      <c r="AS260" s="153"/>
      <c r="AT260" s="154"/>
      <c r="AU260" s="197" t="s">
        <v>250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235</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384</v>
      </c>
      <c r="AF264" s="156"/>
      <c r="AG264" s="156"/>
      <c r="AH264" s="156"/>
      <c r="AI264" s="156" t="s">
        <v>382</v>
      </c>
      <c r="AJ264" s="156"/>
      <c r="AK264" s="156"/>
      <c r="AL264" s="156"/>
      <c r="AM264" s="156" t="s">
        <v>411</v>
      </c>
      <c r="AN264" s="156"/>
      <c r="AO264" s="156"/>
      <c r="AP264" s="152"/>
      <c r="AQ264" s="160" t="s">
        <v>234</v>
      </c>
      <c r="AR264" s="131"/>
      <c r="AS264" s="131"/>
      <c r="AT264" s="132"/>
      <c r="AU264" s="137" t="s">
        <v>250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235</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384</v>
      </c>
      <c r="AF268" s="156"/>
      <c r="AG268" s="156"/>
      <c r="AH268" s="156"/>
      <c r="AI268" s="156" t="s">
        <v>382</v>
      </c>
      <c r="AJ268" s="156"/>
      <c r="AK268" s="156"/>
      <c r="AL268" s="156"/>
      <c r="AM268" s="156" t="s">
        <v>411</v>
      </c>
      <c r="AN268" s="156"/>
      <c r="AO268" s="156"/>
      <c r="AP268" s="152"/>
      <c r="AQ268" s="152" t="s">
        <v>234</v>
      </c>
      <c r="AR268" s="153"/>
      <c r="AS268" s="153"/>
      <c r="AT268" s="154"/>
      <c r="AU268" s="197" t="s">
        <v>250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235</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251</v>
      </c>
      <c r="H272" s="131"/>
      <c r="I272" s="131"/>
      <c r="J272" s="131"/>
      <c r="K272" s="131"/>
      <c r="L272" s="131"/>
      <c r="M272" s="131"/>
      <c r="N272" s="131"/>
      <c r="O272" s="131"/>
      <c r="P272" s="132"/>
      <c r="Q272" s="160" t="s">
        <v>331</v>
      </c>
      <c r="R272" s="131"/>
      <c r="S272" s="131"/>
      <c r="T272" s="131"/>
      <c r="U272" s="131"/>
      <c r="V272" s="131"/>
      <c r="W272" s="131"/>
      <c r="X272" s="131"/>
      <c r="Y272" s="131"/>
      <c r="Z272" s="131"/>
      <c r="AA272" s="131"/>
      <c r="AB272" s="130" t="s">
        <v>332</v>
      </c>
      <c r="AC272" s="131"/>
      <c r="AD272" s="132"/>
      <c r="AE272" s="160" t="s">
        <v>252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251</v>
      </c>
      <c r="H279" s="131"/>
      <c r="I279" s="131"/>
      <c r="J279" s="131"/>
      <c r="K279" s="131"/>
      <c r="L279" s="131"/>
      <c r="M279" s="131"/>
      <c r="N279" s="131"/>
      <c r="O279" s="131"/>
      <c r="P279" s="132"/>
      <c r="Q279" s="160" t="s">
        <v>331</v>
      </c>
      <c r="R279" s="131"/>
      <c r="S279" s="131"/>
      <c r="T279" s="131"/>
      <c r="U279" s="131"/>
      <c r="V279" s="131"/>
      <c r="W279" s="131"/>
      <c r="X279" s="131"/>
      <c r="Y279" s="131"/>
      <c r="Z279" s="131"/>
      <c r="AA279" s="131"/>
      <c r="AB279" s="130" t="s">
        <v>332</v>
      </c>
      <c r="AC279" s="131"/>
      <c r="AD279" s="132"/>
      <c r="AE279" s="136" t="s">
        <v>252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251</v>
      </c>
      <c r="H286" s="131"/>
      <c r="I286" s="131"/>
      <c r="J286" s="131"/>
      <c r="K286" s="131"/>
      <c r="L286" s="131"/>
      <c r="M286" s="131"/>
      <c r="N286" s="131"/>
      <c r="O286" s="131"/>
      <c r="P286" s="132"/>
      <c r="Q286" s="160" t="s">
        <v>331</v>
      </c>
      <c r="R286" s="131"/>
      <c r="S286" s="131"/>
      <c r="T286" s="131"/>
      <c r="U286" s="131"/>
      <c r="V286" s="131"/>
      <c r="W286" s="131"/>
      <c r="X286" s="131"/>
      <c r="Y286" s="131"/>
      <c r="Z286" s="131"/>
      <c r="AA286" s="131"/>
      <c r="AB286" s="130" t="s">
        <v>332</v>
      </c>
      <c r="AC286" s="131"/>
      <c r="AD286" s="132"/>
      <c r="AE286" s="136" t="s">
        <v>252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251</v>
      </c>
      <c r="H293" s="131"/>
      <c r="I293" s="131"/>
      <c r="J293" s="131"/>
      <c r="K293" s="131"/>
      <c r="L293" s="131"/>
      <c r="M293" s="131"/>
      <c r="N293" s="131"/>
      <c r="O293" s="131"/>
      <c r="P293" s="132"/>
      <c r="Q293" s="160" t="s">
        <v>331</v>
      </c>
      <c r="R293" s="131"/>
      <c r="S293" s="131"/>
      <c r="T293" s="131"/>
      <c r="U293" s="131"/>
      <c r="V293" s="131"/>
      <c r="W293" s="131"/>
      <c r="X293" s="131"/>
      <c r="Y293" s="131"/>
      <c r="Z293" s="131"/>
      <c r="AA293" s="131"/>
      <c r="AB293" s="130" t="s">
        <v>332</v>
      </c>
      <c r="AC293" s="131"/>
      <c r="AD293" s="132"/>
      <c r="AE293" s="136" t="s">
        <v>252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251</v>
      </c>
      <c r="H300" s="131"/>
      <c r="I300" s="131"/>
      <c r="J300" s="131"/>
      <c r="K300" s="131"/>
      <c r="L300" s="131"/>
      <c r="M300" s="131"/>
      <c r="N300" s="131"/>
      <c r="O300" s="131"/>
      <c r="P300" s="132"/>
      <c r="Q300" s="160" t="s">
        <v>331</v>
      </c>
      <c r="R300" s="131"/>
      <c r="S300" s="131"/>
      <c r="T300" s="131"/>
      <c r="U300" s="131"/>
      <c r="V300" s="131"/>
      <c r="W300" s="131"/>
      <c r="X300" s="131"/>
      <c r="Y300" s="131"/>
      <c r="Z300" s="131"/>
      <c r="AA300" s="131"/>
      <c r="AB300" s="130" t="s">
        <v>332</v>
      </c>
      <c r="AC300" s="131"/>
      <c r="AD300" s="132"/>
      <c r="AE300" s="136" t="s">
        <v>252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295</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239</v>
      </c>
      <c r="F312" s="180"/>
      <c r="G312" s="161" t="s">
        <v>248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384</v>
      </c>
      <c r="AF312" s="156"/>
      <c r="AG312" s="156"/>
      <c r="AH312" s="156"/>
      <c r="AI312" s="156" t="s">
        <v>382</v>
      </c>
      <c r="AJ312" s="156"/>
      <c r="AK312" s="156"/>
      <c r="AL312" s="156"/>
      <c r="AM312" s="156" t="s">
        <v>411</v>
      </c>
      <c r="AN312" s="156"/>
      <c r="AO312" s="156"/>
      <c r="AP312" s="152"/>
      <c r="AQ312" s="152" t="s">
        <v>234</v>
      </c>
      <c r="AR312" s="153"/>
      <c r="AS312" s="153"/>
      <c r="AT312" s="154"/>
      <c r="AU312" s="197" t="s">
        <v>250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235</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384</v>
      </c>
      <c r="AF316" s="156"/>
      <c r="AG316" s="156"/>
      <c r="AH316" s="156"/>
      <c r="AI316" s="156" t="s">
        <v>382</v>
      </c>
      <c r="AJ316" s="156"/>
      <c r="AK316" s="156"/>
      <c r="AL316" s="156"/>
      <c r="AM316" s="156" t="s">
        <v>411</v>
      </c>
      <c r="AN316" s="156"/>
      <c r="AO316" s="156"/>
      <c r="AP316" s="152"/>
      <c r="AQ316" s="152" t="s">
        <v>234</v>
      </c>
      <c r="AR316" s="153"/>
      <c r="AS316" s="153"/>
      <c r="AT316" s="154"/>
      <c r="AU316" s="197" t="s">
        <v>250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235</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384</v>
      </c>
      <c r="AF320" s="156"/>
      <c r="AG320" s="156"/>
      <c r="AH320" s="156"/>
      <c r="AI320" s="156" t="s">
        <v>382</v>
      </c>
      <c r="AJ320" s="156"/>
      <c r="AK320" s="156"/>
      <c r="AL320" s="156"/>
      <c r="AM320" s="156" t="s">
        <v>411</v>
      </c>
      <c r="AN320" s="156"/>
      <c r="AO320" s="156"/>
      <c r="AP320" s="152"/>
      <c r="AQ320" s="152" t="s">
        <v>234</v>
      </c>
      <c r="AR320" s="153"/>
      <c r="AS320" s="153"/>
      <c r="AT320" s="154"/>
      <c r="AU320" s="197" t="s">
        <v>250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235</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384</v>
      </c>
      <c r="AF324" s="156"/>
      <c r="AG324" s="156"/>
      <c r="AH324" s="156"/>
      <c r="AI324" s="156" t="s">
        <v>382</v>
      </c>
      <c r="AJ324" s="156"/>
      <c r="AK324" s="156"/>
      <c r="AL324" s="156"/>
      <c r="AM324" s="156" t="s">
        <v>411</v>
      </c>
      <c r="AN324" s="156"/>
      <c r="AO324" s="156"/>
      <c r="AP324" s="152"/>
      <c r="AQ324" s="152" t="s">
        <v>234</v>
      </c>
      <c r="AR324" s="153"/>
      <c r="AS324" s="153"/>
      <c r="AT324" s="154"/>
      <c r="AU324" s="197" t="s">
        <v>250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235</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384</v>
      </c>
      <c r="AF328" s="156"/>
      <c r="AG328" s="156"/>
      <c r="AH328" s="156"/>
      <c r="AI328" s="156" t="s">
        <v>382</v>
      </c>
      <c r="AJ328" s="156"/>
      <c r="AK328" s="156"/>
      <c r="AL328" s="156"/>
      <c r="AM328" s="156" t="s">
        <v>411</v>
      </c>
      <c r="AN328" s="156"/>
      <c r="AO328" s="156"/>
      <c r="AP328" s="152"/>
      <c r="AQ328" s="152" t="s">
        <v>234</v>
      </c>
      <c r="AR328" s="153"/>
      <c r="AS328" s="153"/>
      <c r="AT328" s="154"/>
      <c r="AU328" s="197" t="s">
        <v>250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235</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251</v>
      </c>
      <c r="H332" s="131"/>
      <c r="I332" s="131"/>
      <c r="J332" s="131"/>
      <c r="K332" s="131"/>
      <c r="L332" s="131"/>
      <c r="M332" s="131"/>
      <c r="N332" s="131"/>
      <c r="O332" s="131"/>
      <c r="P332" s="132"/>
      <c r="Q332" s="160" t="s">
        <v>331</v>
      </c>
      <c r="R332" s="131"/>
      <c r="S332" s="131"/>
      <c r="T332" s="131"/>
      <c r="U332" s="131"/>
      <c r="V332" s="131"/>
      <c r="W332" s="131"/>
      <c r="X332" s="131"/>
      <c r="Y332" s="131"/>
      <c r="Z332" s="131"/>
      <c r="AA332" s="131"/>
      <c r="AB332" s="130" t="s">
        <v>332</v>
      </c>
      <c r="AC332" s="131"/>
      <c r="AD332" s="132"/>
      <c r="AE332" s="160" t="s">
        <v>252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251</v>
      </c>
      <c r="H339" s="131"/>
      <c r="I339" s="131"/>
      <c r="J339" s="131"/>
      <c r="K339" s="131"/>
      <c r="L339" s="131"/>
      <c r="M339" s="131"/>
      <c r="N339" s="131"/>
      <c r="O339" s="131"/>
      <c r="P339" s="132"/>
      <c r="Q339" s="160" t="s">
        <v>331</v>
      </c>
      <c r="R339" s="131"/>
      <c r="S339" s="131"/>
      <c r="T339" s="131"/>
      <c r="U339" s="131"/>
      <c r="V339" s="131"/>
      <c r="W339" s="131"/>
      <c r="X339" s="131"/>
      <c r="Y339" s="131"/>
      <c r="Z339" s="131"/>
      <c r="AA339" s="131"/>
      <c r="AB339" s="130" t="s">
        <v>332</v>
      </c>
      <c r="AC339" s="131"/>
      <c r="AD339" s="132"/>
      <c r="AE339" s="136" t="s">
        <v>252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251</v>
      </c>
      <c r="H346" s="131"/>
      <c r="I346" s="131"/>
      <c r="J346" s="131"/>
      <c r="K346" s="131"/>
      <c r="L346" s="131"/>
      <c r="M346" s="131"/>
      <c r="N346" s="131"/>
      <c r="O346" s="131"/>
      <c r="P346" s="132"/>
      <c r="Q346" s="160" t="s">
        <v>331</v>
      </c>
      <c r="R346" s="131"/>
      <c r="S346" s="131"/>
      <c r="T346" s="131"/>
      <c r="U346" s="131"/>
      <c r="V346" s="131"/>
      <c r="W346" s="131"/>
      <c r="X346" s="131"/>
      <c r="Y346" s="131"/>
      <c r="Z346" s="131"/>
      <c r="AA346" s="131"/>
      <c r="AB346" s="130" t="s">
        <v>332</v>
      </c>
      <c r="AC346" s="131"/>
      <c r="AD346" s="132"/>
      <c r="AE346" s="136" t="s">
        <v>252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251</v>
      </c>
      <c r="H353" s="131"/>
      <c r="I353" s="131"/>
      <c r="J353" s="131"/>
      <c r="K353" s="131"/>
      <c r="L353" s="131"/>
      <c r="M353" s="131"/>
      <c r="N353" s="131"/>
      <c r="O353" s="131"/>
      <c r="P353" s="132"/>
      <c r="Q353" s="160" t="s">
        <v>331</v>
      </c>
      <c r="R353" s="131"/>
      <c r="S353" s="131"/>
      <c r="T353" s="131"/>
      <c r="U353" s="131"/>
      <c r="V353" s="131"/>
      <c r="W353" s="131"/>
      <c r="X353" s="131"/>
      <c r="Y353" s="131"/>
      <c r="Z353" s="131"/>
      <c r="AA353" s="131"/>
      <c r="AB353" s="130" t="s">
        <v>332</v>
      </c>
      <c r="AC353" s="131"/>
      <c r="AD353" s="132"/>
      <c r="AE353" s="136" t="s">
        <v>252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251</v>
      </c>
      <c r="H360" s="131"/>
      <c r="I360" s="131"/>
      <c r="J360" s="131"/>
      <c r="K360" s="131"/>
      <c r="L360" s="131"/>
      <c r="M360" s="131"/>
      <c r="N360" s="131"/>
      <c r="O360" s="131"/>
      <c r="P360" s="132"/>
      <c r="Q360" s="160" t="s">
        <v>331</v>
      </c>
      <c r="R360" s="131"/>
      <c r="S360" s="131"/>
      <c r="T360" s="131"/>
      <c r="U360" s="131"/>
      <c r="V360" s="131"/>
      <c r="W360" s="131"/>
      <c r="X360" s="131"/>
      <c r="Y360" s="131"/>
      <c r="Z360" s="131"/>
      <c r="AA360" s="131"/>
      <c r="AB360" s="130" t="s">
        <v>332</v>
      </c>
      <c r="AC360" s="131"/>
      <c r="AD360" s="132"/>
      <c r="AE360" s="136" t="s">
        <v>252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295</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239</v>
      </c>
      <c r="F372" s="180"/>
      <c r="G372" s="161" t="s">
        <v>248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384</v>
      </c>
      <c r="AF372" s="156"/>
      <c r="AG372" s="156"/>
      <c r="AH372" s="156"/>
      <c r="AI372" s="156" t="s">
        <v>382</v>
      </c>
      <c r="AJ372" s="156"/>
      <c r="AK372" s="156"/>
      <c r="AL372" s="156"/>
      <c r="AM372" s="156" t="s">
        <v>411</v>
      </c>
      <c r="AN372" s="156"/>
      <c r="AO372" s="156"/>
      <c r="AP372" s="152"/>
      <c r="AQ372" s="152" t="s">
        <v>234</v>
      </c>
      <c r="AR372" s="153"/>
      <c r="AS372" s="153"/>
      <c r="AT372" s="154"/>
      <c r="AU372" s="197" t="s">
        <v>250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235</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384</v>
      </c>
      <c r="AF376" s="156"/>
      <c r="AG376" s="156"/>
      <c r="AH376" s="156"/>
      <c r="AI376" s="156" t="s">
        <v>382</v>
      </c>
      <c r="AJ376" s="156"/>
      <c r="AK376" s="156"/>
      <c r="AL376" s="156"/>
      <c r="AM376" s="156" t="s">
        <v>411</v>
      </c>
      <c r="AN376" s="156"/>
      <c r="AO376" s="156"/>
      <c r="AP376" s="152"/>
      <c r="AQ376" s="152" t="s">
        <v>234</v>
      </c>
      <c r="AR376" s="153"/>
      <c r="AS376" s="153"/>
      <c r="AT376" s="154"/>
      <c r="AU376" s="197" t="s">
        <v>250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235</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384</v>
      </c>
      <c r="AF380" s="156"/>
      <c r="AG380" s="156"/>
      <c r="AH380" s="156"/>
      <c r="AI380" s="156" t="s">
        <v>382</v>
      </c>
      <c r="AJ380" s="156"/>
      <c r="AK380" s="156"/>
      <c r="AL380" s="156"/>
      <c r="AM380" s="156" t="s">
        <v>411</v>
      </c>
      <c r="AN380" s="156"/>
      <c r="AO380" s="156"/>
      <c r="AP380" s="152"/>
      <c r="AQ380" s="152" t="s">
        <v>234</v>
      </c>
      <c r="AR380" s="153"/>
      <c r="AS380" s="153"/>
      <c r="AT380" s="154"/>
      <c r="AU380" s="197" t="s">
        <v>250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235</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384</v>
      </c>
      <c r="AF384" s="156"/>
      <c r="AG384" s="156"/>
      <c r="AH384" s="156"/>
      <c r="AI384" s="156" t="s">
        <v>382</v>
      </c>
      <c r="AJ384" s="156"/>
      <c r="AK384" s="156"/>
      <c r="AL384" s="156"/>
      <c r="AM384" s="156" t="s">
        <v>411</v>
      </c>
      <c r="AN384" s="156"/>
      <c r="AO384" s="156"/>
      <c r="AP384" s="152"/>
      <c r="AQ384" s="152" t="s">
        <v>234</v>
      </c>
      <c r="AR384" s="153"/>
      <c r="AS384" s="153"/>
      <c r="AT384" s="154"/>
      <c r="AU384" s="197" t="s">
        <v>250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235</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384</v>
      </c>
      <c r="AF388" s="156"/>
      <c r="AG388" s="156"/>
      <c r="AH388" s="156"/>
      <c r="AI388" s="156" t="s">
        <v>382</v>
      </c>
      <c r="AJ388" s="156"/>
      <c r="AK388" s="156"/>
      <c r="AL388" s="156"/>
      <c r="AM388" s="156" t="s">
        <v>411</v>
      </c>
      <c r="AN388" s="156"/>
      <c r="AO388" s="156"/>
      <c r="AP388" s="152"/>
      <c r="AQ388" s="152" t="s">
        <v>234</v>
      </c>
      <c r="AR388" s="153"/>
      <c r="AS388" s="153"/>
      <c r="AT388" s="154"/>
      <c r="AU388" s="197" t="s">
        <v>250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235</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251</v>
      </c>
      <c r="H392" s="131"/>
      <c r="I392" s="131"/>
      <c r="J392" s="131"/>
      <c r="K392" s="131"/>
      <c r="L392" s="131"/>
      <c r="M392" s="131"/>
      <c r="N392" s="131"/>
      <c r="O392" s="131"/>
      <c r="P392" s="132"/>
      <c r="Q392" s="160" t="s">
        <v>331</v>
      </c>
      <c r="R392" s="131"/>
      <c r="S392" s="131"/>
      <c r="T392" s="131"/>
      <c r="U392" s="131"/>
      <c r="V392" s="131"/>
      <c r="W392" s="131"/>
      <c r="X392" s="131"/>
      <c r="Y392" s="131"/>
      <c r="Z392" s="131"/>
      <c r="AA392" s="131"/>
      <c r="AB392" s="130" t="s">
        <v>332</v>
      </c>
      <c r="AC392" s="131"/>
      <c r="AD392" s="132"/>
      <c r="AE392" s="160" t="s">
        <v>252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251</v>
      </c>
      <c r="H399" s="131"/>
      <c r="I399" s="131"/>
      <c r="J399" s="131"/>
      <c r="K399" s="131"/>
      <c r="L399" s="131"/>
      <c r="M399" s="131"/>
      <c r="N399" s="131"/>
      <c r="O399" s="131"/>
      <c r="P399" s="132"/>
      <c r="Q399" s="160" t="s">
        <v>331</v>
      </c>
      <c r="R399" s="131"/>
      <c r="S399" s="131"/>
      <c r="T399" s="131"/>
      <c r="U399" s="131"/>
      <c r="V399" s="131"/>
      <c r="W399" s="131"/>
      <c r="X399" s="131"/>
      <c r="Y399" s="131"/>
      <c r="Z399" s="131"/>
      <c r="AA399" s="131"/>
      <c r="AB399" s="130" t="s">
        <v>332</v>
      </c>
      <c r="AC399" s="131"/>
      <c r="AD399" s="132"/>
      <c r="AE399" s="136" t="s">
        <v>252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251</v>
      </c>
      <c r="H406" s="131"/>
      <c r="I406" s="131"/>
      <c r="J406" s="131"/>
      <c r="K406" s="131"/>
      <c r="L406" s="131"/>
      <c r="M406" s="131"/>
      <c r="N406" s="131"/>
      <c r="O406" s="131"/>
      <c r="P406" s="132"/>
      <c r="Q406" s="160" t="s">
        <v>331</v>
      </c>
      <c r="R406" s="131"/>
      <c r="S406" s="131"/>
      <c r="T406" s="131"/>
      <c r="U406" s="131"/>
      <c r="V406" s="131"/>
      <c r="W406" s="131"/>
      <c r="X406" s="131"/>
      <c r="Y406" s="131"/>
      <c r="Z406" s="131"/>
      <c r="AA406" s="131"/>
      <c r="AB406" s="130" t="s">
        <v>332</v>
      </c>
      <c r="AC406" s="131"/>
      <c r="AD406" s="132"/>
      <c r="AE406" s="136" t="s">
        <v>252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251</v>
      </c>
      <c r="H413" s="131"/>
      <c r="I413" s="131"/>
      <c r="J413" s="131"/>
      <c r="K413" s="131"/>
      <c r="L413" s="131"/>
      <c r="M413" s="131"/>
      <c r="N413" s="131"/>
      <c r="O413" s="131"/>
      <c r="P413" s="132"/>
      <c r="Q413" s="160" t="s">
        <v>331</v>
      </c>
      <c r="R413" s="131"/>
      <c r="S413" s="131"/>
      <c r="T413" s="131"/>
      <c r="U413" s="131"/>
      <c r="V413" s="131"/>
      <c r="W413" s="131"/>
      <c r="X413" s="131"/>
      <c r="Y413" s="131"/>
      <c r="Z413" s="131"/>
      <c r="AA413" s="131"/>
      <c r="AB413" s="130" t="s">
        <v>332</v>
      </c>
      <c r="AC413" s="131"/>
      <c r="AD413" s="132"/>
      <c r="AE413" s="136" t="s">
        <v>252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251</v>
      </c>
      <c r="H420" s="131"/>
      <c r="I420" s="131"/>
      <c r="J420" s="131"/>
      <c r="K420" s="131"/>
      <c r="L420" s="131"/>
      <c r="M420" s="131"/>
      <c r="N420" s="131"/>
      <c r="O420" s="131"/>
      <c r="P420" s="132"/>
      <c r="Q420" s="160" t="s">
        <v>331</v>
      </c>
      <c r="R420" s="131"/>
      <c r="S420" s="131"/>
      <c r="T420" s="131"/>
      <c r="U420" s="131"/>
      <c r="V420" s="131"/>
      <c r="W420" s="131"/>
      <c r="X420" s="131"/>
      <c r="Y420" s="131"/>
      <c r="Z420" s="131"/>
      <c r="AA420" s="131"/>
      <c r="AB420" s="130" t="s">
        <v>332</v>
      </c>
      <c r="AC420" s="131"/>
      <c r="AD420" s="132"/>
      <c r="AE420" s="136" t="s">
        <v>252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295</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414</v>
      </c>
      <c r="D430" s="935"/>
      <c r="E430" s="175" t="s">
        <v>392</v>
      </c>
      <c r="F430" s="902"/>
      <c r="G430" s="903" t="s">
        <v>254</v>
      </c>
      <c r="H430" s="124"/>
      <c r="I430" s="124"/>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c r="A431" s="190"/>
      <c r="B431" s="187"/>
      <c r="C431" s="181"/>
      <c r="D431" s="187"/>
      <c r="E431" s="343" t="s">
        <v>243</v>
      </c>
      <c r="F431" s="344"/>
      <c r="G431" s="345" t="s">
        <v>240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7" t="s">
        <v>242</v>
      </c>
      <c r="AF431" s="338"/>
      <c r="AG431" s="338"/>
      <c r="AH431" s="339"/>
      <c r="AI431" s="340" t="s">
        <v>405</v>
      </c>
      <c r="AJ431" s="340"/>
      <c r="AK431" s="340"/>
      <c r="AL431" s="160"/>
      <c r="AM431" s="340" t="s">
        <v>418</v>
      </c>
      <c r="AN431" s="340"/>
      <c r="AO431" s="340"/>
      <c r="AP431" s="160"/>
      <c r="AQ431" s="160" t="s">
        <v>234</v>
      </c>
      <c r="AR431" s="131"/>
      <c r="AS431" s="131"/>
      <c r="AT431" s="132"/>
      <c r="AU431" s="137" t="s">
        <v>134</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235</v>
      </c>
      <c r="AH432" s="135"/>
      <c r="AI432" s="157"/>
      <c r="AJ432" s="157"/>
      <c r="AK432" s="157"/>
      <c r="AL432" s="155"/>
      <c r="AM432" s="157"/>
      <c r="AN432" s="157"/>
      <c r="AO432" s="157"/>
      <c r="AP432" s="155"/>
      <c r="AQ432" s="591"/>
      <c r="AR432" s="201"/>
      <c r="AS432" s="134" t="s">
        <v>235</v>
      </c>
      <c r="AT432" s="135"/>
      <c r="AU432" s="201"/>
      <c r="AV432" s="201"/>
      <c r="AW432" s="134" t="s">
        <v>181</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182</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243</v>
      </c>
      <c r="F436" s="344"/>
      <c r="G436" s="345" t="s">
        <v>240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7" t="s">
        <v>242</v>
      </c>
      <c r="AF436" s="338"/>
      <c r="AG436" s="338"/>
      <c r="AH436" s="339"/>
      <c r="AI436" s="340" t="s">
        <v>405</v>
      </c>
      <c r="AJ436" s="340"/>
      <c r="AK436" s="340"/>
      <c r="AL436" s="160"/>
      <c r="AM436" s="340" t="s">
        <v>418</v>
      </c>
      <c r="AN436" s="340"/>
      <c r="AO436" s="340"/>
      <c r="AP436" s="160"/>
      <c r="AQ436" s="160" t="s">
        <v>234</v>
      </c>
      <c r="AR436" s="131"/>
      <c r="AS436" s="131"/>
      <c r="AT436" s="132"/>
      <c r="AU436" s="137" t="s">
        <v>134</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235</v>
      </c>
      <c r="AH437" s="135"/>
      <c r="AI437" s="157"/>
      <c r="AJ437" s="157"/>
      <c r="AK437" s="157"/>
      <c r="AL437" s="155"/>
      <c r="AM437" s="157"/>
      <c r="AN437" s="157"/>
      <c r="AO437" s="157"/>
      <c r="AP437" s="155"/>
      <c r="AQ437" s="591"/>
      <c r="AR437" s="201"/>
      <c r="AS437" s="134" t="s">
        <v>235</v>
      </c>
      <c r="AT437" s="135"/>
      <c r="AU437" s="201"/>
      <c r="AV437" s="201"/>
      <c r="AW437" s="134" t="s">
        <v>181</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182</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243</v>
      </c>
      <c r="F441" s="344"/>
      <c r="G441" s="345" t="s">
        <v>240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7" t="s">
        <v>242</v>
      </c>
      <c r="AF441" s="338"/>
      <c r="AG441" s="338"/>
      <c r="AH441" s="339"/>
      <c r="AI441" s="340" t="s">
        <v>405</v>
      </c>
      <c r="AJ441" s="340"/>
      <c r="AK441" s="340"/>
      <c r="AL441" s="160"/>
      <c r="AM441" s="340" t="s">
        <v>418</v>
      </c>
      <c r="AN441" s="340"/>
      <c r="AO441" s="340"/>
      <c r="AP441" s="160"/>
      <c r="AQ441" s="160" t="s">
        <v>234</v>
      </c>
      <c r="AR441" s="131"/>
      <c r="AS441" s="131"/>
      <c r="AT441" s="132"/>
      <c r="AU441" s="137" t="s">
        <v>134</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235</v>
      </c>
      <c r="AH442" s="135"/>
      <c r="AI442" s="157"/>
      <c r="AJ442" s="157"/>
      <c r="AK442" s="157"/>
      <c r="AL442" s="155"/>
      <c r="AM442" s="157"/>
      <c r="AN442" s="157"/>
      <c r="AO442" s="157"/>
      <c r="AP442" s="155"/>
      <c r="AQ442" s="591"/>
      <c r="AR442" s="201"/>
      <c r="AS442" s="134" t="s">
        <v>235</v>
      </c>
      <c r="AT442" s="135"/>
      <c r="AU442" s="201"/>
      <c r="AV442" s="201"/>
      <c r="AW442" s="134" t="s">
        <v>181</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182</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243</v>
      </c>
      <c r="F446" s="344"/>
      <c r="G446" s="345" t="s">
        <v>240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7" t="s">
        <v>242</v>
      </c>
      <c r="AF446" s="338"/>
      <c r="AG446" s="338"/>
      <c r="AH446" s="339"/>
      <c r="AI446" s="340" t="s">
        <v>405</v>
      </c>
      <c r="AJ446" s="340"/>
      <c r="AK446" s="340"/>
      <c r="AL446" s="160"/>
      <c r="AM446" s="340" t="s">
        <v>418</v>
      </c>
      <c r="AN446" s="340"/>
      <c r="AO446" s="340"/>
      <c r="AP446" s="160"/>
      <c r="AQ446" s="160" t="s">
        <v>234</v>
      </c>
      <c r="AR446" s="131"/>
      <c r="AS446" s="131"/>
      <c r="AT446" s="132"/>
      <c r="AU446" s="137" t="s">
        <v>134</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235</v>
      </c>
      <c r="AH447" s="135"/>
      <c r="AI447" s="157"/>
      <c r="AJ447" s="157"/>
      <c r="AK447" s="157"/>
      <c r="AL447" s="155"/>
      <c r="AM447" s="157"/>
      <c r="AN447" s="157"/>
      <c r="AO447" s="157"/>
      <c r="AP447" s="155"/>
      <c r="AQ447" s="591"/>
      <c r="AR447" s="201"/>
      <c r="AS447" s="134" t="s">
        <v>235</v>
      </c>
      <c r="AT447" s="135"/>
      <c r="AU447" s="201"/>
      <c r="AV447" s="201"/>
      <c r="AW447" s="134" t="s">
        <v>181</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182</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243</v>
      </c>
      <c r="F451" s="344"/>
      <c r="G451" s="345" t="s">
        <v>240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7" t="s">
        <v>242</v>
      </c>
      <c r="AF451" s="338"/>
      <c r="AG451" s="338"/>
      <c r="AH451" s="339"/>
      <c r="AI451" s="340" t="s">
        <v>405</v>
      </c>
      <c r="AJ451" s="340"/>
      <c r="AK451" s="340"/>
      <c r="AL451" s="160"/>
      <c r="AM451" s="340" t="s">
        <v>418</v>
      </c>
      <c r="AN451" s="340"/>
      <c r="AO451" s="340"/>
      <c r="AP451" s="160"/>
      <c r="AQ451" s="160" t="s">
        <v>234</v>
      </c>
      <c r="AR451" s="131"/>
      <c r="AS451" s="131"/>
      <c r="AT451" s="132"/>
      <c r="AU451" s="137" t="s">
        <v>134</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235</v>
      </c>
      <c r="AH452" s="135"/>
      <c r="AI452" s="157"/>
      <c r="AJ452" s="157"/>
      <c r="AK452" s="157"/>
      <c r="AL452" s="155"/>
      <c r="AM452" s="157"/>
      <c r="AN452" s="157"/>
      <c r="AO452" s="157"/>
      <c r="AP452" s="155"/>
      <c r="AQ452" s="591"/>
      <c r="AR452" s="201"/>
      <c r="AS452" s="134" t="s">
        <v>235</v>
      </c>
      <c r="AT452" s="135"/>
      <c r="AU452" s="201"/>
      <c r="AV452" s="201"/>
      <c r="AW452" s="134" t="s">
        <v>181</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182</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244</v>
      </c>
      <c r="F456" s="344"/>
      <c r="G456" s="345" t="s">
        <v>241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7" t="s">
        <v>242</v>
      </c>
      <c r="AF456" s="338"/>
      <c r="AG456" s="338"/>
      <c r="AH456" s="339"/>
      <c r="AI456" s="340" t="s">
        <v>405</v>
      </c>
      <c r="AJ456" s="340"/>
      <c r="AK456" s="340"/>
      <c r="AL456" s="160"/>
      <c r="AM456" s="340" t="s">
        <v>418</v>
      </c>
      <c r="AN456" s="340"/>
      <c r="AO456" s="340"/>
      <c r="AP456" s="160"/>
      <c r="AQ456" s="160" t="s">
        <v>234</v>
      </c>
      <c r="AR456" s="131"/>
      <c r="AS456" s="131"/>
      <c r="AT456" s="132"/>
      <c r="AU456" s="137" t="s">
        <v>134</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235</v>
      </c>
      <c r="AH457" s="135"/>
      <c r="AI457" s="157"/>
      <c r="AJ457" s="157"/>
      <c r="AK457" s="157"/>
      <c r="AL457" s="155"/>
      <c r="AM457" s="157"/>
      <c r="AN457" s="157"/>
      <c r="AO457" s="157"/>
      <c r="AP457" s="155"/>
      <c r="AQ457" s="591"/>
      <c r="AR457" s="201"/>
      <c r="AS457" s="134" t="s">
        <v>235</v>
      </c>
      <c r="AT457" s="135"/>
      <c r="AU457" s="201"/>
      <c r="AV457" s="201"/>
      <c r="AW457" s="134" t="s">
        <v>181</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244</v>
      </c>
      <c r="F461" s="344"/>
      <c r="G461" s="345" t="s">
        <v>241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7" t="s">
        <v>242</v>
      </c>
      <c r="AF461" s="338"/>
      <c r="AG461" s="338"/>
      <c r="AH461" s="339"/>
      <c r="AI461" s="340" t="s">
        <v>405</v>
      </c>
      <c r="AJ461" s="340"/>
      <c r="AK461" s="340"/>
      <c r="AL461" s="160"/>
      <c r="AM461" s="340" t="s">
        <v>418</v>
      </c>
      <c r="AN461" s="340"/>
      <c r="AO461" s="340"/>
      <c r="AP461" s="160"/>
      <c r="AQ461" s="160" t="s">
        <v>234</v>
      </c>
      <c r="AR461" s="131"/>
      <c r="AS461" s="131"/>
      <c r="AT461" s="132"/>
      <c r="AU461" s="137" t="s">
        <v>134</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235</v>
      </c>
      <c r="AH462" s="135"/>
      <c r="AI462" s="157"/>
      <c r="AJ462" s="157"/>
      <c r="AK462" s="157"/>
      <c r="AL462" s="155"/>
      <c r="AM462" s="157"/>
      <c r="AN462" s="157"/>
      <c r="AO462" s="157"/>
      <c r="AP462" s="155"/>
      <c r="AQ462" s="591"/>
      <c r="AR462" s="201"/>
      <c r="AS462" s="134" t="s">
        <v>235</v>
      </c>
      <c r="AT462" s="135"/>
      <c r="AU462" s="201"/>
      <c r="AV462" s="201"/>
      <c r="AW462" s="134" t="s">
        <v>181</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244</v>
      </c>
      <c r="F466" s="344"/>
      <c r="G466" s="345" t="s">
        <v>241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7" t="s">
        <v>242</v>
      </c>
      <c r="AF466" s="338"/>
      <c r="AG466" s="338"/>
      <c r="AH466" s="339"/>
      <c r="AI466" s="340" t="s">
        <v>405</v>
      </c>
      <c r="AJ466" s="340"/>
      <c r="AK466" s="340"/>
      <c r="AL466" s="160"/>
      <c r="AM466" s="340" t="s">
        <v>418</v>
      </c>
      <c r="AN466" s="340"/>
      <c r="AO466" s="340"/>
      <c r="AP466" s="160"/>
      <c r="AQ466" s="160" t="s">
        <v>234</v>
      </c>
      <c r="AR466" s="131"/>
      <c r="AS466" s="131"/>
      <c r="AT466" s="132"/>
      <c r="AU466" s="137" t="s">
        <v>134</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235</v>
      </c>
      <c r="AH467" s="135"/>
      <c r="AI467" s="157"/>
      <c r="AJ467" s="157"/>
      <c r="AK467" s="157"/>
      <c r="AL467" s="155"/>
      <c r="AM467" s="157"/>
      <c r="AN467" s="157"/>
      <c r="AO467" s="157"/>
      <c r="AP467" s="155"/>
      <c r="AQ467" s="591"/>
      <c r="AR467" s="201"/>
      <c r="AS467" s="134" t="s">
        <v>235</v>
      </c>
      <c r="AT467" s="135"/>
      <c r="AU467" s="201"/>
      <c r="AV467" s="201"/>
      <c r="AW467" s="134" t="s">
        <v>181</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244</v>
      </c>
      <c r="F471" s="344"/>
      <c r="G471" s="345" t="s">
        <v>241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7" t="s">
        <v>242</v>
      </c>
      <c r="AF471" s="338"/>
      <c r="AG471" s="338"/>
      <c r="AH471" s="339"/>
      <c r="AI471" s="340" t="s">
        <v>405</v>
      </c>
      <c r="AJ471" s="340"/>
      <c r="AK471" s="340"/>
      <c r="AL471" s="160"/>
      <c r="AM471" s="340" t="s">
        <v>418</v>
      </c>
      <c r="AN471" s="340"/>
      <c r="AO471" s="340"/>
      <c r="AP471" s="160"/>
      <c r="AQ471" s="160" t="s">
        <v>234</v>
      </c>
      <c r="AR471" s="131"/>
      <c r="AS471" s="131"/>
      <c r="AT471" s="132"/>
      <c r="AU471" s="137" t="s">
        <v>134</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235</v>
      </c>
      <c r="AH472" s="135"/>
      <c r="AI472" s="157"/>
      <c r="AJ472" s="157"/>
      <c r="AK472" s="157"/>
      <c r="AL472" s="155"/>
      <c r="AM472" s="157"/>
      <c r="AN472" s="157"/>
      <c r="AO472" s="157"/>
      <c r="AP472" s="155"/>
      <c r="AQ472" s="591"/>
      <c r="AR472" s="201"/>
      <c r="AS472" s="134" t="s">
        <v>235</v>
      </c>
      <c r="AT472" s="135"/>
      <c r="AU472" s="201"/>
      <c r="AV472" s="201"/>
      <c r="AW472" s="134" t="s">
        <v>181</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244</v>
      </c>
      <c r="F476" s="344"/>
      <c r="G476" s="345" t="s">
        <v>241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7" t="s">
        <v>242</v>
      </c>
      <c r="AF476" s="338"/>
      <c r="AG476" s="338"/>
      <c r="AH476" s="339"/>
      <c r="AI476" s="340" t="s">
        <v>405</v>
      </c>
      <c r="AJ476" s="340"/>
      <c r="AK476" s="340"/>
      <c r="AL476" s="160"/>
      <c r="AM476" s="340" t="s">
        <v>418</v>
      </c>
      <c r="AN476" s="340"/>
      <c r="AO476" s="340"/>
      <c r="AP476" s="160"/>
      <c r="AQ476" s="160" t="s">
        <v>234</v>
      </c>
      <c r="AR476" s="131"/>
      <c r="AS476" s="131"/>
      <c r="AT476" s="132"/>
      <c r="AU476" s="137" t="s">
        <v>134</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235</v>
      </c>
      <c r="AH477" s="135"/>
      <c r="AI477" s="157"/>
      <c r="AJ477" s="157"/>
      <c r="AK477" s="157"/>
      <c r="AL477" s="155"/>
      <c r="AM477" s="157"/>
      <c r="AN477" s="157"/>
      <c r="AO477" s="157"/>
      <c r="AP477" s="155"/>
      <c r="AQ477" s="591"/>
      <c r="AR477" s="201"/>
      <c r="AS477" s="134" t="s">
        <v>235</v>
      </c>
      <c r="AT477" s="135"/>
      <c r="AU477" s="201"/>
      <c r="AV477" s="201"/>
      <c r="AW477" s="134" t="s">
        <v>181</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9" hidden="1" customHeight="1">
      <c r="A481" s="190"/>
      <c r="B481" s="187"/>
      <c r="C481" s="181"/>
      <c r="D481" s="187"/>
      <c r="E481" s="123" t="s">
        <v>401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396</v>
      </c>
      <c r="F484" s="176"/>
      <c r="G484" s="903" t="s">
        <v>254</v>
      </c>
      <c r="H484" s="124"/>
      <c r="I484" s="124"/>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c r="A485" s="190"/>
      <c r="B485" s="187"/>
      <c r="C485" s="181"/>
      <c r="D485" s="187"/>
      <c r="E485" s="343" t="s">
        <v>243</v>
      </c>
      <c r="F485" s="344"/>
      <c r="G485" s="345" t="s">
        <v>240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7" t="s">
        <v>242</v>
      </c>
      <c r="AF485" s="338"/>
      <c r="AG485" s="338"/>
      <c r="AH485" s="339"/>
      <c r="AI485" s="340" t="s">
        <v>405</v>
      </c>
      <c r="AJ485" s="340"/>
      <c r="AK485" s="340"/>
      <c r="AL485" s="160"/>
      <c r="AM485" s="340" t="s">
        <v>418</v>
      </c>
      <c r="AN485" s="340"/>
      <c r="AO485" s="340"/>
      <c r="AP485" s="160"/>
      <c r="AQ485" s="160" t="s">
        <v>234</v>
      </c>
      <c r="AR485" s="131"/>
      <c r="AS485" s="131"/>
      <c r="AT485" s="132"/>
      <c r="AU485" s="137" t="s">
        <v>134</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235</v>
      </c>
      <c r="AH486" s="135"/>
      <c r="AI486" s="157"/>
      <c r="AJ486" s="157"/>
      <c r="AK486" s="157"/>
      <c r="AL486" s="155"/>
      <c r="AM486" s="157"/>
      <c r="AN486" s="157"/>
      <c r="AO486" s="157"/>
      <c r="AP486" s="155"/>
      <c r="AQ486" s="591"/>
      <c r="AR486" s="201"/>
      <c r="AS486" s="134" t="s">
        <v>235</v>
      </c>
      <c r="AT486" s="135"/>
      <c r="AU486" s="201"/>
      <c r="AV486" s="201"/>
      <c r="AW486" s="134" t="s">
        <v>181</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182</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243</v>
      </c>
      <c r="F490" s="344"/>
      <c r="G490" s="345" t="s">
        <v>240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7" t="s">
        <v>242</v>
      </c>
      <c r="AF490" s="338"/>
      <c r="AG490" s="338"/>
      <c r="AH490" s="339"/>
      <c r="AI490" s="340" t="s">
        <v>405</v>
      </c>
      <c r="AJ490" s="340"/>
      <c r="AK490" s="340"/>
      <c r="AL490" s="160"/>
      <c r="AM490" s="340" t="s">
        <v>418</v>
      </c>
      <c r="AN490" s="340"/>
      <c r="AO490" s="340"/>
      <c r="AP490" s="160"/>
      <c r="AQ490" s="160" t="s">
        <v>234</v>
      </c>
      <c r="AR490" s="131"/>
      <c r="AS490" s="131"/>
      <c r="AT490" s="132"/>
      <c r="AU490" s="137" t="s">
        <v>134</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235</v>
      </c>
      <c r="AH491" s="135"/>
      <c r="AI491" s="157"/>
      <c r="AJ491" s="157"/>
      <c r="AK491" s="157"/>
      <c r="AL491" s="155"/>
      <c r="AM491" s="157"/>
      <c r="AN491" s="157"/>
      <c r="AO491" s="157"/>
      <c r="AP491" s="155"/>
      <c r="AQ491" s="591"/>
      <c r="AR491" s="201"/>
      <c r="AS491" s="134" t="s">
        <v>235</v>
      </c>
      <c r="AT491" s="135"/>
      <c r="AU491" s="201"/>
      <c r="AV491" s="201"/>
      <c r="AW491" s="134" t="s">
        <v>181</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182</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243</v>
      </c>
      <c r="F495" s="344"/>
      <c r="G495" s="345" t="s">
        <v>240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7" t="s">
        <v>242</v>
      </c>
      <c r="AF495" s="338"/>
      <c r="AG495" s="338"/>
      <c r="AH495" s="339"/>
      <c r="AI495" s="340" t="s">
        <v>405</v>
      </c>
      <c r="AJ495" s="340"/>
      <c r="AK495" s="340"/>
      <c r="AL495" s="160"/>
      <c r="AM495" s="340" t="s">
        <v>418</v>
      </c>
      <c r="AN495" s="340"/>
      <c r="AO495" s="340"/>
      <c r="AP495" s="160"/>
      <c r="AQ495" s="160" t="s">
        <v>234</v>
      </c>
      <c r="AR495" s="131"/>
      <c r="AS495" s="131"/>
      <c r="AT495" s="132"/>
      <c r="AU495" s="137" t="s">
        <v>134</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235</v>
      </c>
      <c r="AH496" s="135"/>
      <c r="AI496" s="157"/>
      <c r="AJ496" s="157"/>
      <c r="AK496" s="157"/>
      <c r="AL496" s="155"/>
      <c r="AM496" s="157"/>
      <c r="AN496" s="157"/>
      <c r="AO496" s="157"/>
      <c r="AP496" s="155"/>
      <c r="AQ496" s="591"/>
      <c r="AR496" s="201"/>
      <c r="AS496" s="134" t="s">
        <v>235</v>
      </c>
      <c r="AT496" s="135"/>
      <c r="AU496" s="201"/>
      <c r="AV496" s="201"/>
      <c r="AW496" s="134" t="s">
        <v>181</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182</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243</v>
      </c>
      <c r="F500" s="344"/>
      <c r="G500" s="345" t="s">
        <v>240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7" t="s">
        <v>242</v>
      </c>
      <c r="AF500" s="338"/>
      <c r="AG500" s="338"/>
      <c r="AH500" s="339"/>
      <c r="AI500" s="340" t="s">
        <v>405</v>
      </c>
      <c r="AJ500" s="340"/>
      <c r="AK500" s="340"/>
      <c r="AL500" s="160"/>
      <c r="AM500" s="340" t="s">
        <v>418</v>
      </c>
      <c r="AN500" s="340"/>
      <c r="AO500" s="340"/>
      <c r="AP500" s="160"/>
      <c r="AQ500" s="160" t="s">
        <v>234</v>
      </c>
      <c r="AR500" s="131"/>
      <c r="AS500" s="131"/>
      <c r="AT500" s="132"/>
      <c r="AU500" s="137" t="s">
        <v>134</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235</v>
      </c>
      <c r="AH501" s="135"/>
      <c r="AI501" s="157"/>
      <c r="AJ501" s="157"/>
      <c r="AK501" s="157"/>
      <c r="AL501" s="155"/>
      <c r="AM501" s="157"/>
      <c r="AN501" s="157"/>
      <c r="AO501" s="157"/>
      <c r="AP501" s="155"/>
      <c r="AQ501" s="591"/>
      <c r="AR501" s="201"/>
      <c r="AS501" s="134" t="s">
        <v>235</v>
      </c>
      <c r="AT501" s="135"/>
      <c r="AU501" s="201"/>
      <c r="AV501" s="201"/>
      <c r="AW501" s="134" t="s">
        <v>181</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182</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243</v>
      </c>
      <c r="F505" s="344"/>
      <c r="G505" s="345" t="s">
        <v>240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7" t="s">
        <v>242</v>
      </c>
      <c r="AF505" s="338"/>
      <c r="AG505" s="338"/>
      <c r="AH505" s="339"/>
      <c r="AI505" s="340" t="s">
        <v>405</v>
      </c>
      <c r="AJ505" s="340"/>
      <c r="AK505" s="340"/>
      <c r="AL505" s="160"/>
      <c r="AM505" s="340" t="s">
        <v>418</v>
      </c>
      <c r="AN505" s="340"/>
      <c r="AO505" s="340"/>
      <c r="AP505" s="160"/>
      <c r="AQ505" s="160" t="s">
        <v>234</v>
      </c>
      <c r="AR505" s="131"/>
      <c r="AS505" s="131"/>
      <c r="AT505" s="132"/>
      <c r="AU505" s="137" t="s">
        <v>134</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235</v>
      </c>
      <c r="AH506" s="135"/>
      <c r="AI506" s="157"/>
      <c r="AJ506" s="157"/>
      <c r="AK506" s="157"/>
      <c r="AL506" s="155"/>
      <c r="AM506" s="157"/>
      <c r="AN506" s="157"/>
      <c r="AO506" s="157"/>
      <c r="AP506" s="155"/>
      <c r="AQ506" s="591"/>
      <c r="AR506" s="201"/>
      <c r="AS506" s="134" t="s">
        <v>235</v>
      </c>
      <c r="AT506" s="135"/>
      <c r="AU506" s="201"/>
      <c r="AV506" s="201"/>
      <c r="AW506" s="134" t="s">
        <v>181</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182</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244</v>
      </c>
      <c r="F510" s="344"/>
      <c r="G510" s="345" t="s">
        <v>241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7" t="s">
        <v>242</v>
      </c>
      <c r="AF510" s="338"/>
      <c r="AG510" s="338"/>
      <c r="AH510" s="339"/>
      <c r="AI510" s="340" t="s">
        <v>405</v>
      </c>
      <c r="AJ510" s="340"/>
      <c r="AK510" s="340"/>
      <c r="AL510" s="160"/>
      <c r="AM510" s="340" t="s">
        <v>418</v>
      </c>
      <c r="AN510" s="340"/>
      <c r="AO510" s="340"/>
      <c r="AP510" s="160"/>
      <c r="AQ510" s="160" t="s">
        <v>234</v>
      </c>
      <c r="AR510" s="131"/>
      <c r="AS510" s="131"/>
      <c r="AT510" s="132"/>
      <c r="AU510" s="137" t="s">
        <v>134</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235</v>
      </c>
      <c r="AH511" s="135"/>
      <c r="AI511" s="157"/>
      <c r="AJ511" s="157"/>
      <c r="AK511" s="157"/>
      <c r="AL511" s="155"/>
      <c r="AM511" s="157"/>
      <c r="AN511" s="157"/>
      <c r="AO511" s="157"/>
      <c r="AP511" s="155"/>
      <c r="AQ511" s="591"/>
      <c r="AR511" s="201"/>
      <c r="AS511" s="134" t="s">
        <v>235</v>
      </c>
      <c r="AT511" s="135"/>
      <c r="AU511" s="201"/>
      <c r="AV511" s="201"/>
      <c r="AW511" s="134" t="s">
        <v>181</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244</v>
      </c>
      <c r="F515" s="344"/>
      <c r="G515" s="345" t="s">
        <v>241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7" t="s">
        <v>242</v>
      </c>
      <c r="AF515" s="338"/>
      <c r="AG515" s="338"/>
      <c r="AH515" s="339"/>
      <c r="AI515" s="340" t="s">
        <v>405</v>
      </c>
      <c r="AJ515" s="340"/>
      <c r="AK515" s="340"/>
      <c r="AL515" s="160"/>
      <c r="AM515" s="340" t="s">
        <v>418</v>
      </c>
      <c r="AN515" s="340"/>
      <c r="AO515" s="340"/>
      <c r="AP515" s="160"/>
      <c r="AQ515" s="160" t="s">
        <v>234</v>
      </c>
      <c r="AR515" s="131"/>
      <c r="AS515" s="131"/>
      <c r="AT515" s="132"/>
      <c r="AU515" s="137" t="s">
        <v>134</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235</v>
      </c>
      <c r="AH516" s="135"/>
      <c r="AI516" s="157"/>
      <c r="AJ516" s="157"/>
      <c r="AK516" s="157"/>
      <c r="AL516" s="155"/>
      <c r="AM516" s="157"/>
      <c r="AN516" s="157"/>
      <c r="AO516" s="157"/>
      <c r="AP516" s="155"/>
      <c r="AQ516" s="591"/>
      <c r="AR516" s="201"/>
      <c r="AS516" s="134" t="s">
        <v>235</v>
      </c>
      <c r="AT516" s="135"/>
      <c r="AU516" s="201"/>
      <c r="AV516" s="201"/>
      <c r="AW516" s="134" t="s">
        <v>181</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244</v>
      </c>
      <c r="F520" s="344"/>
      <c r="G520" s="345" t="s">
        <v>241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7" t="s">
        <v>242</v>
      </c>
      <c r="AF520" s="338"/>
      <c r="AG520" s="338"/>
      <c r="AH520" s="339"/>
      <c r="AI520" s="340" t="s">
        <v>405</v>
      </c>
      <c r="AJ520" s="340"/>
      <c r="AK520" s="340"/>
      <c r="AL520" s="160"/>
      <c r="AM520" s="340" t="s">
        <v>418</v>
      </c>
      <c r="AN520" s="340"/>
      <c r="AO520" s="340"/>
      <c r="AP520" s="160"/>
      <c r="AQ520" s="160" t="s">
        <v>234</v>
      </c>
      <c r="AR520" s="131"/>
      <c r="AS520" s="131"/>
      <c r="AT520" s="132"/>
      <c r="AU520" s="137" t="s">
        <v>134</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235</v>
      </c>
      <c r="AH521" s="135"/>
      <c r="AI521" s="157"/>
      <c r="AJ521" s="157"/>
      <c r="AK521" s="157"/>
      <c r="AL521" s="155"/>
      <c r="AM521" s="157"/>
      <c r="AN521" s="157"/>
      <c r="AO521" s="157"/>
      <c r="AP521" s="155"/>
      <c r="AQ521" s="591"/>
      <c r="AR521" s="201"/>
      <c r="AS521" s="134" t="s">
        <v>235</v>
      </c>
      <c r="AT521" s="135"/>
      <c r="AU521" s="201"/>
      <c r="AV521" s="201"/>
      <c r="AW521" s="134" t="s">
        <v>181</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244</v>
      </c>
      <c r="F525" s="344"/>
      <c r="G525" s="345" t="s">
        <v>241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7" t="s">
        <v>242</v>
      </c>
      <c r="AF525" s="338"/>
      <c r="AG525" s="338"/>
      <c r="AH525" s="339"/>
      <c r="AI525" s="340" t="s">
        <v>405</v>
      </c>
      <c r="AJ525" s="340"/>
      <c r="AK525" s="340"/>
      <c r="AL525" s="160"/>
      <c r="AM525" s="340" t="s">
        <v>418</v>
      </c>
      <c r="AN525" s="340"/>
      <c r="AO525" s="340"/>
      <c r="AP525" s="160"/>
      <c r="AQ525" s="160" t="s">
        <v>234</v>
      </c>
      <c r="AR525" s="131"/>
      <c r="AS525" s="131"/>
      <c r="AT525" s="132"/>
      <c r="AU525" s="137" t="s">
        <v>134</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235</v>
      </c>
      <c r="AH526" s="135"/>
      <c r="AI526" s="157"/>
      <c r="AJ526" s="157"/>
      <c r="AK526" s="157"/>
      <c r="AL526" s="155"/>
      <c r="AM526" s="157"/>
      <c r="AN526" s="157"/>
      <c r="AO526" s="157"/>
      <c r="AP526" s="155"/>
      <c r="AQ526" s="591"/>
      <c r="AR526" s="201"/>
      <c r="AS526" s="134" t="s">
        <v>235</v>
      </c>
      <c r="AT526" s="135"/>
      <c r="AU526" s="201"/>
      <c r="AV526" s="201"/>
      <c r="AW526" s="134" t="s">
        <v>181</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244</v>
      </c>
      <c r="F530" s="344"/>
      <c r="G530" s="345" t="s">
        <v>241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7" t="s">
        <v>242</v>
      </c>
      <c r="AF530" s="338"/>
      <c r="AG530" s="338"/>
      <c r="AH530" s="339"/>
      <c r="AI530" s="340" t="s">
        <v>405</v>
      </c>
      <c r="AJ530" s="340"/>
      <c r="AK530" s="340"/>
      <c r="AL530" s="160"/>
      <c r="AM530" s="340" t="s">
        <v>418</v>
      </c>
      <c r="AN530" s="340"/>
      <c r="AO530" s="340"/>
      <c r="AP530" s="160"/>
      <c r="AQ530" s="160" t="s">
        <v>234</v>
      </c>
      <c r="AR530" s="131"/>
      <c r="AS530" s="131"/>
      <c r="AT530" s="132"/>
      <c r="AU530" s="137" t="s">
        <v>134</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235</v>
      </c>
      <c r="AH531" s="135"/>
      <c r="AI531" s="157"/>
      <c r="AJ531" s="157"/>
      <c r="AK531" s="157"/>
      <c r="AL531" s="155"/>
      <c r="AM531" s="157"/>
      <c r="AN531" s="157"/>
      <c r="AO531" s="157"/>
      <c r="AP531" s="155"/>
      <c r="AQ531" s="591"/>
      <c r="AR531" s="201"/>
      <c r="AS531" s="134" t="s">
        <v>235</v>
      </c>
      <c r="AT531" s="135"/>
      <c r="AU531" s="201"/>
      <c r="AV531" s="201"/>
      <c r="AW531" s="134" t="s">
        <v>181</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9" hidden="1" customHeight="1">
      <c r="A535" s="190"/>
      <c r="B535" s="187"/>
      <c r="C535" s="181"/>
      <c r="D535" s="187"/>
      <c r="E535" s="123" t="s">
        <v>402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397</v>
      </c>
      <c r="F538" s="176"/>
      <c r="G538" s="903" t="s">
        <v>254</v>
      </c>
      <c r="H538" s="124"/>
      <c r="I538" s="124"/>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c r="A539" s="190"/>
      <c r="B539" s="187"/>
      <c r="C539" s="181"/>
      <c r="D539" s="187"/>
      <c r="E539" s="343" t="s">
        <v>243</v>
      </c>
      <c r="F539" s="344"/>
      <c r="G539" s="345" t="s">
        <v>240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7" t="s">
        <v>242</v>
      </c>
      <c r="AF539" s="338"/>
      <c r="AG539" s="338"/>
      <c r="AH539" s="339"/>
      <c r="AI539" s="340" t="s">
        <v>405</v>
      </c>
      <c r="AJ539" s="340"/>
      <c r="AK539" s="340"/>
      <c r="AL539" s="160"/>
      <c r="AM539" s="340" t="s">
        <v>418</v>
      </c>
      <c r="AN539" s="340"/>
      <c r="AO539" s="340"/>
      <c r="AP539" s="160"/>
      <c r="AQ539" s="160" t="s">
        <v>234</v>
      </c>
      <c r="AR539" s="131"/>
      <c r="AS539" s="131"/>
      <c r="AT539" s="132"/>
      <c r="AU539" s="137" t="s">
        <v>134</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235</v>
      </c>
      <c r="AH540" s="135"/>
      <c r="AI540" s="157"/>
      <c r="AJ540" s="157"/>
      <c r="AK540" s="157"/>
      <c r="AL540" s="155"/>
      <c r="AM540" s="157"/>
      <c r="AN540" s="157"/>
      <c r="AO540" s="157"/>
      <c r="AP540" s="155"/>
      <c r="AQ540" s="591"/>
      <c r="AR540" s="201"/>
      <c r="AS540" s="134" t="s">
        <v>235</v>
      </c>
      <c r="AT540" s="135"/>
      <c r="AU540" s="201"/>
      <c r="AV540" s="201"/>
      <c r="AW540" s="134" t="s">
        <v>181</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182</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243</v>
      </c>
      <c r="F544" s="344"/>
      <c r="G544" s="345" t="s">
        <v>240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7" t="s">
        <v>242</v>
      </c>
      <c r="AF544" s="338"/>
      <c r="AG544" s="338"/>
      <c r="AH544" s="339"/>
      <c r="AI544" s="340" t="s">
        <v>405</v>
      </c>
      <c r="AJ544" s="340"/>
      <c r="AK544" s="340"/>
      <c r="AL544" s="160"/>
      <c r="AM544" s="340" t="s">
        <v>418</v>
      </c>
      <c r="AN544" s="340"/>
      <c r="AO544" s="340"/>
      <c r="AP544" s="160"/>
      <c r="AQ544" s="160" t="s">
        <v>234</v>
      </c>
      <c r="AR544" s="131"/>
      <c r="AS544" s="131"/>
      <c r="AT544" s="132"/>
      <c r="AU544" s="137" t="s">
        <v>134</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235</v>
      </c>
      <c r="AH545" s="135"/>
      <c r="AI545" s="157"/>
      <c r="AJ545" s="157"/>
      <c r="AK545" s="157"/>
      <c r="AL545" s="155"/>
      <c r="AM545" s="157"/>
      <c r="AN545" s="157"/>
      <c r="AO545" s="157"/>
      <c r="AP545" s="155"/>
      <c r="AQ545" s="591"/>
      <c r="AR545" s="201"/>
      <c r="AS545" s="134" t="s">
        <v>235</v>
      </c>
      <c r="AT545" s="135"/>
      <c r="AU545" s="201"/>
      <c r="AV545" s="201"/>
      <c r="AW545" s="134" t="s">
        <v>181</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182</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243</v>
      </c>
      <c r="F549" s="344"/>
      <c r="G549" s="345" t="s">
        <v>240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7" t="s">
        <v>242</v>
      </c>
      <c r="AF549" s="338"/>
      <c r="AG549" s="338"/>
      <c r="AH549" s="339"/>
      <c r="AI549" s="340" t="s">
        <v>405</v>
      </c>
      <c r="AJ549" s="340"/>
      <c r="AK549" s="340"/>
      <c r="AL549" s="160"/>
      <c r="AM549" s="340" t="s">
        <v>418</v>
      </c>
      <c r="AN549" s="340"/>
      <c r="AO549" s="340"/>
      <c r="AP549" s="160"/>
      <c r="AQ549" s="160" t="s">
        <v>234</v>
      </c>
      <c r="AR549" s="131"/>
      <c r="AS549" s="131"/>
      <c r="AT549" s="132"/>
      <c r="AU549" s="137" t="s">
        <v>134</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235</v>
      </c>
      <c r="AH550" s="135"/>
      <c r="AI550" s="157"/>
      <c r="AJ550" s="157"/>
      <c r="AK550" s="157"/>
      <c r="AL550" s="155"/>
      <c r="AM550" s="157"/>
      <c r="AN550" s="157"/>
      <c r="AO550" s="157"/>
      <c r="AP550" s="155"/>
      <c r="AQ550" s="591"/>
      <c r="AR550" s="201"/>
      <c r="AS550" s="134" t="s">
        <v>235</v>
      </c>
      <c r="AT550" s="135"/>
      <c r="AU550" s="201"/>
      <c r="AV550" s="201"/>
      <c r="AW550" s="134" t="s">
        <v>181</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182</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243</v>
      </c>
      <c r="F554" s="344"/>
      <c r="G554" s="345" t="s">
        <v>240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7" t="s">
        <v>242</v>
      </c>
      <c r="AF554" s="338"/>
      <c r="AG554" s="338"/>
      <c r="AH554" s="339"/>
      <c r="AI554" s="340" t="s">
        <v>405</v>
      </c>
      <c r="AJ554" s="340"/>
      <c r="AK554" s="340"/>
      <c r="AL554" s="160"/>
      <c r="AM554" s="340" t="s">
        <v>418</v>
      </c>
      <c r="AN554" s="340"/>
      <c r="AO554" s="340"/>
      <c r="AP554" s="160"/>
      <c r="AQ554" s="160" t="s">
        <v>234</v>
      </c>
      <c r="AR554" s="131"/>
      <c r="AS554" s="131"/>
      <c r="AT554" s="132"/>
      <c r="AU554" s="137" t="s">
        <v>134</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235</v>
      </c>
      <c r="AH555" s="135"/>
      <c r="AI555" s="157"/>
      <c r="AJ555" s="157"/>
      <c r="AK555" s="157"/>
      <c r="AL555" s="155"/>
      <c r="AM555" s="157"/>
      <c r="AN555" s="157"/>
      <c r="AO555" s="157"/>
      <c r="AP555" s="155"/>
      <c r="AQ555" s="591"/>
      <c r="AR555" s="201"/>
      <c r="AS555" s="134" t="s">
        <v>235</v>
      </c>
      <c r="AT555" s="135"/>
      <c r="AU555" s="201"/>
      <c r="AV555" s="201"/>
      <c r="AW555" s="134" t="s">
        <v>181</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182</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243</v>
      </c>
      <c r="F559" s="344"/>
      <c r="G559" s="345" t="s">
        <v>240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7" t="s">
        <v>242</v>
      </c>
      <c r="AF559" s="338"/>
      <c r="AG559" s="338"/>
      <c r="AH559" s="339"/>
      <c r="AI559" s="340" t="s">
        <v>405</v>
      </c>
      <c r="AJ559" s="340"/>
      <c r="AK559" s="340"/>
      <c r="AL559" s="160"/>
      <c r="AM559" s="340" t="s">
        <v>418</v>
      </c>
      <c r="AN559" s="340"/>
      <c r="AO559" s="340"/>
      <c r="AP559" s="160"/>
      <c r="AQ559" s="160" t="s">
        <v>234</v>
      </c>
      <c r="AR559" s="131"/>
      <c r="AS559" s="131"/>
      <c r="AT559" s="132"/>
      <c r="AU559" s="137" t="s">
        <v>134</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235</v>
      </c>
      <c r="AH560" s="135"/>
      <c r="AI560" s="157"/>
      <c r="AJ560" s="157"/>
      <c r="AK560" s="157"/>
      <c r="AL560" s="155"/>
      <c r="AM560" s="157"/>
      <c r="AN560" s="157"/>
      <c r="AO560" s="157"/>
      <c r="AP560" s="155"/>
      <c r="AQ560" s="591"/>
      <c r="AR560" s="201"/>
      <c r="AS560" s="134" t="s">
        <v>235</v>
      </c>
      <c r="AT560" s="135"/>
      <c r="AU560" s="201"/>
      <c r="AV560" s="201"/>
      <c r="AW560" s="134" t="s">
        <v>181</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182</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244</v>
      </c>
      <c r="F564" s="344"/>
      <c r="G564" s="345" t="s">
        <v>241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7" t="s">
        <v>242</v>
      </c>
      <c r="AF564" s="338"/>
      <c r="AG564" s="338"/>
      <c r="AH564" s="339"/>
      <c r="AI564" s="340" t="s">
        <v>405</v>
      </c>
      <c r="AJ564" s="340"/>
      <c r="AK564" s="340"/>
      <c r="AL564" s="160"/>
      <c r="AM564" s="340" t="s">
        <v>418</v>
      </c>
      <c r="AN564" s="340"/>
      <c r="AO564" s="340"/>
      <c r="AP564" s="160"/>
      <c r="AQ564" s="160" t="s">
        <v>234</v>
      </c>
      <c r="AR564" s="131"/>
      <c r="AS564" s="131"/>
      <c r="AT564" s="132"/>
      <c r="AU564" s="137" t="s">
        <v>134</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235</v>
      </c>
      <c r="AH565" s="135"/>
      <c r="AI565" s="157"/>
      <c r="AJ565" s="157"/>
      <c r="AK565" s="157"/>
      <c r="AL565" s="155"/>
      <c r="AM565" s="157"/>
      <c r="AN565" s="157"/>
      <c r="AO565" s="157"/>
      <c r="AP565" s="155"/>
      <c r="AQ565" s="591"/>
      <c r="AR565" s="201"/>
      <c r="AS565" s="134" t="s">
        <v>235</v>
      </c>
      <c r="AT565" s="135"/>
      <c r="AU565" s="201"/>
      <c r="AV565" s="201"/>
      <c r="AW565" s="134" t="s">
        <v>181</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244</v>
      </c>
      <c r="F569" s="344"/>
      <c r="G569" s="345" t="s">
        <v>241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7" t="s">
        <v>242</v>
      </c>
      <c r="AF569" s="338"/>
      <c r="AG569" s="338"/>
      <c r="AH569" s="339"/>
      <c r="AI569" s="340" t="s">
        <v>405</v>
      </c>
      <c r="AJ569" s="340"/>
      <c r="AK569" s="340"/>
      <c r="AL569" s="160"/>
      <c r="AM569" s="340" t="s">
        <v>418</v>
      </c>
      <c r="AN569" s="340"/>
      <c r="AO569" s="340"/>
      <c r="AP569" s="160"/>
      <c r="AQ569" s="160" t="s">
        <v>234</v>
      </c>
      <c r="AR569" s="131"/>
      <c r="AS569" s="131"/>
      <c r="AT569" s="132"/>
      <c r="AU569" s="137" t="s">
        <v>134</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235</v>
      </c>
      <c r="AH570" s="135"/>
      <c r="AI570" s="157"/>
      <c r="AJ570" s="157"/>
      <c r="AK570" s="157"/>
      <c r="AL570" s="155"/>
      <c r="AM570" s="157"/>
      <c r="AN570" s="157"/>
      <c r="AO570" s="157"/>
      <c r="AP570" s="155"/>
      <c r="AQ570" s="591"/>
      <c r="AR570" s="201"/>
      <c r="AS570" s="134" t="s">
        <v>235</v>
      </c>
      <c r="AT570" s="135"/>
      <c r="AU570" s="201"/>
      <c r="AV570" s="201"/>
      <c r="AW570" s="134" t="s">
        <v>181</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244</v>
      </c>
      <c r="F574" s="344"/>
      <c r="G574" s="345" t="s">
        <v>241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7" t="s">
        <v>242</v>
      </c>
      <c r="AF574" s="338"/>
      <c r="AG574" s="338"/>
      <c r="AH574" s="339"/>
      <c r="AI574" s="340" t="s">
        <v>405</v>
      </c>
      <c r="AJ574" s="340"/>
      <c r="AK574" s="340"/>
      <c r="AL574" s="160"/>
      <c r="AM574" s="340" t="s">
        <v>418</v>
      </c>
      <c r="AN574" s="340"/>
      <c r="AO574" s="340"/>
      <c r="AP574" s="160"/>
      <c r="AQ574" s="160" t="s">
        <v>234</v>
      </c>
      <c r="AR574" s="131"/>
      <c r="AS574" s="131"/>
      <c r="AT574" s="132"/>
      <c r="AU574" s="137" t="s">
        <v>134</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235</v>
      </c>
      <c r="AH575" s="135"/>
      <c r="AI575" s="157"/>
      <c r="AJ575" s="157"/>
      <c r="AK575" s="157"/>
      <c r="AL575" s="155"/>
      <c r="AM575" s="157"/>
      <c r="AN575" s="157"/>
      <c r="AO575" s="157"/>
      <c r="AP575" s="155"/>
      <c r="AQ575" s="591"/>
      <c r="AR575" s="201"/>
      <c r="AS575" s="134" t="s">
        <v>235</v>
      </c>
      <c r="AT575" s="135"/>
      <c r="AU575" s="201"/>
      <c r="AV575" s="201"/>
      <c r="AW575" s="134" t="s">
        <v>181</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244</v>
      </c>
      <c r="F579" s="344"/>
      <c r="G579" s="345" t="s">
        <v>241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7" t="s">
        <v>242</v>
      </c>
      <c r="AF579" s="338"/>
      <c r="AG579" s="338"/>
      <c r="AH579" s="339"/>
      <c r="AI579" s="340" t="s">
        <v>405</v>
      </c>
      <c r="AJ579" s="340"/>
      <c r="AK579" s="340"/>
      <c r="AL579" s="160"/>
      <c r="AM579" s="340" t="s">
        <v>418</v>
      </c>
      <c r="AN579" s="340"/>
      <c r="AO579" s="340"/>
      <c r="AP579" s="160"/>
      <c r="AQ579" s="160" t="s">
        <v>234</v>
      </c>
      <c r="AR579" s="131"/>
      <c r="AS579" s="131"/>
      <c r="AT579" s="132"/>
      <c r="AU579" s="137" t="s">
        <v>134</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235</v>
      </c>
      <c r="AH580" s="135"/>
      <c r="AI580" s="157"/>
      <c r="AJ580" s="157"/>
      <c r="AK580" s="157"/>
      <c r="AL580" s="155"/>
      <c r="AM580" s="157"/>
      <c r="AN580" s="157"/>
      <c r="AO580" s="157"/>
      <c r="AP580" s="155"/>
      <c r="AQ580" s="591"/>
      <c r="AR580" s="201"/>
      <c r="AS580" s="134" t="s">
        <v>235</v>
      </c>
      <c r="AT580" s="135"/>
      <c r="AU580" s="201"/>
      <c r="AV580" s="201"/>
      <c r="AW580" s="134" t="s">
        <v>181</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244</v>
      </c>
      <c r="F584" s="344"/>
      <c r="G584" s="345" t="s">
        <v>241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7" t="s">
        <v>242</v>
      </c>
      <c r="AF584" s="338"/>
      <c r="AG584" s="338"/>
      <c r="AH584" s="339"/>
      <c r="AI584" s="340" t="s">
        <v>405</v>
      </c>
      <c r="AJ584" s="340"/>
      <c r="AK584" s="340"/>
      <c r="AL584" s="160"/>
      <c r="AM584" s="340" t="s">
        <v>418</v>
      </c>
      <c r="AN584" s="340"/>
      <c r="AO584" s="340"/>
      <c r="AP584" s="160"/>
      <c r="AQ584" s="160" t="s">
        <v>234</v>
      </c>
      <c r="AR584" s="131"/>
      <c r="AS584" s="131"/>
      <c r="AT584" s="132"/>
      <c r="AU584" s="137" t="s">
        <v>134</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235</v>
      </c>
      <c r="AH585" s="135"/>
      <c r="AI585" s="157"/>
      <c r="AJ585" s="157"/>
      <c r="AK585" s="157"/>
      <c r="AL585" s="155"/>
      <c r="AM585" s="157"/>
      <c r="AN585" s="157"/>
      <c r="AO585" s="157"/>
      <c r="AP585" s="155"/>
      <c r="AQ585" s="591"/>
      <c r="AR585" s="201"/>
      <c r="AS585" s="134" t="s">
        <v>235</v>
      </c>
      <c r="AT585" s="135"/>
      <c r="AU585" s="201"/>
      <c r="AV585" s="201"/>
      <c r="AW585" s="134" t="s">
        <v>181</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9" hidden="1" customHeight="1">
      <c r="A589" s="190"/>
      <c r="B589" s="187"/>
      <c r="C589" s="181"/>
      <c r="D589" s="187"/>
      <c r="E589" s="123" t="s">
        <v>402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396</v>
      </c>
      <c r="F592" s="176"/>
      <c r="G592" s="903" t="s">
        <v>254</v>
      </c>
      <c r="H592" s="124"/>
      <c r="I592" s="124"/>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c r="A593" s="190"/>
      <c r="B593" s="187"/>
      <c r="C593" s="181"/>
      <c r="D593" s="187"/>
      <c r="E593" s="343" t="s">
        <v>243</v>
      </c>
      <c r="F593" s="344"/>
      <c r="G593" s="345" t="s">
        <v>240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7" t="s">
        <v>242</v>
      </c>
      <c r="AF593" s="338"/>
      <c r="AG593" s="338"/>
      <c r="AH593" s="339"/>
      <c r="AI593" s="340" t="s">
        <v>405</v>
      </c>
      <c r="AJ593" s="340"/>
      <c r="AK593" s="340"/>
      <c r="AL593" s="160"/>
      <c r="AM593" s="340" t="s">
        <v>418</v>
      </c>
      <c r="AN593" s="340"/>
      <c r="AO593" s="340"/>
      <c r="AP593" s="160"/>
      <c r="AQ593" s="160" t="s">
        <v>234</v>
      </c>
      <c r="AR593" s="131"/>
      <c r="AS593" s="131"/>
      <c r="AT593" s="132"/>
      <c r="AU593" s="137" t="s">
        <v>134</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235</v>
      </c>
      <c r="AH594" s="135"/>
      <c r="AI594" s="157"/>
      <c r="AJ594" s="157"/>
      <c r="AK594" s="157"/>
      <c r="AL594" s="155"/>
      <c r="AM594" s="157"/>
      <c r="AN594" s="157"/>
      <c r="AO594" s="157"/>
      <c r="AP594" s="155"/>
      <c r="AQ594" s="591"/>
      <c r="AR594" s="201"/>
      <c r="AS594" s="134" t="s">
        <v>235</v>
      </c>
      <c r="AT594" s="135"/>
      <c r="AU594" s="201"/>
      <c r="AV594" s="201"/>
      <c r="AW594" s="134" t="s">
        <v>181</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182</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243</v>
      </c>
      <c r="F598" s="344"/>
      <c r="G598" s="345" t="s">
        <v>240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7" t="s">
        <v>242</v>
      </c>
      <c r="AF598" s="338"/>
      <c r="AG598" s="338"/>
      <c r="AH598" s="339"/>
      <c r="AI598" s="340" t="s">
        <v>405</v>
      </c>
      <c r="AJ598" s="340"/>
      <c r="AK598" s="340"/>
      <c r="AL598" s="160"/>
      <c r="AM598" s="340" t="s">
        <v>418</v>
      </c>
      <c r="AN598" s="340"/>
      <c r="AO598" s="340"/>
      <c r="AP598" s="160"/>
      <c r="AQ598" s="160" t="s">
        <v>234</v>
      </c>
      <c r="AR598" s="131"/>
      <c r="AS598" s="131"/>
      <c r="AT598" s="132"/>
      <c r="AU598" s="137" t="s">
        <v>134</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235</v>
      </c>
      <c r="AH599" s="135"/>
      <c r="AI599" s="157"/>
      <c r="AJ599" s="157"/>
      <c r="AK599" s="157"/>
      <c r="AL599" s="155"/>
      <c r="AM599" s="157"/>
      <c r="AN599" s="157"/>
      <c r="AO599" s="157"/>
      <c r="AP599" s="155"/>
      <c r="AQ599" s="591"/>
      <c r="AR599" s="201"/>
      <c r="AS599" s="134" t="s">
        <v>235</v>
      </c>
      <c r="AT599" s="135"/>
      <c r="AU599" s="201"/>
      <c r="AV599" s="201"/>
      <c r="AW599" s="134" t="s">
        <v>181</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182</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243</v>
      </c>
      <c r="F603" s="344"/>
      <c r="G603" s="345" t="s">
        <v>240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7" t="s">
        <v>242</v>
      </c>
      <c r="AF603" s="338"/>
      <c r="AG603" s="338"/>
      <c r="AH603" s="339"/>
      <c r="AI603" s="340" t="s">
        <v>405</v>
      </c>
      <c r="AJ603" s="340"/>
      <c r="AK603" s="340"/>
      <c r="AL603" s="160"/>
      <c r="AM603" s="340" t="s">
        <v>418</v>
      </c>
      <c r="AN603" s="340"/>
      <c r="AO603" s="340"/>
      <c r="AP603" s="160"/>
      <c r="AQ603" s="160" t="s">
        <v>234</v>
      </c>
      <c r="AR603" s="131"/>
      <c r="AS603" s="131"/>
      <c r="AT603" s="132"/>
      <c r="AU603" s="137" t="s">
        <v>134</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235</v>
      </c>
      <c r="AH604" s="135"/>
      <c r="AI604" s="157"/>
      <c r="AJ604" s="157"/>
      <c r="AK604" s="157"/>
      <c r="AL604" s="155"/>
      <c r="AM604" s="157"/>
      <c r="AN604" s="157"/>
      <c r="AO604" s="157"/>
      <c r="AP604" s="155"/>
      <c r="AQ604" s="591"/>
      <c r="AR604" s="201"/>
      <c r="AS604" s="134" t="s">
        <v>235</v>
      </c>
      <c r="AT604" s="135"/>
      <c r="AU604" s="201"/>
      <c r="AV604" s="201"/>
      <c r="AW604" s="134" t="s">
        <v>181</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182</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243</v>
      </c>
      <c r="F608" s="344"/>
      <c r="G608" s="345" t="s">
        <v>240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7" t="s">
        <v>242</v>
      </c>
      <c r="AF608" s="338"/>
      <c r="AG608" s="338"/>
      <c r="AH608" s="339"/>
      <c r="AI608" s="340" t="s">
        <v>405</v>
      </c>
      <c r="AJ608" s="340"/>
      <c r="AK608" s="340"/>
      <c r="AL608" s="160"/>
      <c r="AM608" s="340" t="s">
        <v>418</v>
      </c>
      <c r="AN608" s="340"/>
      <c r="AO608" s="340"/>
      <c r="AP608" s="160"/>
      <c r="AQ608" s="160" t="s">
        <v>234</v>
      </c>
      <c r="AR608" s="131"/>
      <c r="AS608" s="131"/>
      <c r="AT608" s="132"/>
      <c r="AU608" s="137" t="s">
        <v>134</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235</v>
      </c>
      <c r="AH609" s="135"/>
      <c r="AI609" s="157"/>
      <c r="AJ609" s="157"/>
      <c r="AK609" s="157"/>
      <c r="AL609" s="155"/>
      <c r="AM609" s="157"/>
      <c r="AN609" s="157"/>
      <c r="AO609" s="157"/>
      <c r="AP609" s="155"/>
      <c r="AQ609" s="591"/>
      <c r="AR609" s="201"/>
      <c r="AS609" s="134" t="s">
        <v>235</v>
      </c>
      <c r="AT609" s="135"/>
      <c r="AU609" s="201"/>
      <c r="AV609" s="201"/>
      <c r="AW609" s="134" t="s">
        <v>181</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182</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243</v>
      </c>
      <c r="F613" s="344"/>
      <c r="G613" s="345" t="s">
        <v>240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7" t="s">
        <v>242</v>
      </c>
      <c r="AF613" s="338"/>
      <c r="AG613" s="338"/>
      <c r="AH613" s="339"/>
      <c r="AI613" s="340" t="s">
        <v>405</v>
      </c>
      <c r="AJ613" s="340"/>
      <c r="AK613" s="340"/>
      <c r="AL613" s="160"/>
      <c r="AM613" s="340" t="s">
        <v>418</v>
      </c>
      <c r="AN613" s="340"/>
      <c r="AO613" s="340"/>
      <c r="AP613" s="160"/>
      <c r="AQ613" s="160" t="s">
        <v>234</v>
      </c>
      <c r="AR613" s="131"/>
      <c r="AS613" s="131"/>
      <c r="AT613" s="132"/>
      <c r="AU613" s="137" t="s">
        <v>134</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235</v>
      </c>
      <c r="AH614" s="135"/>
      <c r="AI614" s="157"/>
      <c r="AJ614" s="157"/>
      <c r="AK614" s="157"/>
      <c r="AL614" s="155"/>
      <c r="AM614" s="157"/>
      <c r="AN614" s="157"/>
      <c r="AO614" s="157"/>
      <c r="AP614" s="155"/>
      <c r="AQ614" s="591"/>
      <c r="AR614" s="201"/>
      <c r="AS614" s="134" t="s">
        <v>235</v>
      </c>
      <c r="AT614" s="135"/>
      <c r="AU614" s="201"/>
      <c r="AV614" s="201"/>
      <c r="AW614" s="134" t="s">
        <v>181</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182</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244</v>
      </c>
      <c r="F618" s="344"/>
      <c r="G618" s="345" t="s">
        <v>241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7" t="s">
        <v>242</v>
      </c>
      <c r="AF618" s="338"/>
      <c r="AG618" s="338"/>
      <c r="AH618" s="339"/>
      <c r="AI618" s="340" t="s">
        <v>405</v>
      </c>
      <c r="AJ618" s="340"/>
      <c r="AK618" s="340"/>
      <c r="AL618" s="160"/>
      <c r="AM618" s="340" t="s">
        <v>418</v>
      </c>
      <c r="AN618" s="340"/>
      <c r="AO618" s="340"/>
      <c r="AP618" s="160"/>
      <c r="AQ618" s="160" t="s">
        <v>234</v>
      </c>
      <c r="AR618" s="131"/>
      <c r="AS618" s="131"/>
      <c r="AT618" s="132"/>
      <c r="AU618" s="137" t="s">
        <v>134</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235</v>
      </c>
      <c r="AH619" s="135"/>
      <c r="AI619" s="157"/>
      <c r="AJ619" s="157"/>
      <c r="AK619" s="157"/>
      <c r="AL619" s="155"/>
      <c r="AM619" s="157"/>
      <c r="AN619" s="157"/>
      <c r="AO619" s="157"/>
      <c r="AP619" s="155"/>
      <c r="AQ619" s="591"/>
      <c r="AR619" s="201"/>
      <c r="AS619" s="134" t="s">
        <v>235</v>
      </c>
      <c r="AT619" s="135"/>
      <c r="AU619" s="201"/>
      <c r="AV619" s="201"/>
      <c r="AW619" s="134" t="s">
        <v>181</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244</v>
      </c>
      <c r="F623" s="344"/>
      <c r="G623" s="345" t="s">
        <v>241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7" t="s">
        <v>242</v>
      </c>
      <c r="AF623" s="338"/>
      <c r="AG623" s="338"/>
      <c r="AH623" s="339"/>
      <c r="AI623" s="340" t="s">
        <v>405</v>
      </c>
      <c r="AJ623" s="340"/>
      <c r="AK623" s="340"/>
      <c r="AL623" s="160"/>
      <c r="AM623" s="340" t="s">
        <v>418</v>
      </c>
      <c r="AN623" s="340"/>
      <c r="AO623" s="340"/>
      <c r="AP623" s="160"/>
      <c r="AQ623" s="160" t="s">
        <v>234</v>
      </c>
      <c r="AR623" s="131"/>
      <c r="AS623" s="131"/>
      <c r="AT623" s="132"/>
      <c r="AU623" s="137" t="s">
        <v>134</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235</v>
      </c>
      <c r="AH624" s="135"/>
      <c r="AI624" s="157"/>
      <c r="AJ624" s="157"/>
      <c r="AK624" s="157"/>
      <c r="AL624" s="155"/>
      <c r="AM624" s="157"/>
      <c r="AN624" s="157"/>
      <c r="AO624" s="157"/>
      <c r="AP624" s="155"/>
      <c r="AQ624" s="591"/>
      <c r="AR624" s="201"/>
      <c r="AS624" s="134" t="s">
        <v>235</v>
      </c>
      <c r="AT624" s="135"/>
      <c r="AU624" s="201"/>
      <c r="AV624" s="201"/>
      <c r="AW624" s="134" t="s">
        <v>181</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244</v>
      </c>
      <c r="F628" s="344"/>
      <c r="G628" s="345" t="s">
        <v>241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7" t="s">
        <v>242</v>
      </c>
      <c r="AF628" s="338"/>
      <c r="AG628" s="338"/>
      <c r="AH628" s="339"/>
      <c r="AI628" s="340" t="s">
        <v>405</v>
      </c>
      <c r="AJ628" s="340"/>
      <c r="AK628" s="340"/>
      <c r="AL628" s="160"/>
      <c r="AM628" s="340" t="s">
        <v>418</v>
      </c>
      <c r="AN628" s="340"/>
      <c r="AO628" s="340"/>
      <c r="AP628" s="160"/>
      <c r="AQ628" s="160" t="s">
        <v>234</v>
      </c>
      <c r="AR628" s="131"/>
      <c r="AS628" s="131"/>
      <c r="AT628" s="132"/>
      <c r="AU628" s="137" t="s">
        <v>134</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235</v>
      </c>
      <c r="AH629" s="135"/>
      <c r="AI629" s="157"/>
      <c r="AJ629" s="157"/>
      <c r="AK629" s="157"/>
      <c r="AL629" s="155"/>
      <c r="AM629" s="157"/>
      <c r="AN629" s="157"/>
      <c r="AO629" s="157"/>
      <c r="AP629" s="155"/>
      <c r="AQ629" s="591"/>
      <c r="AR629" s="201"/>
      <c r="AS629" s="134" t="s">
        <v>235</v>
      </c>
      <c r="AT629" s="135"/>
      <c r="AU629" s="201"/>
      <c r="AV629" s="201"/>
      <c r="AW629" s="134" t="s">
        <v>181</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244</v>
      </c>
      <c r="F633" s="344"/>
      <c r="G633" s="345" t="s">
        <v>241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7" t="s">
        <v>242</v>
      </c>
      <c r="AF633" s="338"/>
      <c r="AG633" s="338"/>
      <c r="AH633" s="339"/>
      <c r="AI633" s="340" t="s">
        <v>405</v>
      </c>
      <c r="AJ633" s="340"/>
      <c r="AK633" s="340"/>
      <c r="AL633" s="160"/>
      <c r="AM633" s="340" t="s">
        <v>418</v>
      </c>
      <c r="AN633" s="340"/>
      <c r="AO633" s="340"/>
      <c r="AP633" s="160"/>
      <c r="AQ633" s="160" t="s">
        <v>234</v>
      </c>
      <c r="AR633" s="131"/>
      <c r="AS633" s="131"/>
      <c r="AT633" s="132"/>
      <c r="AU633" s="137" t="s">
        <v>134</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235</v>
      </c>
      <c r="AH634" s="135"/>
      <c r="AI634" s="157"/>
      <c r="AJ634" s="157"/>
      <c r="AK634" s="157"/>
      <c r="AL634" s="155"/>
      <c r="AM634" s="157"/>
      <c r="AN634" s="157"/>
      <c r="AO634" s="157"/>
      <c r="AP634" s="155"/>
      <c r="AQ634" s="591"/>
      <c r="AR634" s="201"/>
      <c r="AS634" s="134" t="s">
        <v>235</v>
      </c>
      <c r="AT634" s="135"/>
      <c r="AU634" s="201"/>
      <c r="AV634" s="201"/>
      <c r="AW634" s="134" t="s">
        <v>181</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244</v>
      </c>
      <c r="F638" s="344"/>
      <c r="G638" s="345" t="s">
        <v>241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7" t="s">
        <v>242</v>
      </c>
      <c r="AF638" s="338"/>
      <c r="AG638" s="338"/>
      <c r="AH638" s="339"/>
      <c r="AI638" s="340" t="s">
        <v>405</v>
      </c>
      <c r="AJ638" s="340"/>
      <c r="AK638" s="340"/>
      <c r="AL638" s="160"/>
      <c r="AM638" s="340" t="s">
        <v>418</v>
      </c>
      <c r="AN638" s="340"/>
      <c r="AO638" s="340"/>
      <c r="AP638" s="160"/>
      <c r="AQ638" s="160" t="s">
        <v>234</v>
      </c>
      <c r="AR638" s="131"/>
      <c r="AS638" s="131"/>
      <c r="AT638" s="132"/>
      <c r="AU638" s="137" t="s">
        <v>134</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235</v>
      </c>
      <c r="AH639" s="135"/>
      <c r="AI639" s="157"/>
      <c r="AJ639" s="157"/>
      <c r="AK639" s="157"/>
      <c r="AL639" s="155"/>
      <c r="AM639" s="157"/>
      <c r="AN639" s="157"/>
      <c r="AO639" s="157"/>
      <c r="AP639" s="155"/>
      <c r="AQ639" s="591"/>
      <c r="AR639" s="201"/>
      <c r="AS639" s="134" t="s">
        <v>235</v>
      </c>
      <c r="AT639" s="135"/>
      <c r="AU639" s="201"/>
      <c r="AV639" s="201"/>
      <c r="AW639" s="134" t="s">
        <v>181</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9" hidden="1" customHeight="1">
      <c r="A643" s="190"/>
      <c r="B643" s="187"/>
      <c r="C643" s="181"/>
      <c r="D643" s="187"/>
      <c r="E643" s="123" t="s">
        <v>402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397</v>
      </c>
      <c r="F646" s="176"/>
      <c r="G646" s="903" t="s">
        <v>254</v>
      </c>
      <c r="H646" s="124"/>
      <c r="I646" s="124"/>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c r="A647" s="190"/>
      <c r="B647" s="187"/>
      <c r="C647" s="181"/>
      <c r="D647" s="187"/>
      <c r="E647" s="343" t="s">
        <v>243</v>
      </c>
      <c r="F647" s="344"/>
      <c r="G647" s="345" t="s">
        <v>240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7" t="s">
        <v>242</v>
      </c>
      <c r="AF647" s="338"/>
      <c r="AG647" s="338"/>
      <c r="AH647" s="339"/>
      <c r="AI647" s="340" t="s">
        <v>405</v>
      </c>
      <c r="AJ647" s="340"/>
      <c r="AK647" s="340"/>
      <c r="AL647" s="160"/>
      <c r="AM647" s="340" t="s">
        <v>418</v>
      </c>
      <c r="AN647" s="340"/>
      <c r="AO647" s="340"/>
      <c r="AP647" s="160"/>
      <c r="AQ647" s="160" t="s">
        <v>234</v>
      </c>
      <c r="AR647" s="131"/>
      <c r="AS647" s="131"/>
      <c r="AT647" s="132"/>
      <c r="AU647" s="137" t="s">
        <v>134</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235</v>
      </c>
      <c r="AH648" s="135"/>
      <c r="AI648" s="157"/>
      <c r="AJ648" s="157"/>
      <c r="AK648" s="157"/>
      <c r="AL648" s="155"/>
      <c r="AM648" s="157"/>
      <c r="AN648" s="157"/>
      <c r="AO648" s="157"/>
      <c r="AP648" s="155"/>
      <c r="AQ648" s="591"/>
      <c r="AR648" s="201"/>
      <c r="AS648" s="134" t="s">
        <v>235</v>
      </c>
      <c r="AT648" s="135"/>
      <c r="AU648" s="201"/>
      <c r="AV648" s="201"/>
      <c r="AW648" s="134" t="s">
        <v>181</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182</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243</v>
      </c>
      <c r="F652" s="344"/>
      <c r="G652" s="345" t="s">
        <v>240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7" t="s">
        <v>242</v>
      </c>
      <c r="AF652" s="338"/>
      <c r="AG652" s="338"/>
      <c r="AH652" s="339"/>
      <c r="AI652" s="340" t="s">
        <v>405</v>
      </c>
      <c r="AJ652" s="340"/>
      <c r="AK652" s="340"/>
      <c r="AL652" s="160"/>
      <c r="AM652" s="340" t="s">
        <v>418</v>
      </c>
      <c r="AN652" s="340"/>
      <c r="AO652" s="340"/>
      <c r="AP652" s="160"/>
      <c r="AQ652" s="160" t="s">
        <v>234</v>
      </c>
      <c r="AR652" s="131"/>
      <c r="AS652" s="131"/>
      <c r="AT652" s="132"/>
      <c r="AU652" s="137" t="s">
        <v>134</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235</v>
      </c>
      <c r="AH653" s="135"/>
      <c r="AI653" s="157"/>
      <c r="AJ653" s="157"/>
      <c r="AK653" s="157"/>
      <c r="AL653" s="155"/>
      <c r="AM653" s="157"/>
      <c r="AN653" s="157"/>
      <c r="AO653" s="157"/>
      <c r="AP653" s="155"/>
      <c r="AQ653" s="591"/>
      <c r="AR653" s="201"/>
      <c r="AS653" s="134" t="s">
        <v>235</v>
      </c>
      <c r="AT653" s="135"/>
      <c r="AU653" s="201"/>
      <c r="AV653" s="201"/>
      <c r="AW653" s="134" t="s">
        <v>181</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182</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243</v>
      </c>
      <c r="F657" s="344"/>
      <c r="G657" s="345" t="s">
        <v>240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7" t="s">
        <v>242</v>
      </c>
      <c r="AF657" s="338"/>
      <c r="AG657" s="338"/>
      <c r="AH657" s="339"/>
      <c r="AI657" s="340" t="s">
        <v>405</v>
      </c>
      <c r="AJ657" s="340"/>
      <c r="AK657" s="340"/>
      <c r="AL657" s="160"/>
      <c r="AM657" s="340" t="s">
        <v>418</v>
      </c>
      <c r="AN657" s="340"/>
      <c r="AO657" s="340"/>
      <c r="AP657" s="160"/>
      <c r="AQ657" s="160" t="s">
        <v>234</v>
      </c>
      <c r="AR657" s="131"/>
      <c r="AS657" s="131"/>
      <c r="AT657" s="132"/>
      <c r="AU657" s="137" t="s">
        <v>134</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235</v>
      </c>
      <c r="AH658" s="135"/>
      <c r="AI658" s="157"/>
      <c r="AJ658" s="157"/>
      <c r="AK658" s="157"/>
      <c r="AL658" s="155"/>
      <c r="AM658" s="157"/>
      <c r="AN658" s="157"/>
      <c r="AO658" s="157"/>
      <c r="AP658" s="155"/>
      <c r="AQ658" s="591"/>
      <c r="AR658" s="201"/>
      <c r="AS658" s="134" t="s">
        <v>235</v>
      </c>
      <c r="AT658" s="135"/>
      <c r="AU658" s="201"/>
      <c r="AV658" s="201"/>
      <c r="AW658" s="134" t="s">
        <v>181</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182</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243</v>
      </c>
      <c r="F662" s="344"/>
      <c r="G662" s="345" t="s">
        <v>240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7" t="s">
        <v>242</v>
      </c>
      <c r="AF662" s="338"/>
      <c r="AG662" s="338"/>
      <c r="AH662" s="339"/>
      <c r="AI662" s="340" t="s">
        <v>405</v>
      </c>
      <c r="AJ662" s="340"/>
      <c r="AK662" s="340"/>
      <c r="AL662" s="160"/>
      <c r="AM662" s="340" t="s">
        <v>418</v>
      </c>
      <c r="AN662" s="340"/>
      <c r="AO662" s="340"/>
      <c r="AP662" s="160"/>
      <c r="AQ662" s="160" t="s">
        <v>234</v>
      </c>
      <c r="AR662" s="131"/>
      <c r="AS662" s="131"/>
      <c r="AT662" s="132"/>
      <c r="AU662" s="137" t="s">
        <v>134</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235</v>
      </c>
      <c r="AH663" s="135"/>
      <c r="AI663" s="157"/>
      <c r="AJ663" s="157"/>
      <c r="AK663" s="157"/>
      <c r="AL663" s="155"/>
      <c r="AM663" s="157"/>
      <c r="AN663" s="157"/>
      <c r="AO663" s="157"/>
      <c r="AP663" s="155"/>
      <c r="AQ663" s="591"/>
      <c r="AR663" s="201"/>
      <c r="AS663" s="134" t="s">
        <v>235</v>
      </c>
      <c r="AT663" s="135"/>
      <c r="AU663" s="201"/>
      <c r="AV663" s="201"/>
      <c r="AW663" s="134" t="s">
        <v>181</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182</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243</v>
      </c>
      <c r="F667" s="344"/>
      <c r="G667" s="345" t="s">
        <v>240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7" t="s">
        <v>242</v>
      </c>
      <c r="AF667" s="338"/>
      <c r="AG667" s="338"/>
      <c r="AH667" s="339"/>
      <c r="AI667" s="340" t="s">
        <v>405</v>
      </c>
      <c r="AJ667" s="340"/>
      <c r="AK667" s="340"/>
      <c r="AL667" s="160"/>
      <c r="AM667" s="340" t="s">
        <v>418</v>
      </c>
      <c r="AN667" s="340"/>
      <c r="AO667" s="340"/>
      <c r="AP667" s="160"/>
      <c r="AQ667" s="160" t="s">
        <v>234</v>
      </c>
      <c r="AR667" s="131"/>
      <c r="AS667" s="131"/>
      <c r="AT667" s="132"/>
      <c r="AU667" s="137" t="s">
        <v>134</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235</v>
      </c>
      <c r="AH668" s="135"/>
      <c r="AI668" s="157"/>
      <c r="AJ668" s="157"/>
      <c r="AK668" s="157"/>
      <c r="AL668" s="155"/>
      <c r="AM668" s="157"/>
      <c r="AN668" s="157"/>
      <c r="AO668" s="157"/>
      <c r="AP668" s="155"/>
      <c r="AQ668" s="591"/>
      <c r="AR668" s="201"/>
      <c r="AS668" s="134" t="s">
        <v>235</v>
      </c>
      <c r="AT668" s="135"/>
      <c r="AU668" s="201"/>
      <c r="AV668" s="201"/>
      <c r="AW668" s="134" t="s">
        <v>181</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182</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244</v>
      </c>
      <c r="F672" s="344"/>
      <c r="G672" s="345" t="s">
        <v>241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7" t="s">
        <v>242</v>
      </c>
      <c r="AF672" s="338"/>
      <c r="AG672" s="338"/>
      <c r="AH672" s="339"/>
      <c r="AI672" s="340" t="s">
        <v>405</v>
      </c>
      <c r="AJ672" s="340"/>
      <c r="AK672" s="340"/>
      <c r="AL672" s="160"/>
      <c r="AM672" s="340" t="s">
        <v>418</v>
      </c>
      <c r="AN672" s="340"/>
      <c r="AO672" s="340"/>
      <c r="AP672" s="160"/>
      <c r="AQ672" s="160" t="s">
        <v>234</v>
      </c>
      <c r="AR672" s="131"/>
      <c r="AS672" s="131"/>
      <c r="AT672" s="132"/>
      <c r="AU672" s="137" t="s">
        <v>134</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235</v>
      </c>
      <c r="AH673" s="135"/>
      <c r="AI673" s="157"/>
      <c r="AJ673" s="157"/>
      <c r="AK673" s="157"/>
      <c r="AL673" s="155"/>
      <c r="AM673" s="157"/>
      <c r="AN673" s="157"/>
      <c r="AO673" s="157"/>
      <c r="AP673" s="155"/>
      <c r="AQ673" s="591"/>
      <c r="AR673" s="201"/>
      <c r="AS673" s="134" t="s">
        <v>235</v>
      </c>
      <c r="AT673" s="135"/>
      <c r="AU673" s="201"/>
      <c r="AV673" s="201"/>
      <c r="AW673" s="134" t="s">
        <v>181</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244</v>
      </c>
      <c r="F677" s="344"/>
      <c r="G677" s="345" t="s">
        <v>241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7" t="s">
        <v>242</v>
      </c>
      <c r="AF677" s="338"/>
      <c r="AG677" s="338"/>
      <c r="AH677" s="339"/>
      <c r="AI677" s="340" t="s">
        <v>405</v>
      </c>
      <c r="AJ677" s="340"/>
      <c r="AK677" s="340"/>
      <c r="AL677" s="160"/>
      <c r="AM677" s="340" t="s">
        <v>418</v>
      </c>
      <c r="AN677" s="340"/>
      <c r="AO677" s="340"/>
      <c r="AP677" s="160"/>
      <c r="AQ677" s="160" t="s">
        <v>234</v>
      </c>
      <c r="AR677" s="131"/>
      <c r="AS677" s="131"/>
      <c r="AT677" s="132"/>
      <c r="AU677" s="137" t="s">
        <v>134</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235</v>
      </c>
      <c r="AH678" s="135"/>
      <c r="AI678" s="157"/>
      <c r="AJ678" s="157"/>
      <c r="AK678" s="157"/>
      <c r="AL678" s="155"/>
      <c r="AM678" s="157"/>
      <c r="AN678" s="157"/>
      <c r="AO678" s="157"/>
      <c r="AP678" s="155"/>
      <c r="AQ678" s="591"/>
      <c r="AR678" s="201"/>
      <c r="AS678" s="134" t="s">
        <v>235</v>
      </c>
      <c r="AT678" s="135"/>
      <c r="AU678" s="201"/>
      <c r="AV678" s="201"/>
      <c r="AW678" s="134" t="s">
        <v>181</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244</v>
      </c>
      <c r="F682" s="344"/>
      <c r="G682" s="345" t="s">
        <v>241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7" t="s">
        <v>242</v>
      </c>
      <c r="AF682" s="338"/>
      <c r="AG682" s="338"/>
      <c r="AH682" s="339"/>
      <c r="AI682" s="340" t="s">
        <v>405</v>
      </c>
      <c r="AJ682" s="340"/>
      <c r="AK682" s="340"/>
      <c r="AL682" s="160"/>
      <c r="AM682" s="340" t="s">
        <v>418</v>
      </c>
      <c r="AN682" s="340"/>
      <c r="AO682" s="340"/>
      <c r="AP682" s="160"/>
      <c r="AQ682" s="160" t="s">
        <v>234</v>
      </c>
      <c r="AR682" s="131"/>
      <c r="AS682" s="131"/>
      <c r="AT682" s="132"/>
      <c r="AU682" s="137" t="s">
        <v>134</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235</v>
      </c>
      <c r="AH683" s="135"/>
      <c r="AI683" s="157"/>
      <c r="AJ683" s="157"/>
      <c r="AK683" s="157"/>
      <c r="AL683" s="155"/>
      <c r="AM683" s="157"/>
      <c r="AN683" s="157"/>
      <c r="AO683" s="157"/>
      <c r="AP683" s="155"/>
      <c r="AQ683" s="591"/>
      <c r="AR683" s="201"/>
      <c r="AS683" s="134" t="s">
        <v>235</v>
      </c>
      <c r="AT683" s="135"/>
      <c r="AU683" s="201"/>
      <c r="AV683" s="201"/>
      <c r="AW683" s="134" t="s">
        <v>181</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244</v>
      </c>
      <c r="F687" s="344"/>
      <c r="G687" s="345" t="s">
        <v>241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7" t="s">
        <v>242</v>
      </c>
      <c r="AF687" s="338"/>
      <c r="AG687" s="338"/>
      <c r="AH687" s="339"/>
      <c r="AI687" s="340" t="s">
        <v>405</v>
      </c>
      <c r="AJ687" s="340"/>
      <c r="AK687" s="340"/>
      <c r="AL687" s="160"/>
      <c r="AM687" s="340" t="s">
        <v>418</v>
      </c>
      <c r="AN687" s="340"/>
      <c r="AO687" s="340"/>
      <c r="AP687" s="160"/>
      <c r="AQ687" s="160" t="s">
        <v>234</v>
      </c>
      <c r="AR687" s="131"/>
      <c r="AS687" s="131"/>
      <c r="AT687" s="132"/>
      <c r="AU687" s="137" t="s">
        <v>134</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235</v>
      </c>
      <c r="AH688" s="135"/>
      <c r="AI688" s="157"/>
      <c r="AJ688" s="157"/>
      <c r="AK688" s="157"/>
      <c r="AL688" s="155"/>
      <c r="AM688" s="157"/>
      <c r="AN688" s="157"/>
      <c r="AO688" s="157"/>
      <c r="AP688" s="155"/>
      <c r="AQ688" s="591"/>
      <c r="AR688" s="201"/>
      <c r="AS688" s="134" t="s">
        <v>235</v>
      </c>
      <c r="AT688" s="135"/>
      <c r="AU688" s="201"/>
      <c r="AV688" s="201"/>
      <c r="AW688" s="134" t="s">
        <v>181</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244</v>
      </c>
      <c r="F692" s="344"/>
      <c r="G692" s="345" t="s">
        <v>241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7" t="s">
        <v>242</v>
      </c>
      <c r="AF692" s="338"/>
      <c r="AG692" s="338"/>
      <c r="AH692" s="339"/>
      <c r="AI692" s="340" t="s">
        <v>405</v>
      </c>
      <c r="AJ692" s="340"/>
      <c r="AK692" s="340"/>
      <c r="AL692" s="160"/>
      <c r="AM692" s="340" t="s">
        <v>418</v>
      </c>
      <c r="AN692" s="340"/>
      <c r="AO692" s="340"/>
      <c r="AP692" s="160"/>
      <c r="AQ692" s="160" t="s">
        <v>234</v>
      </c>
      <c r="AR692" s="131"/>
      <c r="AS692" s="131"/>
      <c r="AT692" s="132"/>
      <c r="AU692" s="137" t="s">
        <v>134</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235</v>
      </c>
      <c r="AH693" s="135"/>
      <c r="AI693" s="157"/>
      <c r="AJ693" s="157"/>
      <c r="AK693" s="157"/>
      <c r="AL693" s="155"/>
      <c r="AM693" s="157"/>
      <c r="AN693" s="157"/>
      <c r="AO693" s="157"/>
      <c r="AP693" s="155"/>
      <c r="AQ693" s="591"/>
      <c r="AR693" s="201"/>
      <c r="AS693" s="134" t="s">
        <v>235</v>
      </c>
      <c r="AT693" s="135"/>
      <c r="AU693" s="201"/>
      <c r="AV693" s="201"/>
      <c r="AW693" s="134" t="s">
        <v>181</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9" hidden="1" customHeight="1">
      <c r="A697" s="190"/>
      <c r="B697" s="187"/>
      <c r="C697" s="181"/>
      <c r="D697" s="187"/>
      <c r="E697" s="123" t="s">
        <v>402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1" customHeight="1">
      <c r="A702" s="874" t="s">
        <v>140</v>
      </c>
      <c r="B702" s="87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552</v>
      </c>
      <c r="AE702" s="347"/>
      <c r="AF702" s="347"/>
      <c r="AG702" s="386" t="s">
        <v>599</v>
      </c>
      <c r="AH702" s="387"/>
      <c r="AI702" s="387"/>
      <c r="AJ702" s="387"/>
      <c r="AK702" s="387"/>
      <c r="AL702" s="387"/>
      <c r="AM702" s="387"/>
      <c r="AN702" s="387"/>
      <c r="AO702" s="387"/>
      <c r="AP702" s="387"/>
      <c r="AQ702" s="387"/>
      <c r="AR702" s="387"/>
      <c r="AS702" s="387"/>
      <c r="AT702" s="387"/>
      <c r="AU702" s="387"/>
      <c r="AV702" s="387"/>
      <c r="AW702" s="387"/>
      <c r="AX702" s="388"/>
    </row>
    <row r="703" spans="1:50" ht="51"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8" t="s">
        <v>552</v>
      </c>
      <c r="AE703" s="329"/>
      <c r="AF703" s="329"/>
      <c r="AG703" s="102" t="s">
        <v>600</v>
      </c>
      <c r="AH703" s="103"/>
      <c r="AI703" s="103"/>
      <c r="AJ703" s="103"/>
      <c r="AK703" s="103"/>
      <c r="AL703" s="103"/>
      <c r="AM703" s="103"/>
      <c r="AN703" s="103"/>
      <c r="AO703" s="103"/>
      <c r="AP703" s="103"/>
      <c r="AQ703" s="103"/>
      <c r="AR703" s="103"/>
      <c r="AS703" s="103"/>
      <c r="AT703" s="103"/>
      <c r="AU703" s="103"/>
      <c r="AV703" s="103"/>
      <c r="AW703" s="103"/>
      <c r="AX703" s="104"/>
    </row>
    <row r="704" spans="1:50" ht="51"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552</v>
      </c>
      <c r="AE704" s="787"/>
      <c r="AF704" s="787"/>
      <c r="AG704" s="168" t="s">
        <v>601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7" t="s">
        <v>552</v>
      </c>
      <c r="AE705" s="718"/>
      <c r="AF705" s="718"/>
      <c r="AG705" s="126" t="s">
        <v>602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3"/>
      <c r="B706" s="644"/>
      <c r="C706" s="798"/>
      <c r="D706" s="799"/>
      <c r="E706" s="733" t="s">
        <v>373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560</v>
      </c>
      <c r="AE706" s="329"/>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3"/>
      <c r="B707" s="644"/>
      <c r="C707" s="800"/>
      <c r="D707" s="801"/>
      <c r="E707" s="736" t="s">
        <v>315</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560</v>
      </c>
      <c r="AE707" s="840"/>
      <c r="AF707" s="840"/>
      <c r="AG707" s="168"/>
      <c r="AH707" s="109"/>
      <c r="AI707" s="109"/>
      <c r="AJ707" s="109"/>
      <c r="AK707" s="109"/>
      <c r="AL707" s="109"/>
      <c r="AM707" s="109"/>
      <c r="AN707" s="109"/>
      <c r="AO707" s="109"/>
      <c r="AP707" s="109"/>
      <c r="AQ707" s="109"/>
      <c r="AR707" s="109"/>
      <c r="AS707" s="109"/>
      <c r="AT707" s="109"/>
      <c r="AU707" s="109"/>
      <c r="AV707" s="109"/>
      <c r="AW707" s="109"/>
      <c r="AX707" s="169"/>
    </row>
    <row r="708" spans="1:50" ht="23.25" customHeight="1">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552</v>
      </c>
      <c r="AE708" s="606"/>
      <c r="AF708" s="606"/>
      <c r="AG708" s="745" t="s">
        <v>603</v>
      </c>
      <c r="AH708" s="746"/>
      <c r="AI708" s="746"/>
      <c r="AJ708" s="746"/>
      <c r="AK708" s="746"/>
      <c r="AL708" s="746"/>
      <c r="AM708" s="746"/>
      <c r="AN708" s="746"/>
      <c r="AO708" s="746"/>
      <c r="AP708" s="746"/>
      <c r="AQ708" s="746"/>
      <c r="AR708" s="746"/>
      <c r="AS708" s="746"/>
      <c r="AT708" s="746"/>
      <c r="AU708" s="746"/>
      <c r="AV708" s="746"/>
      <c r="AW708" s="746"/>
      <c r="AX708" s="747"/>
    </row>
    <row r="709" spans="1:50" ht="23.25" customHeight="1">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552</v>
      </c>
      <c r="AE709" s="329"/>
      <c r="AF709" s="329"/>
      <c r="AG709" s="102" t="s">
        <v>603</v>
      </c>
      <c r="AH709" s="103"/>
      <c r="AI709" s="103"/>
      <c r="AJ709" s="103"/>
      <c r="AK709" s="103"/>
      <c r="AL709" s="103"/>
      <c r="AM709" s="103"/>
      <c r="AN709" s="103"/>
      <c r="AO709" s="103"/>
      <c r="AP709" s="103"/>
      <c r="AQ709" s="103"/>
      <c r="AR709" s="103"/>
      <c r="AS709" s="103"/>
      <c r="AT709" s="103"/>
      <c r="AU709" s="103"/>
      <c r="AV709" s="103"/>
      <c r="AW709" s="103"/>
      <c r="AX709" s="104"/>
    </row>
    <row r="710" spans="1:50" ht="23.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552</v>
      </c>
      <c r="AE710" s="329"/>
      <c r="AF710" s="329"/>
      <c r="AG710" s="102" t="s">
        <v>604</v>
      </c>
      <c r="AH710" s="103"/>
      <c r="AI710" s="103"/>
      <c r="AJ710" s="103"/>
      <c r="AK710" s="103"/>
      <c r="AL710" s="103"/>
      <c r="AM710" s="103"/>
      <c r="AN710" s="103"/>
      <c r="AO710" s="103"/>
      <c r="AP710" s="103"/>
      <c r="AQ710" s="103"/>
      <c r="AR710" s="103"/>
      <c r="AS710" s="103"/>
      <c r="AT710" s="103"/>
      <c r="AU710" s="103"/>
      <c r="AV710" s="103"/>
      <c r="AW710" s="103"/>
      <c r="AX710" s="104"/>
    </row>
    <row r="711" spans="1:50" ht="23.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552</v>
      </c>
      <c r="AE711" s="329"/>
      <c r="AF711" s="329"/>
      <c r="AG711" s="102" t="s">
        <v>605</v>
      </c>
      <c r="AH711" s="103"/>
      <c r="AI711" s="103"/>
      <c r="AJ711" s="103"/>
      <c r="AK711" s="103"/>
      <c r="AL711" s="103"/>
      <c r="AM711" s="103"/>
      <c r="AN711" s="103"/>
      <c r="AO711" s="103"/>
      <c r="AP711" s="103"/>
      <c r="AQ711" s="103"/>
      <c r="AR711" s="103"/>
      <c r="AS711" s="103"/>
      <c r="AT711" s="103"/>
      <c r="AU711" s="103"/>
      <c r="AV711" s="103"/>
      <c r="AW711" s="103"/>
      <c r="AX711" s="104"/>
    </row>
    <row r="712" spans="1:50" ht="23.25" customHeight="1">
      <c r="A712" s="643"/>
      <c r="B712" s="645"/>
      <c r="C712" s="392" t="s">
        <v>342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552</v>
      </c>
      <c r="AE712" s="787"/>
      <c r="AF712" s="787"/>
      <c r="AG712" s="814" t="s">
        <v>606</v>
      </c>
      <c r="AH712" s="815"/>
      <c r="AI712" s="815"/>
      <c r="AJ712" s="815"/>
      <c r="AK712" s="815"/>
      <c r="AL712" s="815"/>
      <c r="AM712" s="815"/>
      <c r="AN712" s="815"/>
      <c r="AO712" s="815"/>
      <c r="AP712" s="815"/>
      <c r="AQ712" s="815"/>
      <c r="AR712" s="815"/>
      <c r="AS712" s="815"/>
      <c r="AT712" s="815"/>
      <c r="AU712" s="815"/>
      <c r="AV712" s="815"/>
      <c r="AW712" s="815"/>
      <c r="AX712" s="816"/>
    </row>
    <row r="713" spans="1:50" ht="23.25" customHeight="1">
      <c r="A713" s="643"/>
      <c r="B713" s="645"/>
      <c r="C713" s="988" t="s">
        <v>343</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8" t="s">
        <v>561</v>
      </c>
      <c r="AE713" s="329"/>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47.25" customHeight="1">
      <c r="A714" s="646"/>
      <c r="B714" s="647"/>
      <c r="C714" s="648" t="s">
        <v>320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552</v>
      </c>
      <c r="AE714" s="812"/>
      <c r="AF714" s="813"/>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36.75" customHeight="1">
      <c r="A715" s="641" t="s">
        <v>40</v>
      </c>
      <c r="B715" s="788"/>
      <c r="C715" s="789" t="s">
        <v>321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552</v>
      </c>
      <c r="AE715" s="606"/>
      <c r="AF715" s="657"/>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31.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552</v>
      </c>
      <c r="AE716" s="628"/>
      <c r="AF716" s="628"/>
      <c r="AG716" s="102" t="s">
        <v>609</v>
      </c>
      <c r="AH716" s="103"/>
      <c r="AI716" s="103"/>
      <c r="AJ716" s="103"/>
      <c r="AK716" s="103"/>
      <c r="AL716" s="103"/>
      <c r="AM716" s="103"/>
      <c r="AN716" s="103"/>
      <c r="AO716" s="103"/>
      <c r="AP716" s="103"/>
      <c r="AQ716" s="103"/>
      <c r="AR716" s="103"/>
      <c r="AS716" s="103"/>
      <c r="AT716" s="103"/>
      <c r="AU716" s="103"/>
      <c r="AV716" s="103"/>
      <c r="AW716" s="103"/>
      <c r="AX716" s="104"/>
    </row>
    <row r="717" spans="1:50" ht="36" customHeight="1">
      <c r="A717" s="643"/>
      <c r="B717" s="645"/>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552</v>
      </c>
      <c r="AE717" s="329"/>
      <c r="AF717" s="329"/>
      <c r="AG717" s="102" t="s">
        <v>610</v>
      </c>
      <c r="AH717" s="103"/>
      <c r="AI717" s="103"/>
      <c r="AJ717" s="103"/>
      <c r="AK717" s="103"/>
      <c r="AL717" s="103"/>
      <c r="AM717" s="103"/>
      <c r="AN717" s="103"/>
      <c r="AO717" s="103"/>
      <c r="AP717" s="103"/>
      <c r="AQ717" s="103"/>
      <c r="AR717" s="103"/>
      <c r="AS717" s="103"/>
      <c r="AT717" s="103"/>
      <c r="AU717" s="103"/>
      <c r="AV717" s="103"/>
      <c r="AW717" s="103"/>
      <c r="AX717" s="104"/>
    </row>
    <row r="718" spans="1:50" ht="24.75"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552</v>
      </c>
      <c r="AE718" s="329"/>
      <c r="AF718" s="329"/>
      <c r="AG718" s="128" t="s">
        <v>611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552</v>
      </c>
      <c r="AE719" s="606"/>
      <c r="AF719" s="606"/>
      <c r="AG719" s="126" t="s">
        <v>612</v>
      </c>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82"/>
      <c r="B720" s="783"/>
      <c r="C720" s="302" t="s">
        <v>335</v>
      </c>
      <c r="D720" s="300"/>
      <c r="E720" s="300"/>
      <c r="F720" s="303"/>
      <c r="G720" s="299" t="s">
        <v>336</v>
      </c>
      <c r="H720" s="300"/>
      <c r="I720" s="300"/>
      <c r="J720" s="300"/>
      <c r="K720" s="300"/>
      <c r="L720" s="300"/>
      <c r="M720" s="300"/>
      <c r="N720" s="299" t="s">
        <v>339</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2"/>
      <c r="B721" s="783"/>
      <c r="C721" s="296" t="s">
        <v>613</v>
      </c>
      <c r="D721" s="297"/>
      <c r="E721" s="297"/>
      <c r="F721" s="298"/>
      <c r="G721" s="287"/>
      <c r="H721" s="288"/>
      <c r="I721" s="82" t="str">
        <f>IF(OR(G721="　", G721=""), "", "-")</f>
        <v/>
      </c>
      <c r="J721" s="291">
        <v>164</v>
      </c>
      <c r="K721" s="291"/>
      <c r="L721" s="82" t="str">
        <f>IF(M721="","","-")</f>
        <v/>
      </c>
      <c r="M721" s="83"/>
      <c r="N721" s="304" t="s">
        <v>614</v>
      </c>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82"/>
      <c r="B722" s="783"/>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82"/>
      <c r="B723" s="783"/>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82"/>
      <c r="B724" s="783"/>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4"/>
      <c r="B725" s="785"/>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4.5" customHeight="1">
      <c r="A726" s="641" t="s">
        <v>48</v>
      </c>
      <c r="B726" s="806"/>
      <c r="C726" s="819" t="s">
        <v>53</v>
      </c>
      <c r="D726" s="841"/>
      <c r="E726" s="841"/>
      <c r="F726" s="842"/>
      <c r="G726" s="578" t="s">
        <v>615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6.25" customHeight="1" thickBot="1">
      <c r="A727" s="807"/>
      <c r="B727" s="808"/>
      <c r="C727" s="751" t="s">
        <v>57</v>
      </c>
      <c r="D727" s="752"/>
      <c r="E727" s="752"/>
      <c r="F727" s="753"/>
      <c r="G727" s="576" t="s">
        <v>706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3"/>
      <c r="B731" s="804"/>
      <c r="C731" s="804"/>
      <c r="D731" s="804"/>
      <c r="E731" s="805"/>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c r="B733" s="677"/>
      <c r="C733" s="677"/>
      <c r="D733" s="677"/>
      <c r="E733" s="67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1" t="s">
        <v>348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8" t="s">
        <v>395</v>
      </c>
      <c r="B737" s="211"/>
      <c r="C737" s="211"/>
      <c r="D737" s="212"/>
      <c r="E737" s="999" t="s">
        <v>616</v>
      </c>
      <c r="F737" s="999"/>
      <c r="G737" s="999"/>
      <c r="H737" s="999"/>
      <c r="I737" s="999"/>
      <c r="J737" s="999"/>
      <c r="K737" s="999"/>
      <c r="L737" s="999"/>
      <c r="M737" s="999"/>
      <c r="N737" s="366" t="s">
        <v>390</v>
      </c>
      <c r="O737" s="366"/>
      <c r="P737" s="366"/>
      <c r="Q737" s="366"/>
      <c r="R737" s="999" t="s">
        <v>618</v>
      </c>
      <c r="S737" s="999"/>
      <c r="T737" s="999"/>
      <c r="U737" s="999"/>
      <c r="V737" s="999"/>
      <c r="W737" s="999"/>
      <c r="X737" s="999"/>
      <c r="Y737" s="999"/>
      <c r="Z737" s="999"/>
      <c r="AA737" s="366" t="s">
        <v>389</v>
      </c>
      <c r="AB737" s="366"/>
      <c r="AC737" s="366"/>
      <c r="AD737" s="366"/>
      <c r="AE737" s="999" t="s">
        <v>620</v>
      </c>
      <c r="AF737" s="999"/>
      <c r="AG737" s="999"/>
      <c r="AH737" s="999"/>
      <c r="AI737" s="999"/>
      <c r="AJ737" s="999"/>
      <c r="AK737" s="999"/>
      <c r="AL737" s="999"/>
      <c r="AM737" s="999"/>
      <c r="AN737" s="366" t="s">
        <v>388</v>
      </c>
      <c r="AO737" s="366"/>
      <c r="AP737" s="366"/>
      <c r="AQ737" s="366"/>
      <c r="AR737" s="1005" t="s">
        <v>622</v>
      </c>
      <c r="AS737" s="1006"/>
      <c r="AT737" s="1006"/>
      <c r="AU737" s="1006"/>
      <c r="AV737" s="1006"/>
      <c r="AW737" s="1006"/>
      <c r="AX737" s="1007"/>
      <c r="AY737" s="88"/>
      <c r="AZ737" s="88"/>
    </row>
    <row r="738" spans="1:52" ht="24.75" customHeight="1">
      <c r="A738" s="998" t="s">
        <v>387</v>
      </c>
      <c r="B738" s="211"/>
      <c r="C738" s="211"/>
      <c r="D738" s="212"/>
      <c r="E738" s="999" t="s">
        <v>617</v>
      </c>
      <c r="F738" s="999"/>
      <c r="G738" s="999"/>
      <c r="H738" s="999"/>
      <c r="I738" s="999"/>
      <c r="J738" s="999"/>
      <c r="K738" s="999"/>
      <c r="L738" s="999"/>
      <c r="M738" s="999"/>
      <c r="N738" s="366" t="s">
        <v>386</v>
      </c>
      <c r="O738" s="366"/>
      <c r="P738" s="366"/>
      <c r="Q738" s="366"/>
      <c r="R738" s="999" t="s">
        <v>619</v>
      </c>
      <c r="S738" s="999"/>
      <c r="T738" s="999"/>
      <c r="U738" s="999"/>
      <c r="V738" s="999"/>
      <c r="W738" s="999"/>
      <c r="X738" s="999"/>
      <c r="Y738" s="999"/>
      <c r="Z738" s="999"/>
      <c r="AA738" s="366" t="s">
        <v>385</v>
      </c>
      <c r="AB738" s="366"/>
      <c r="AC738" s="366"/>
      <c r="AD738" s="366"/>
      <c r="AE738" s="999" t="s">
        <v>621</v>
      </c>
      <c r="AF738" s="999"/>
      <c r="AG738" s="999"/>
      <c r="AH738" s="999"/>
      <c r="AI738" s="999"/>
      <c r="AJ738" s="999"/>
      <c r="AK738" s="999"/>
      <c r="AL738" s="999"/>
      <c r="AM738" s="999"/>
      <c r="AN738" s="366" t="s">
        <v>384</v>
      </c>
      <c r="AO738" s="366"/>
      <c r="AP738" s="366"/>
      <c r="AQ738" s="366"/>
      <c r="AR738" s="1005" t="s">
        <v>623</v>
      </c>
      <c r="AS738" s="1006"/>
      <c r="AT738" s="1006"/>
      <c r="AU738" s="1006"/>
      <c r="AV738" s="1006"/>
      <c r="AW738" s="1006"/>
      <c r="AX738" s="1007"/>
    </row>
    <row r="739" spans="1:52" ht="24.75" customHeight="1">
      <c r="A739" s="998" t="s">
        <v>383</v>
      </c>
      <c r="B739" s="211"/>
      <c r="C739" s="211"/>
      <c r="D739" s="212"/>
      <c r="E739" s="999" t="s">
        <v>624</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c r="A740" s="977" t="s">
        <v>407</v>
      </c>
      <c r="B740" s="978"/>
      <c r="C740" s="978"/>
      <c r="D740" s="979"/>
      <c r="E740" s="980"/>
      <c r="F740" s="981"/>
      <c r="G740" s="981"/>
      <c r="H740" s="92" t="str">
        <f>IF(E740="", "", "(")</f>
        <v/>
      </c>
      <c r="I740" s="981"/>
      <c r="J740" s="981"/>
      <c r="K740" s="92" t="str">
        <f>IF(OR(I740="　", I740=""), "", "-")</f>
        <v/>
      </c>
      <c r="L740" s="982">
        <v>34</v>
      </c>
      <c r="M740" s="982"/>
      <c r="N740" s="93" t="str">
        <f>IF(O740="", "", "-")</f>
        <v/>
      </c>
      <c r="O740" s="94"/>
      <c r="P740" s="93" t="str">
        <f>IF(E740="", "", ")")</f>
        <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8"/>
      <c r="AP740" s="1009"/>
      <c r="AQ740" s="1009"/>
      <c r="AR740" s="1009"/>
      <c r="AS740" s="1009"/>
      <c r="AT740" s="1009"/>
      <c r="AU740" s="1009"/>
      <c r="AV740" s="1009"/>
      <c r="AW740" s="1009"/>
      <c r="AX740" s="1010"/>
    </row>
    <row r="741" spans="1:52" ht="28.4" customHeight="1">
      <c r="A741" s="615" t="s">
        <v>376</v>
      </c>
      <c r="B741" s="616"/>
      <c r="C741" s="616"/>
      <c r="D741" s="616"/>
      <c r="E741" s="616"/>
      <c r="F741" s="617"/>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100" t="s">
        <v>631</v>
      </c>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0" customHeight="1">
      <c r="A750" s="615"/>
      <c r="B750" s="616"/>
      <c r="C750" s="616"/>
      <c r="D750" s="616"/>
      <c r="E750" s="616"/>
      <c r="F750" s="617"/>
      <c r="G750" s="45"/>
      <c r="H750" s="46"/>
      <c r="I750" s="101"/>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t="s">
        <v>632</v>
      </c>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75" customHeight="1">
      <c r="A759" s="615"/>
      <c r="B759" s="616"/>
      <c r="C759" s="616"/>
      <c r="D759" s="616"/>
      <c r="E759" s="616"/>
      <c r="F759" s="617"/>
      <c r="G759" s="45"/>
      <c r="H759" s="46"/>
      <c r="I759" s="101"/>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5"/>
      <c r="B762" s="616"/>
      <c r="C762" s="616"/>
      <c r="D762" s="616"/>
      <c r="E762" s="616"/>
      <c r="F762" s="617"/>
      <c r="G762" s="45"/>
      <c r="H762" s="46"/>
      <c r="I762" s="46"/>
      <c r="J762" s="46" t="s">
        <v>633</v>
      </c>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5"/>
      <c r="B764" s="616"/>
      <c r="C764" s="616"/>
      <c r="D764" s="616"/>
      <c r="E764" s="616"/>
      <c r="F764" s="617"/>
      <c r="G764" s="45"/>
      <c r="H764" s="46"/>
      <c r="I764" s="101"/>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5"/>
      <c r="B768" s="616"/>
      <c r="C768" s="616"/>
      <c r="D768" s="616"/>
      <c r="E768" s="616"/>
      <c r="F768" s="617"/>
      <c r="G768" s="45"/>
      <c r="H768" s="46"/>
      <c r="I768" s="46" t="s">
        <v>634</v>
      </c>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378</v>
      </c>
      <c r="B780" s="630"/>
      <c r="C780" s="630"/>
      <c r="D780" s="630"/>
      <c r="E780" s="630"/>
      <c r="F780" s="631"/>
      <c r="G780" s="596" t="s">
        <v>639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640</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customHeight="1">
      <c r="A781" s="632"/>
      <c r="B781" s="633"/>
      <c r="C781" s="633"/>
      <c r="D781" s="633"/>
      <c r="E781" s="633"/>
      <c r="F781" s="634"/>
      <c r="G781" s="819" t="s">
        <v>17</v>
      </c>
      <c r="H781" s="671"/>
      <c r="I781" s="671"/>
      <c r="J781" s="671"/>
      <c r="K781" s="671"/>
      <c r="L781" s="670" t="s">
        <v>18</v>
      </c>
      <c r="M781" s="671"/>
      <c r="N781" s="671"/>
      <c r="O781" s="671"/>
      <c r="P781" s="671"/>
      <c r="Q781" s="671"/>
      <c r="R781" s="671"/>
      <c r="S781" s="671"/>
      <c r="T781" s="671"/>
      <c r="U781" s="671"/>
      <c r="V781" s="671"/>
      <c r="W781" s="671"/>
      <c r="X781" s="672"/>
      <c r="Y781" s="654" t="s">
        <v>19</v>
      </c>
      <c r="Z781" s="655"/>
      <c r="AA781" s="655"/>
      <c r="AB781" s="802"/>
      <c r="AC781" s="819" t="s">
        <v>17</v>
      </c>
      <c r="AD781" s="671"/>
      <c r="AE781" s="671"/>
      <c r="AF781" s="671"/>
      <c r="AG781" s="671"/>
      <c r="AH781" s="670" t="s">
        <v>18</v>
      </c>
      <c r="AI781" s="671"/>
      <c r="AJ781" s="671"/>
      <c r="AK781" s="671"/>
      <c r="AL781" s="671"/>
      <c r="AM781" s="671"/>
      <c r="AN781" s="671"/>
      <c r="AO781" s="671"/>
      <c r="AP781" s="671"/>
      <c r="AQ781" s="671"/>
      <c r="AR781" s="671"/>
      <c r="AS781" s="671"/>
      <c r="AT781" s="672"/>
      <c r="AU781" s="654" t="s">
        <v>19</v>
      </c>
      <c r="AV781" s="655"/>
      <c r="AW781" s="655"/>
      <c r="AX781" s="656"/>
    </row>
    <row r="782" spans="1:50" ht="24.75" customHeight="1">
      <c r="A782" s="632"/>
      <c r="B782" s="633"/>
      <c r="C782" s="633"/>
      <c r="D782" s="633"/>
      <c r="E782" s="633"/>
      <c r="F782" s="634"/>
      <c r="G782" s="673" t="s">
        <v>635</v>
      </c>
      <c r="H782" s="674"/>
      <c r="I782" s="674"/>
      <c r="J782" s="674"/>
      <c r="K782" s="675"/>
      <c r="L782" s="667" t="s">
        <v>638</v>
      </c>
      <c r="M782" s="668"/>
      <c r="N782" s="668"/>
      <c r="O782" s="668"/>
      <c r="P782" s="668"/>
      <c r="Q782" s="668"/>
      <c r="R782" s="668"/>
      <c r="S782" s="668"/>
      <c r="T782" s="668"/>
      <c r="U782" s="668"/>
      <c r="V782" s="668"/>
      <c r="W782" s="668"/>
      <c r="X782" s="669"/>
      <c r="Y782" s="389">
        <v>18</v>
      </c>
      <c r="Z782" s="390"/>
      <c r="AA782" s="390"/>
      <c r="AB782" s="809"/>
      <c r="AC782" s="673" t="s">
        <v>635</v>
      </c>
      <c r="AD782" s="674"/>
      <c r="AE782" s="674"/>
      <c r="AF782" s="674"/>
      <c r="AG782" s="675"/>
      <c r="AH782" s="667" t="s">
        <v>641</v>
      </c>
      <c r="AI782" s="668"/>
      <c r="AJ782" s="668"/>
      <c r="AK782" s="668"/>
      <c r="AL782" s="668"/>
      <c r="AM782" s="668"/>
      <c r="AN782" s="668"/>
      <c r="AO782" s="668"/>
      <c r="AP782" s="668"/>
      <c r="AQ782" s="668"/>
      <c r="AR782" s="668"/>
      <c r="AS782" s="668"/>
      <c r="AT782" s="669"/>
      <c r="AU782" s="389">
        <v>37</v>
      </c>
      <c r="AV782" s="390"/>
      <c r="AW782" s="390"/>
      <c r="AX782" s="391"/>
    </row>
    <row r="783" spans="1:50" ht="24.75" customHeight="1">
      <c r="A783" s="632"/>
      <c r="B783" s="633"/>
      <c r="C783" s="633"/>
      <c r="D783" s="633"/>
      <c r="E783" s="633"/>
      <c r="F783" s="634"/>
      <c r="G783" s="607" t="s">
        <v>636</v>
      </c>
      <c r="H783" s="608"/>
      <c r="I783" s="608"/>
      <c r="J783" s="608"/>
      <c r="K783" s="609"/>
      <c r="L783" s="599" t="s">
        <v>637</v>
      </c>
      <c r="M783" s="665"/>
      <c r="N783" s="665"/>
      <c r="O783" s="665"/>
      <c r="P783" s="665"/>
      <c r="Q783" s="665"/>
      <c r="R783" s="665"/>
      <c r="S783" s="665"/>
      <c r="T783" s="665"/>
      <c r="U783" s="665"/>
      <c r="V783" s="665"/>
      <c r="W783" s="665"/>
      <c r="X783" s="666"/>
      <c r="Y783" s="602">
        <v>92</v>
      </c>
      <c r="Z783" s="603"/>
      <c r="AA783" s="603"/>
      <c r="AB783" s="613"/>
      <c r="AC783" s="607" t="s">
        <v>636</v>
      </c>
      <c r="AD783" s="608"/>
      <c r="AE783" s="608"/>
      <c r="AF783" s="608"/>
      <c r="AG783" s="609"/>
      <c r="AH783" s="599" t="s">
        <v>637</v>
      </c>
      <c r="AI783" s="665"/>
      <c r="AJ783" s="665"/>
      <c r="AK783" s="665"/>
      <c r="AL783" s="665"/>
      <c r="AM783" s="665"/>
      <c r="AN783" s="665"/>
      <c r="AO783" s="665"/>
      <c r="AP783" s="665"/>
      <c r="AQ783" s="665"/>
      <c r="AR783" s="665"/>
      <c r="AS783" s="665"/>
      <c r="AT783" s="666"/>
      <c r="AU783" s="602">
        <v>34</v>
      </c>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110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71</v>
      </c>
      <c r="AV792" s="836"/>
      <c r="AW792" s="836"/>
      <c r="AX792" s="838"/>
    </row>
    <row r="793" spans="1:50" ht="24.75" customHeight="1">
      <c r="A793" s="632"/>
      <c r="B793" s="633"/>
      <c r="C793" s="633"/>
      <c r="D793" s="633"/>
      <c r="E793" s="633"/>
      <c r="F793" s="634"/>
      <c r="G793" s="596" t="s">
        <v>642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643</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customHeight="1">
      <c r="A794" s="632"/>
      <c r="B794" s="633"/>
      <c r="C794" s="633"/>
      <c r="D794" s="633"/>
      <c r="E794" s="633"/>
      <c r="F794" s="634"/>
      <c r="G794" s="819" t="s">
        <v>17</v>
      </c>
      <c r="H794" s="671"/>
      <c r="I794" s="671"/>
      <c r="J794" s="671"/>
      <c r="K794" s="671"/>
      <c r="L794" s="670" t="s">
        <v>18</v>
      </c>
      <c r="M794" s="671"/>
      <c r="N794" s="671"/>
      <c r="O794" s="671"/>
      <c r="P794" s="671"/>
      <c r="Q794" s="671"/>
      <c r="R794" s="671"/>
      <c r="S794" s="671"/>
      <c r="T794" s="671"/>
      <c r="U794" s="671"/>
      <c r="V794" s="671"/>
      <c r="W794" s="671"/>
      <c r="X794" s="672"/>
      <c r="Y794" s="654" t="s">
        <v>19</v>
      </c>
      <c r="Z794" s="655"/>
      <c r="AA794" s="655"/>
      <c r="AB794" s="802"/>
      <c r="AC794" s="819" t="s">
        <v>17</v>
      </c>
      <c r="AD794" s="671"/>
      <c r="AE794" s="671"/>
      <c r="AF794" s="671"/>
      <c r="AG794" s="671"/>
      <c r="AH794" s="670" t="s">
        <v>18</v>
      </c>
      <c r="AI794" s="671"/>
      <c r="AJ794" s="671"/>
      <c r="AK794" s="671"/>
      <c r="AL794" s="671"/>
      <c r="AM794" s="671"/>
      <c r="AN794" s="671"/>
      <c r="AO794" s="671"/>
      <c r="AP794" s="671"/>
      <c r="AQ794" s="671"/>
      <c r="AR794" s="671"/>
      <c r="AS794" s="671"/>
      <c r="AT794" s="672"/>
      <c r="AU794" s="654" t="s">
        <v>19</v>
      </c>
      <c r="AV794" s="655"/>
      <c r="AW794" s="655"/>
      <c r="AX794" s="656"/>
    </row>
    <row r="795" spans="1:50" ht="24.75" customHeight="1">
      <c r="A795" s="632"/>
      <c r="B795" s="633"/>
      <c r="C795" s="633"/>
      <c r="D795" s="633"/>
      <c r="E795" s="633"/>
      <c r="F795" s="634"/>
      <c r="G795" s="673" t="s">
        <v>636</v>
      </c>
      <c r="H795" s="674"/>
      <c r="I795" s="674"/>
      <c r="J795" s="674"/>
      <c r="K795" s="675"/>
      <c r="L795" s="667" t="s">
        <v>644</v>
      </c>
      <c r="M795" s="668"/>
      <c r="N795" s="668"/>
      <c r="O795" s="668"/>
      <c r="P795" s="668"/>
      <c r="Q795" s="668"/>
      <c r="R795" s="668"/>
      <c r="S795" s="668"/>
      <c r="T795" s="668"/>
      <c r="U795" s="668"/>
      <c r="V795" s="668"/>
      <c r="W795" s="668"/>
      <c r="X795" s="669"/>
      <c r="Y795" s="389">
        <v>5</v>
      </c>
      <c r="Z795" s="390"/>
      <c r="AA795" s="390"/>
      <c r="AB795" s="809"/>
      <c r="AC795" s="673" t="s">
        <v>636</v>
      </c>
      <c r="AD795" s="674"/>
      <c r="AE795" s="674"/>
      <c r="AF795" s="674"/>
      <c r="AG795" s="675"/>
      <c r="AH795" s="667" t="s">
        <v>645</v>
      </c>
      <c r="AI795" s="668"/>
      <c r="AJ795" s="668"/>
      <c r="AK795" s="668"/>
      <c r="AL795" s="668"/>
      <c r="AM795" s="668"/>
      <c r="AN795" s="668"/>
      <c r="AO795" s="668"/>
      <c r="AP795" s="668"/>
      <c r="AQ795" s="668"/>
      <c r="AR795" s="668"/>
      <c r="AS795" s="668"/>
      <c r="AT795" s="669"/>
      <c r="AU795" s="389">
        <v>3</v>
      </c>
      <c r="AV795" s="390"/>
      <c r="AW795" s="390"/>
      <c r="AX795" s="391"/>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5</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3</v>
      </c>
      <c r="AV805" s="836"/>
      <c r="AW805" s="836"/>
      <c r="AX805" s="838"/>
    </row>
    <row r="806" spans="1:50" ht="24.75" customHeight="1">
      <c r="A806" s="632"/>
      <c r="B806" s="633"/>
      <c r="C806" s="633"/>
      <c r="D806" s="633"/>
      <c r="E806" s="633"/>
      <c r="F806" s="634"/>
      <c r="G806" s="596" t="s">
        <v>646</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649</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customHeight="1">
      <c r="A807" s="632"/>
      <c r="B807" s="633"/>
      <c r="C807" s="633"/>
      <c r="D807" s="633"/>
      <c r="E807" s="633"/>
      <c r="F807" s="634"/>
      <c r="G807" s="819" t="s">
        <v>17</v>
      </c>
      <c r="H807" s="671"/>
      <c r="I807" s="671"/>
      <c r="J807" s="671"/>
      <c r="K807" s="671"/>
      <c r="L807" s="670" t="s">
        <v>18</v>
      </c>
      <c r="M807" s="671"/>
      <c r="N807" s="671"/>
      <c r="O807" s="671"/>
      <c r="P807" s="671"/>
      <c r="Q807" s="671"/>
      <c r="R807" s="671"/>
      <c r="S807" s="671"/>
      <c r="T807" s="671"/>
      <c r="U807" s="671"/>
      <c r="V807" s="671"/>
      <c r="W807" s="671"/>
      <c r="X807" s="672"/>
      <c r="Y807" s="654" t="s">
        <v>19</v>
      </c>
      <c r="Z807" s="655"/>
      <c r="AA807" s="655"/>
      <c r="AB807" s="802"/>
      <c r="AC807" s="819" t="s">
        <v>17</v>
      </c>
      <c r="AD807" s="671"/>
      <c r="AE807" s="671"/>
      <c r="AF807" s="671"/>
      <c r="AG807" s="671"/>
      <c r="AH807" s="670" t="s">
        <v>18</v>
      </c>
      <c r="AI807" s="671"/>
      <c r="AJ807" s="671"/>
      <c r="AK807" s="671"/>
      <c r="AL807" s="671"/>
      <c r="AM807" s="671"/>
      <c r="AN807" s="671"/>
      <c r="AO807" s="671"/>
      <c r="AP807" s="671"/>
      <c r="AQ807" s="671"/>
      <c r="AR807" s="671"/>
      <c r="AS807" s="671"/>
      <c r="AT807" s="672"/>
      <c r="AU807" s="654" t="s">
        <v>19</v>
      </c>
      <c r="AV807" s="655"/>
      <c r="AW807" s="655"/>
      <c r="AX807" s="656"/>
    </row>
    <row r="808" spans="1:50" ht="24.75" customHeight="1">
      <c r="A808" s="632"/>
      <c r="B808" s="633"/>
      <c r="C808" s="633"/>
      <c r="D808" s="633"/>
      <c r="E808" s="633"/>
      <c r="F808" s="634"/>
      <c r="G808" s="673" t="s">
        <v>636</v>
      </c>
      <c r="H808" s="674"/>
      <c r="I808" s="674"/>
      <c r="J808" s="674"/>
      <c r="K808" s="675"/>
      <c r="L808" s="667" t="s">
        <v>637</v>
      </c>
      <c r="M808" s="668"/>
      <c r="N808" s="668"/>
      <c r="O808" s="668"/>
      <c r="P808" s="668"/>
      <c r="Q808" s="668"/>
      <c r="R808" s="668"/>
      <c r="S808" s="668"/>
      <c r="T808" s="668"/>
      <c r="U808" s="668"/>
      <c r="V808" s="668"/>
      <c r="W808" s="668"/>
      <c r="X808" s="669"/>
      <c r="Y808" s="389">
        <v>2</v>
      </c>
      <c r="Z808" s="390"/>
      <c r="AA808" s="390"/>
      <c r="AB808" s="809"/>
      <c r="AC808" s="673" t="s">
        <v>636</v>
      </c>
      <c r="AD808" s="674"/>
      <c r="AE808" s="674"/>
      <c r="AF808" s="674"/>
      <c r="AG808" s="675"/>
      <c r="AH808" s="667" t="s">
        <v>647</v>
      </c>
      <c r="AI808" s="668"/>
      <c r="AJ808" s="668"/>
      <c r="AK808" s="668"/>
      <c r="AL808" s="668"/>
      <c r="AM808" s="668"/>
      <c r="AN808" s="668"/>
      <c r="AO808" s="668"/>
      <c r="AP808" s="668"/>
      <c r="AQ808" s="668"/>
      <c r="AR808" s="668"/>
      <c r="AS808" s="668"/>
      <c r="AT808" s="669"/>
      <c r="AU808" s="389">
        <v>5</v>
      </c>
      <c r="AV808" s="390"/>
      <c r="AW808" s="390"/>
      <c r="AX808" s="391"/>
    </row>
    <row r="809" spans="1:50" ht="24.75"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t="s">
        <v>636</v>
      </c>
      <c r="AD809" s="608"/>
      <c r="AE809" s="608"/>
      <c r="AF809" s="608"/>
      <c r="AG809" s="609"/>
      <c r="AH809" s="599" t="s">
        <v>648</v>
      </c>
      <c r="AI809" s="600"/>
      <c r="AJ809" s="600"/>
      <c r="AK809" s="600"/>
      <c r="AL809" s="600"/>
      <c r="AM809" s="600"/>
      <c r="AN809" s="600"/>
      <c r="AO809" s="600"/>
      <c r="AP809" s="600"/>
      <c r="AQ809" s="600"/>
      <c r="AR809" s="600"/>
      <c r="AS809" s="600"/>
      <c r="AT809" s="601"/>
      <c r="AU809" s="602">
        <v>5</v>
      </c>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2</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10</v>
      </c>
      <c r="AV818" s="836"/>
      <c r="AW818" s="836"/>
      <c r="AX818" s="838"/>
    </row>
    <row r="819" spans="1:50" ht="24.75" customHeight="1">
      <c r="A819" s="632"/>
      <c r="B819" s="633"/>
      <c r="C819" s="633"/>
      <c r="D819" s="633"/>
      <c r="E819" s="633"/>
      <c r="F819" s="634"/>
      <c r="G819" s="596" t="s">
        <v>650</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651</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customHeight="1">
      <c r="A820" s="632"/>
      <c r="B820" s="633"/>
      <c r="C820" s="633"/>
      <c r="D820" s="633"/>
      <c r="E820" s="633"/>
      <c r="F820" s="634"/>
      <c r="G820" s="819" t="s">
        <v>17</v>
      </c>
      <c r="H820" s="671"/>
      <c r="I820" s="671"/>
      <c r="J820" s="671"/>
      <c r="K820" s="671"/>
      <c r="L820" s="670" t="s">
        <v>18</v>
      </c>
      <c r="M820" s="671"/>
      <c r="N820" s="671"/>
      <c r="O820" s="671"/>
      <c r="P820" s="671"/>
      <c r="Q820" s="671"/>
      <c r="R820" s="671"/>
      <c r="S820" s="671"/>
      <c r="T820" s="671"/>
      <c r="U820" s="671"/>
      <c r="V820" s="671"/>
      <c r="W820" s="671"/>
      <c r="X820" s="672"/>
      <c r="Y820" s="654" t="s">
        <v>19</v>
      </c>
      <c r="Z820" s="655"/>
      <c r="AA820" s="655"/>
      <c r="AB820" s="802"/>
      <c r="AC820" s="819" t="s">
        <v>17</v>
      </c>
      <c r="AD820" s="671"/>
      <c r="AE820" s="671"/>
      <c r="AF820" s="671"/>
      <c r="AG820" s="671"/>
      <c r="AH820" s="670" t="s">
        <v>18</v>
      </c>
      <c r="AI820" s="671"/>
      <c r="AJ820" s="671"/>
      <c r="AK820" s="671"/>
      <c r="AL820" s="671"/>
      <c r="AM820" s="671"/>
      <c r="AN820" s="671"/>
      <c r="AO820" s="671"/>
      <c r="AP820" s="671"/>
      <c r="AQ820" s="671"/>
      <c r="AR820" s="671"/>
      <c r="AS820" s="671"/>
      <c r="AT820" s="672"/>
      <c r="AU820" s="654" t="s">
        <v>19</v>
      </c>
      <c r="AV820" s="655"/>
      <c r="AW820" s="655"/>
      <c r="AX820" s="656"/>
    </row>
    <row r="821" spans="1:50" s="16" customFormat="1" ht="24.75" customHeight="1">
      <c r="A821" s="632"/>
      <c r="B821" s="633"/>
      <c r="C821" s="633"/>
      <c r="D821" s="633"/>
      <c r="E821" s="633"/>
      <c r="F821" s="634"/>
      <c r="G821" s="673" t="s">
        <v>636</v>
      </c>
      <c r="H821" s="674"/>
      <c r="I821" s="674"/>
      <c r="J821" s="674"/>
      <c r="K821" s="675"/>
      <c r="L821" s="667" t="s">
        <v>647</v>
      </c>
      <c r="M821" s="668"/>
      <c r="N821" s="668"/>
      <c r="O821" s="668"/>
      <c r="P821" s="668"/>
      <c r="Q821" s="668"/>
      <c r="R821" s="668"/>
      <c r="S821" s="668"/>
      <c r="T821" s="668"/>
      <c r="U821" s="668"/>
      <c r="V821" s="668"/>
      <c r="W821" s="668"/>
      <c r="X821" s="669"/>
      <c r="Y821" s="389">
        <v>7</v>
      </c>
      <c r="Z821" s="390"/>
      <c r="AA821" s="390"/>
      <c r="AB821" s="809"/>
      <c r="AC821" s="673" t="s">
        <v>636</v>
      </c>
      <c r="AD821" s="674"/>
      <c r="AE821" s="674"/>
      <c r="AF821" s="674"/>
      <c r="AG821" s="675"/>
      <c r="AH821" s="667" t="s">
        <v>647</v>
      </c>
      <c r="AI821" s="668"/>
      <c r="AJ821" s="668"/>
      <c r="AK821" s="668"/>
      <c r="AL821" s="668"/>
      <c r="AM821" s="668"/>
      <c r="AN821" s="668"/>
      <c r="AO821" s="668"/>
      <c r="AP821" s="668"/>
      <c r="AQ821" s="668"/>
      <c r="AR821" s="668"/>
      <c r="AS821" s="668"/>
      <c r="AT821" s="669"/>
      <c r="AU821" s="389">
        <v>3</v>
      </c>
      <c r="AV821" s="390"/>
      <c r="AW821" s="390"/>
      <c r="AX821" s="391"/>
    </row>
    <row r="822" spans="1:50" ht="24.75" customHeight="1">
      <c r="A822" s="632"/>
      <c r="B822" s="633"/>
      <c r="C822" s="633"/>
      <c r="D822" s="633"/>
      <c r="E822" s="633"/>
      <c r="F822" s="634"/>
      <c r="G822" s="607" t="s">
        <v>636</v>
      </c>
      <c r="H822" s="608"/>
      <c r="I822" s="608"/>
      <c r="J822" s="608"/>
      <c r="K822" s="609"/>
      <c r="L822" s="599" t="s">
        <v>648</v>
      </c>
      <c r="M822" s="600"/>
      <c r="N822" s="600"/>
      <c r="O822" s="600"/>
      <c r="P822" s="600"/>
      <c r="Q822" s="600"/>
      <c r="R822" s="600"/>
      <c r="S822" s="600"/>
      <c r="T822" s="600"/>
      <c r="U822" s="600"/>
      <c r="V822" s="600"/>
      <c r="W822" s="600"/>
      <c r="X822" s="601"/>
      <c r="Y822" s="602">
        <v>2</v>
      </c>
      <c r="Z822" s="603"/>
      <c r="AA822" s="603"/>
      <c r="AB822" s="613"/>
      <c r="AC822" s="607" t="s">
        <v>636</v>
      </c>
      <c r="AD822" s="608"/>
      <c r="AE822" s="608"/>
      <c r="AF822" s="608"/>
      <c r="AG822" s="609"/>
      <c r="AH822" s="599" t="s">
        <v>648</v>
      </c>
      <c r="AI822" s="600"/>
      <c r="AJ822" s="600"/>
      <c r="AK822" s="600"/>
      <c r="AL822" s="600"/>
      <c r="AM822" s="600"/>
      <c r="AN822" s="600"/>
      <c r="AO822" s="600"/>
      <c r="AP822" s="600"/>
      <c r="AQ822" s="600"/>
      <c r="AR822" s="600"/>
      <c r="AS822" s="600"/>
      <c r="AT822" s="601"/>
      <c r="AU822" s="602">
        <v>6</v>
      </c>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9</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9</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80" t="s">
        <v>340</v>
      </c>
      <c r="AM832" s="281"/>
      <c r="AN832" s="281"/>
      <c r="AO832" s="81" t="s">
        <v>652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50" t="s">
        <v>296</v>
      </c>
      <c r="K837" s="366"/>
      <c r="L837" s="366"/>
      <c r="M837" s="366"/>
      <c r="N837" s="366"/>
      <c r="O837" s="366"/>
      <c r="P837" s="367" t="s">
        <v>246</v>
      </c>
      <c r="Q837" s="367"/>
      <c r="R837" s="367"/>
      <c r="S837" s="367"/>
      <c r="T837" s="367"/>
      <c r="U837" s="367"/>
      <c r="V837" s="367"/>
      <c r="W837" s="367"/>
      <c r="X837" s="367"/>
      <c r="Y837" s="368" t="s">
        <v>294</v>
      </c>
      <c r="Z837" s="369"/>
      <c r="AA837" s="369"/>
      <c r="AB837" s="369"/>
      <c r="AC837" s="150" t="s">
        <v>334</v>
      </c>
      <c r="AD837" s="150"/>
      <c r="AE837" s="150"/>
      <c r="AF837" s="150"/>
      <c r="AG837" s="150"/>
      <c r="AH837" s="368" t="s">
        <v>360</v>
      </c>
      <c r="AI837" s="365"/>
      <c r="AJ837" s="365"/>
      <c r="AK837" s="365"/>
      <c r="AL837" s="365" t="s">
        <v>21</v>
      </c>
      <c r="AM837" s="365"/>
      <c r="AN837" s="365"/>
      <c r="AO837" s="370"/>
      <c r="AP837" s="371" t="s">
        <v>297</v>
      </c>
      <c r="AQ837" s="371"/>
      <c r="AR837" s="371"/>
      <c r="AS837" s="371"/>
      <c r="AT837" s="371"/>
      <c r="AU837" s="371"/>
      <c r="AV837" s="371"/>
      <c r="AW837" s="371"/>
      <c r="AX837" s="371"/>
    </row>
    <row r="838" spans="1:50" ht="30" customHeight="1">
      <c r="A838" s="377">
        <v>1</v>
      </c>
      <c r="B838" s="377">
        <v>1</v>
      </c>
      <c r="C838" s="362" t="s">
        <v>658</v>
      </c>
      <c r="D838" s="348"/>
      <c r="E838" s="348"/>
      <c r="F838" s="348"/>
      <c r="G838" s="348"/>
      <c r="H838" s="348"/>
      <c r="I838" s="348"/>
      <c r="J838" s="349">
        <v>7430005000879</v>
      </c>
      <c r="K838" s="350"/>
      <c r="L838" s="350"/>
      <c r="M838" s="350"/>
      <c r="N838" s="350"/>
      <c r="O838" s="350"/>
      <c r="P838" s="363" t="s">
        <v>660</v>
      </c>
      <c r="Q838" s="351"/>
      <c r="R838" s="351"/>
      <c r="S838" s="351"/>
      <c r="T838" s="351"/>
      <c r="U838" s="351"/>
      <c r="V838" s="351"/>
      <c r="W838" s="351"/>
      <c r="X838" s="351"/>
      <c r="Y838" s="352">
        <v>53</v>
      </c>
      <c r="Z838" s="353"/>
      <c r="AA838" s="353"/>
      <c r="AB838" s="354"/>
      <c r="AC838" s="364" t="s">
        <v>369</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c r="A839" s="377">
        <v>2</v>
      </c>
      <c r="B839" s="377">
        <v>1</v>
      </c>
      <c r="C839" s="362" t="s">
        <v>658</v>
      </c>
      <c r="D839" s="348"/>
      <c r="E839" s="348"/>
      <c r="F839" s="348"/>
      <c r="G839" s="348"/>
      <c r="H839" s="348"/>
      <c r="I839" s="348"/>
      <c r="J839" s="349">
        <v>7430005000879</v>
      </c>
      <c r="K839" s="350"/>
      <c r="L839" s="350"/>
      <c r="M839" s="350"/>
      <c r="N839" s="350"/>
      <c r="O839" s="350"/>
      <c r="P839" s="363" t="s">
        <v>662</v>
      </c>
      <c r="Q839" s="351"/>
      <c r="R839" s="351"/>
      <c r="S839" s="351"/>
      <c r="T839" s="351"/>
      <c r="U839" s="351"/>
      <c r="V839" s="351"/>
      <c r="W839" s="351"/>
      <c r="X839" s="351"/>
      <c r="Y839" s="352">
        <v>16</v>
      </c>
      <c r="Z839" s="353"/>
      <c r="AA839" s="353"/>
      <c r="AB839" s="354"/>
      <c r="AC839" s="364" t="s">
        <v>369</v>
      </c>
      <c r="AD839" s="372"/>
      <c r="AE839" s="372"/>
      <c r="AF839" s="372"/>
      <c r="AG839" s="372"/>
      <c r="AH839" s="373"/>
      <c r="AI839" s="374"/>
      <c r="AJ839" s="374"/>
      <c r="AK839" s="374"/>
      <c r="AL839" s="358"/>
      <c r="AM839" s="359"/>
      <c r="AN839" s="359"/>
      <c r="AO839" s="360"/>
      <c r="AP839" s="361"/>
      <c r="AQ839" s="361"/>
      <c r="AR839" s="361"/>
      <c r="AS839" s="361"/>
      <c r="AT839" s="361"/>
      <c r="AU839" s="361"/>
      <c r="AV839" s="361"/>
      <c r="AW839" s="361"/>
      <c r="AX839" s="361"/>
    </row>
    <row r="840" spans="1:50" ht="30" customHeight="1">
      <c r="A840" s="377">
        <v>3</v>
      </c>
      <c r="B840" s="377">
        <v>1</v>
      </c>
      <c r="C840" s="362" t="s">
        <v>658</v>
      </c>
      <c r="D840" s="348"/>
      <c r="E840" s="348"/>
      <c r="F840" s="348"/>
      <c r="G840" s="348"/>
      <c r="H840" s="348"/>
      <c r="I840" s="348"/>
      <c r="J840" s="349">
        <v>7430005000879</v>
      </c>
      <c r="K840" s="350"/>
      <c r="L840" s="350"/>
      <c r="M840" s="350"/>
      <c r="N840" s="350"/>
      <c r="O840" s="350"/>
      <c r="P840" s="363" t="s">
        <v>661</v>
      </c>
      <c r="Q840" s="351"/>
      <c r="R840" s="351"/>
      <c r="S840" s="351"/>
      <c r="T840" s="351"/>
      <c r="U840" s="351"/>
      <c r="V840" s="351"/>
      <c r="W840" s="351"/>
      <c r="X840" s="351"/>
      <c r="Y840" s="352">
        <v>16</v>
      </c>
      <c r="Z840" s="353"/>
      <c r="AA840" s="353"/>
      <c r="AB840" s="354"/>
      <c r="AC840" s="364" t="s">
        <v>369</v>
      </c>
      <c r="AD840" s="372"/>
      <c r="AE840" s="372"/>
      <c r="AF840" s="372"/>
      <c r="AG840" s="372"/>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c r="A841" s="377">
        <v>4</v>
      </c>
      <c r="B841" s="377">
        <v>1</v>
      </c>
      <c r="C841" s="362" t="s">
        <v>658</v>
      </c>
      <c r="D841" s="348"/>
      <c r="E841" s="348"/>
      <c r="F841" s="348"/>
      <c r="G841" s="348"/>
      <c r="H841" s="348"/>
      <c r="I841" s="348"/>
      <c r="J841" s="349">
        <v>7430005000879</v>
      </c>
      <c r="K841" s="350"/>
      <c r="L841" s="350"/>
      <c r="M841" s="350"/>
      <c r="N841" s="350"/>
      <c r="O841" s="350"/>
      <c r="P841" s="363" t="s">
        <v>663</v>
      </c>
      <c r="Q841" s="351"/>
      <c r="R841" s="351"/>
      <c r="S841" s="351"/>
      <c r="T841" s="351"/>
      <c r="U841" s="351"/>
      <c r="V841" s="351"/>
      <c r="W841" s="351"/>
      <c r="X841" s="351"/>
      <c r="Y841" s="352">
        <v>13</v>
      </c>
      <c r="Z841" s="353"/>
      <c r="AA841" s="353"/>
      <c r="AB841" s="354"/>
      <c r="AC841" s="364" t="s">
        <v>369</v>
      </c>
      <c r="AD841" s="372"/>
      <c r="AE841" s="372"/>
      <c r="AF841" s="372"/>
      <c r="AG841" s="372"/>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c r="A842" s="377">
        <v>5</v>
      </c>
      <c r="B842" s="377">
        <v>1</v>
      </c>
      <c r="C842" s="362" t="s">
        <v>658</v>
      </c>
      <c r="D842" s="348"/>
      <c r="E842" s="348"/>
      <c r="F842" s="348"/>
      <c r="G842" s="348"/>
      <c r="H842" s="348"/>
      <c r="I842" s="348"/>
      <c r="J842" s="349">
        <v>7430005000879</v>
      </c>
      <c r="K842" s="350"/>
      <c r="L842" s="350"/>
      <c r="M842" s="350"/>
      <c r="N842" s="350"/>
      <c r="O842" s="350"/>
      <c r="P842" s="363" t="s">
        <v>664</v>
      </c>
      <c r="Q842" s="351"/>
      <c r="R842" s="351"/>
      <c r="S842" s="351"/>
      <c r="T842" s="351"/>
      <c r="U842" s="351"/>
      <c r="V842" s="351"/>
      <c r="W842" s="351"/>
      <c r="X842" s="351"/>
      <c r="Y842" s="352">
        <v>12</v>
      </c>
      <c r="Z842" s="353"/>
      <c r="AA842" s="353"/>
      <c r="AB842" s="354"/>
      <c r="AC842" s="364" t="s">
        <v>369</v>
      </c>
      <c r="AD842" s="372"/>
      <c r="AE842" s="372"/>
      <c r="AF842" s="372"/>
      <c r="AG842" s="372"/>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50" t="s">
        <v>296</v>
      </c>
      <c r="K870" s="366"/>
      <c r="L870" s="366"/>
      <c r="M870" s="366"/>
      <c r="N870" s="366"/>
      <c r="O870" s="366"/>
      <c r="P870" s="367" t="s">
        <v>246</v>
      </c>
      <c r="Q870" s="367"/>
      <c r="R870" s="367"/>
      <c r="S870" s="367"/>
      <c r="T870" s="367"/>
      <c r="U870" s="367"/>
      <c r="V870" s="367"/>
      <c r="W870" s="367"/>
      <c r="X870" s="367"/>
      <c r="Y870" s="368" t="s">
        <v>294</v>
      </c>
      <c r="Z870" s="369"/>
      <c r="AA870" s="369"/>
      <c r="AB870" s="369"/>
      <c r="AC870" s="150" t="s">
        <v>334</v>
      </c>
      <c r="AD870" s="150"/>
      <c r="AE870" s="150"/>
      <c r="AF870" s="150"/>
      <c r="AG870" s="150"/>
      <c r="AH870" s="368" t="s">
        <v>360</v>
      </c>
      <c r="AI870" s="365"/>
      <c r="AJ870" s="365"/>
      <c r="AK870" s="365"/>
      <c r="AL870" s="365" t="s">
        <v>21</v>
      </c>
      <c r="AM870" s="365"/>
      <c r="AN870" s="365"/>
      <c r="AO870" s="370"/>
      <c r="AP870" s="371" t="s">
        <v>297</v>
      </c>
      <c r="AQ870" s="371"/>
      <c r="AR870" s="371"/>
      <c r="AS870" s="371"/>
      <c r="AT870" s="371"/>
      <c r="AU870" s="371"/>
      <c r="AV870" s="371"/>
      <c r="AW870" s="371"/>
      <c r="AX870" s="371"/>
    </row>
    <row r="871" spans="1:50" ht="30" customHeight="1">
      <c r="A871" s="377">
        <v>1</v>
      </c>
      <c r="B871" s="377">
        <v>1</v>
      </c>
      <c r="C871" s="362" t="s">
        <v>665</v>
      </c>
      <c r="D871" s="348"/>
      <c r="E871" s="348"/>
      <c r="F871" s="348"/>
      <c r="G871" s="348"/>
      <c r="H871" s="348"/>
      <c r="I871" s="348"/>
      <c r="J871" s="349">
        <v>8010505001641</v>
      </c>
      <c r="K871" s="350"/>
      <c r="L871" s="350"/>
      <c r="M871" s="350"/>
      <c r="N871" s="350"/>
      <c r="O871" s="350"/>
      <c r="P871" s="363" t="s">
        <v>668</v>
      </c>
      <c r="Q871" s="351"/>
      <c r="R871" s="351"/>
      <c r="S871" s="351"/>
      <c r="T871" s="351"/>
      <c r="U871" s="351"/>
      <c r="V871" s="351"/>
      <c r="W871" s="351"/>
      <c r="X871" s="351"/>
      <c r="Y871" s="352">
        <v>37</v>
      </c>
      <c r="Z871" s="353"/>
      <c r="AA871" s="353"/>
      <c r="AB871" s="354"/>
      <c r="AC871" s="364" t="s">
        <v>369</v>
      </c>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c r="A872" s="377">
        <v>2</v>
      </c>
      <c r="B872" s="377">
        <v>1</v>
      </c>
      <c r="C872" s="362" t="s">
        <v>665</v>
      </c>
      <c r="D872" s="348"/>
      <c r="E872" s="348"/>
      <c r="F872" s="348"/>
      <c r="G872" s="348"/>
      <c r="H872" s="348"/>
      <c r="I872" s="348"/>
      <c r="J872" s="349">
        <v>8010505001641</v>
      </c>
      <c r="K872" s="350"/>
      <c r="L872" s="350"/>
      <c r="M872" s="350"/>
      <c r="N872" s="350"/>
      <c r="O872" s="350"/>
      <c r="P872" s="363" t="s">
        <v>669</v>
      </c>
      <c r="Q872" s="351"/>
      <c r="R872" s="351"/>
      <c r="S872" s="351"/>
      <c r="T872" s="351"/>
      <c r="U872" s="351"/>
      <c r="V872" s="351"/>
      <c r="W872" s="351"/>
      <c r="X872" s="351"/>
      <c r="Y872" s="352">
        <v>14</v>
      </c>
      <c r="Z872" s="353"/>
      <c r="AA872" s="353"/>
      <c r="AB872" s="354"/>
      <c r="AC872" s="364" t="s">
        <v>369</v>
      </c>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customHeight="1">
      <c r="A873" s="377">
        <v>3</v>
      </c>
      <c r="B873" s="377">
        <v>1</v>
      </c>
      <c r="C873" s="362" t="s">
        <v>665</v>
      </c>
      <c r="D873" s="348"/>
      <c r="E873" s="348"/>
      <c r="F873" s="348"/>
      <c r="G873" s="348"/>
      <c r="H873" s="348"/>
      <c r="I873" s="348"/>
      <c r="J873" s="349">
        <v>8010505001641</v>
      </c>
      <c r="K873" s="350"/>
      <c r="L873" s="350"/>
      <c r="M873" s="350"/>
      <c r="N873" s="350"/>
      <c r="O873" s="350"/>
      <c r="P873" s="363" t="s">
        <v>670</v>
      </c>
      <c r="Q873" s="351"/>
      <c r="R873" s="351"/>
      <c r="S873" s="351"/>
      <c r="T873" s="351"/>
      <c r="U873" s="351"/>
      <c r="V873" s="351"/>
      <c r="W873" s="351"/>
      <c r="X873" s="351"/>
      <c r="Y873" s="352">
        <v>20</v>
      </c>
      <c r="Z873" s="353"/>
      <c r="AA873" s="353"/>
      <c r="AB873" s="354"/>
      <c r="AC873" s="364" t="s">
        <v>369</v>
      </c>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50" t="s">
        <v>296</v>
      </c>
      <c r="K903" s="366"/>
      <c r="L903" s="366"/>
      <c r="M903" s="366"/>
      <c r="N903" s="366"/>
      <c r="O903" s="366"/>
      <c r="P903" s="367" t="s">
        <v>246</v>
      </c>
      <c r="Q903" s="367"/>
      <c r="R903" s="367"/>
      <c r="S903" s="367"/>
      <c r="T903" s="367"/>
      <c r="U903" s="367"/>
      <c r="V903" s="367"/>
      <c r="W903" s="367"/>
      <c r="X903" s="367"/>
      <c r="Y903" s="368" t="s">
        <v>294</v>
      </c>
      <c r="Z903" s="369"/>
      <c r="AA903" s="369"/>
      <c r="AB903" s="369"/>
      <c r="AC903" s="150" t="s">
        <v>334</v>
      </c>
      <c r="AD903" s="150"/>
      <c r="AE903" s="150"/>
      <c r="AF903" s="150"/>
      <c r="AG903" s="150"/>
      <c r="AH903" s="368" t="s">
        <v>360</v>
      </c>
      <c r="AI903" s="365"/>
      <c r="AJ903" s="365"/>
      <c r="AK903" s="365"/>
      <c r="AL903" s="365" t="s">
        <v>21</v>
      </c>
      <c r="AM903" s="365"/>
      <c r="AN903" s="365"/>
      <c r="AO903" s="370"/>
      <c r="AP903" s="371" t="s">
        <v>297</v>
      </c>
      <c r="AQ903" s="371"/>
      <c r="AR903" s="371"/>
      <c r="AS903" s="371"/>
      <c r="AT903" s="371"/>
      <c r="AU903" s="371"/>
      <c r="AV903" s="371"/>
      <c r="AW903" s="371"/>
      <c r="AX903" s="371"/>
    </row>
    <row r="904" spans="1:50" ht="30" customHeight="1">
      <c r="A904" s="377">
        <v>1</v>
      </c>
      <c r="B904" s="377">
        <v>1</v>
      </c>
      <c r="C904" s="362" t="s">
        <v>671</v>
      </c>
      <c r="D904" s="348"/>
      <c r="E904" s="348"/>
      <c r="F904" s="348"/>
      <c r="G904" s="348"/>
      <c r="H904" s="348"/>
      <c r="I904" s="348"/>
      <c r="J904" s="349">
        <v>5430001013168</v>
      </c>
      <c r="K904" s="350"/>
      <c r="L904" s="350"/>
      <c r="M904" s="350"/>
      <c r="N904" s="350"/>
      <c r="O904" s="350"/>
      <c r="P904" s="363" t="s">
        <v>667</v>
      </c>
      <c r="Q904" s="351"/>
      <c r="R904" s="351"/>
      <c r="S904" s="351"/>
      <c r="T904" s="351"/>
      <c r="U904" s="351"/>
      <c r="V904" s="351"/>
      <c r="W904" s="351"/>
      <c r="X904" s="351"/>
      <c r="Y904" s="352">
        <v>4</v>
      </c>
      <c r="Z904" s="353"/>
      <c r="AA904" s="353"/>
      <c r="AB904" s="354"/>
      <c r="AC904" s="364" t="s">
        <v>364</v>
      </c>
      <c r="AD904" s="372"/>
      <c r="AE904" s="372"/>
      <c r="AF904" s="372"/>
      <c r="AG904" s="372"/>
      <c r="AH904" s="373">
        <v>1</v>
      </c>
      <c r="AI904" s="374"/>
      <c r="AJ904" s="374"/>
      <c r="AK904" s="374"/>
      <c r="AL904" s="358">
        <v>81.8</v>
      </c>
      <c r="AM904" s="359"/>
      <c r="AN904" s="359"/>
      <c r="AO904" s="360"/>
      <c r="AP904" s="361"/>
      <c r="AQ904" s="361"/>
      <c r="AR904" s="361"/>
      <c r="AS904" s="361"/>
      <c r="AT904" s="361"/>
      <c r="AU904" s="361"/>
      <c r="AV904" s="361"/>
      <c r="AW904" s="361"/>
      <c r="AX904" s="361"/>
    </row>
    <row r="905" spans="1:50" ht="30" customHeight="1">
      <c r="A905" s="377">
        <v>2</v>
      </c>
      <c r="B905" s="377">
        <v>1</v>
      </c>
      <c r="C905" s="362" t="s">
        <v>671</v>
      </c>
      <c r="D905" s="348"/>
      <c r="E905" s="348"/>
      <c r="F905" s="348"/>
      <c r="G905" s="348"/>
      <c r="H905" s="348"/>
      <c r="I905" s="348"/>
      <c r="J905" s="349">
        <v>5430001013168</v>
      </c>
      <c r="K905" s="350"/>
      <c r="L905" s="350"/>
      <c r="M905" s="350"/>
      <c r="N905" s="350"/>
      <c r="O905" s="350"/>
      <c r="P905" s="363" t="s">
        <v>673</v>
      </c>
      <c r="Q905" s="351"/>
      <c r="R905" s="351"/>
      <c r="S905" s="351"/>
      <c r="T905" s="351"/>
      <c r="U905" s="351"/>
      <c r="V905" s="351"/>
      <c r="W905" s="351"/>
      <c r="X905" s="351"/>
      <c r="Y905" s="352">
        <v>3</v>
      </c>
      <c r="Z905" s="353"/>
      <c r="AA905" s="353"/>
      <c r="AB905" s="354"/>
      <c r="AC905" s="364" t="s">
        <v>364</v>
      </c>
      <c r="AD905" s="364"/>
      <c r="AE905" s="364"/>
      <c r="AF905" s="364"/>
      <c r="AG905" s="364"/>
      <c r="AH905" s="373">
        <v>1</v>
      </c>
      <c r="AI905" s="374"/>
      <c r="AJ905" s="374"/>
      <c r="AK905" s="374"/>
      <c r="AL905" s="358">
        <v>80.099999999999994</v>
      </c>
      <c r="AM905" s="359"/>
      <c r="AN905" s="359"/>
      <c r="AO905" s="360"/>
      <c r="AP905" s="361"/>
      <c r="AQ905" s="361"/>
      <c r="AR905" s="361"/>
      <c r="AS905" s="361"/>
      <c r="AT905" s="361"/>
      <c r="AU905" s="361"/>
      <c r="AV905" s="361"/>
      <c r="AW905" s="361"/>
      <c r="AX905" s="361"/>
    </row>
    <row r="906" spans="1:50" ht="30" customHeight="1">
      <c r="A906" s="377">
        <v>3</v>
      </c>
      <c r="B906" s="377">
        <v>1</v>
      </c>
      <c r="C906" s="362" t="s">
        <v>671</v>
      </c>
      <c r="D906" s="348"/>
      <c r="E906" s="348"/>
      <c r="F906" s="348"/>
      <c r="G906" s="348"/>
      <c r="H906" s="348"/>
      <c r="I906" s="348"/>
      <c r="J906" s="349">
        <v>5430001013168</v>
      </c>
      <c r="K906" s="350"/>
      <c r="L906" s="350"/>
      <c r="M906" s="350"/>
      <c r="N906" s="350"/>
      <c r="O906" s="350"/>
      <c r="P906" s="363" t="s">
        <v>666</v>
      </c>
      <c r="Q906" s="351"/>
      <c r="R906" s="351"/>
      <c r="S906" s="351"/>
      <c r="T906" s="351"/>
      <c r="U906" s="351"/>
      <c r="V906" s="351"/>
      <c r="W906" s="351"/>
      <c r="X906" s="351"/>
      <c r="Y906" s="352">
        <v>1</v>
      </c>
      <c r="Z906" s="353"/>
      <c r="AA906" s="353"/>
      <c r="AB906" s="354"/>
      <c r="AC906" s="364" t="s">
        <v>364</v>
      </c>
      <c r="AD906" s="364"/>
      <c r="AE906" s="364"/>
      <c r="AF906" s="364"/>
      <c r="AG906" s="364"/>
      <c r="AH906" s="373">
        <v>1</v>
      </c>
      <c r="AI906" s="374"/>
      <c r="AJ906" s="374"/>
      <c r="AK906" s="374"/>
      <c r="AL906" s="358">
        <v>99.5</v>
      </c>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50" t="s">
        <v>296</v>
      </c>
      <c r="K936" s="366"/>
      <c r="L936" s="366"/>
      <c r="M936" s="366"/>
      <c r="N936" s="366"/>
      <c r="O936" s="366"/>
      <c r="P936" s="367" t="s">
        <v>246</v>
      </c>
      <c r="Q936" s="367"/>
      <c r="R936" s="367"/>
      <c r="S936" s="367"/>
      <c r="T936" s="367"/>
      <c r="U936" s="367"/>
      <c r="V936" s="367"/>
      <c r="W936" s="367"/>
      <c r="X936" s="367"/>
      <c r="Y936" s="368" t="s">
        <v>294</v>
      </c>
      <c r="Z936" s="369"/>
      <c r="AA936" s="369"/>
      <c r="AB936" s="369"/>
      <c r="AC936" s="150" t="s">
        <v>334</v>
      </c>
      <c r="AD936" s="150"/>
      <c r="AE936" s="150"/>
      <c r="AF936" s="150"/>
      <c r="AG936" s="150"/>
      <c r="AH936" s="368" t="s">
        <v>360</v>
      </c>
      <c r="AI936" s="365"/>
      <c r="AJ936" s="365"/>
      <c r="AK936" s="365"/>
      <c r="AL936" s="365" t="s">
        <v>21</v>
      </c>
      <c r="AM936" s="365"/>
      <c r="AN936" s="365"/>
      <c r="AO936" s="370"/>
      <c r="AP936" s="371" t="s">
        <v>297</v>
      </c>
      <c r="AQ936" s="371"/>
      <c r="AR936" s="371"/>
      <c r="AS936" s="371"/>
      <c r="AT936" s="371"/>
      <c r="AU936" s="371"/>
      <c r="AV936" s="371"/>
      <c r="AW936" s="371"/>
      <c r="AX936" s="371"/>
    </row>
    <row r="937" spans="1:50" ht="30" customHeight="1">
      <c r="A937" s="377">
        <v>1</v>
      </c>
      <c r="B937" s="377">
        <v>1</v>
      </c>
      <c r="C937" s="362" t="s">
        <v>672</v>
      </c>
      <c r="D937" s="348"/>
      <c r="E937" s="348"/>
      <c r="F937" s="348"/>
      <c r="G937" s="348"/>
      <c r="H937" s="348"/>
      <c r="I937" s="348"/>
      <c r="J937" s="349">
        <v>1010401038686</v>
      </c>
      <c r="K937" s="350"/>
      <c r="L937" s="350"/>
      <c r="M937" s="350"/>
      <c r="N937" s="350"/>
      <c r="O937" s="350"/>
      <c r="P937" s="363" t="s">
        <v>674</v>
      </c>
      <c r="Q937" s="351"/>
      <c r="R937" s="351"/>
      <c r="S937" s="351"/>
      <c r="T937" s="351"/>
      <c r="U937" s="351"/>
      <c r="V937" s="351"/>
      <c r="W937" s="351"/>
      <c r="X937" s="351"/>
      <c r="Y937" s="352">
        <v>3</v>
      </c>
      <c r="Z937" s="353"/>
      <c r="AA937" s="353"/>
      <c r="AB937" s="354"/>
      <c r="AC937" s="364" t="s">
        <v>364</v>
      </c>
      <c r="AD937" s="372"/>
      <c r="AE937" s="372"/>
      <c r="AF937" s="372"/>
      <c r="AG937" s="372"/>
      <c r="AH937" s="373">
        <v>2</v>
      </c>
      <c r="AI937" s="374"/>
      <c r="AJ937" s="374"/>
      <c r="AK937" s="374"/>
      <c r="AL937" s="358">
        <v>79.7</v>
      </c>
      <c r="AM937" s="359"/>
      <c r="AN937" s="359"/>
      <c r="AO937" s="360"/>
      <c r="AP937" s="361"/>
      <c r="AQ937" s="361"/>
      <c r="AR937" s="361"/>
      <c r="AS937" s="361"/>
      <c r="AT937" s="361"/>
      <c r="AU937" s="361"/>
      <c r="AV937" s="361"/>
      <c r="AW937" s="361"/>
      <c r="AX937" s="361"/>
    </row>
    <row r="938" spans="1:50" ht="30" hidden="1" customHeight="1">
      <c r="A938" s="377">
        <v>2</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50" t="s">
        <v>296</v>
      </c>
      <c r="K969" s="366"/>
      <c r="L969" s="366"/>
      <c r="M969" s="366"/>
      <c r="N969" s="366"/>
      <c r="O969" s="366"/>
      <c r="P969" s="367" t="s">
        <v>246</v>
      </c>
      <c r="Q969" s="367"/>
      <c r="R969" s="367"/>
      <c r="S969" s="367"/>
      <c r="T969" s="367"/>
      <c r="U969" s="367"/>
      <c r="V969" s="367"/>
      <c r="W969" s="367"/>
      <c r="X969" s="367"/>
      <c r="Y969" s="368" t="s">
        <v>294</v>
      </c>
      <c r="Z969" s="369"/>
      <c r="AA969" s="369"/>
      <c r="AB969" s="369"/>
      <c r="AC969" s="150" t="s">
        <v>334</v>
      </c>
      <c r="AD969" s="150"/>
      <c r="AE969" s="150"/>
      <c r="AF969" s="150"/>
      <c r="AG969" s="150"/>
      <c r="AH969" s="368" t="s">
        <v>360</v>
      </c>
      <c r="AI969" s="365"/>
      <c r="AJ969" s="365"/>
      <c r="AK969" s="365"/>
      <c r="AL969" s="365" t="s">
        <v>21</v>
      </c>
      <c r="AM969" s="365"/>
      <c r="AN969" s="365"/>
      <c r="AO969" s="370"/>
      <c r="AP969" s="371" t="s">
        <v>297</v>
      </c>
      <c r="AQ969" s="371"/>
      <c r="AR969" s="371"/>
      <c r="AS969" s="371"/>
      <c r="AT969" s="371"/>
      <c r="AU969" s="371"/>
      <c r="AV969" s="371"/>
      <c r="AW969" s="371"/>
      <c r="AX969" s="371"/>
    </row>
    <row r="970" spans="1:50" ht="30" customHeight="1">
      <c r="A970" s="377">
        <v>1</v>
      </c>
      <c r="B970" s="377">
        <v>1</v>
      </c>
      <c r="C970" s="362" t="s">
        <v>675</v>
      </c>
      <c r="D970" s="348"/>
      <c r="E970" s="348"/>
      <c r="F970" s="348"/>
      <c r="G970" s="348"/>
      <c r="H970" s="348"/>
      <c r="I970" s="348"/>
      <c r="J970" s="349">
        <v>2010401005495</v>
      </c>
      <c r="K970" s="350"/>
      <c r="L970" s="350"/>
      <c r="M970" s="350"/>
      <c r="N970" s="350"/>
      <c r="O970" s="350"/>
      <c r="P970" s="363" t="s">
        <v>676</v>
      </c>
      <c r="Q970" s="351"/>
      <c r="R970" s="351"/>
      <c r="S970" s="351"/>
      <c r="T970" s="351"/>
      <c r="U970" s="351"/>
      <c r="V970" s="351"/>
      <c r="W970" s="351"/>
      <c r="X970" s="351"/>
      <c r="Y970" s="352">
        <v>2</v>
      </c>
      <c r="Z970" s="353"/>
      <c r="AA970" s="353"/>
      <c r="AB970" s="354"/>
      <c r="AC970" s="364" t="s">
        <v>364</v>
      </c>
      <c r="AD970" s="372"/>
      <c r="AE970" s="372"/>
      <c r="AF970" s="372"/>
      <c r="AG970" s="372"/>
      <c r="AH970" s="373">
        <v>3</v>
      </c>
      <c r="AI970" s="374"/>
      <c r="AJ970" s="374"/>
      <c r="AK970" s="374"/>
      <c r="AL970" s="358">
        <v>63.4</v>
      </c>
      <c r="AM970" s="359"/>
      <c r="AN970" s="359"/>
      <c r="AO970" s="360"/>
      <c r="AP970" s="361"/>
      <c r="AQ970" s="361"/>
      <c r="AR970" s="361"/>
      <c r="AS970" s="361"/>
      <c r="AT970" s="361"/>
      <c r="AU970" s="361"/>
      <c r="AV970" s="361"/>
      <c r="AW970" s="361"/>
      <c r="AX970" s="361"/>
    </row>
    <row r="971" spans="1:50" ht="30" hidden="1" customHeight="1">
      <c r="A971" s="377">
        <v>2</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62"/>
      <c r="D974" s="348"/>
      <c r="E974" s="348"/>
      <c r="F974" s="348"/>
      <c r="G974" s="348"/>
      <c r="H974" s="348"/>
      <c r="I974" s="348"/>
      <c r="J974" s="349"/>
      <c r="K974" s="350"/>
      <c r="L974" s="350"/>
      <c r="M974" s="350"/>
      <c r="N974" s="350"/>
      <c r="O974" s="350"/>
      <c r="P974" s="363"/>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62"/>
      <c r="D975" s="348"/>
      <c r="E975" s="348"/>
      <c r="F975" s="348"/>
      <c r="G975" s="348"/>
      <c r="H975" s="348"/>
      <c r="I975" s="348"/>
      <c r="J975" s="349"/>
      <c r="K975" s="350"/>
      <c r="L975" s="350"/>
      <c r="M975" s="350"/>
      <c r="N975" s="350"/>
      <c r="O975" s="350"/>
      <c r="P975" s="363"/>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62"/>
      <c r="D976" s="348"/>
      <c r="E976" s="348"/>
      <c r="F976" s="348"/>
      <c r="G976" s="348"/>
      <c r="H976" s="348"/>
      <c r="I976" s="348"/>
      <c r="J976" s="349"/>
      <c r="K976" s="350"/>
      <c r="L976" s="350"/>
      <c r="M976" s="350"/>
      <c r="N976" s="350"/>
      <c r="O976" s="350"/>
      <c r="P976" s="363"/>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62"/>
      <c r="D977" s="348"/>
      <c r="E977" s="348"/>
      <c r="F977" s="348"/>
      <c r="G977" s="348"/>
      <c r="H977" s="348"/>
      <c r="I977" s="348"/>
      <c r="J977" s="349"/>
      <c r="K977" s="350"/>
      <c r="L977" s="350"/>
      <c r="M977" s="350"/>
      <c r="N977" s="350"/>
      <c r="O977" s="350"/>
      <c r="P977" s="363"/>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62"/>
      <c r="D978" s="348"/>
      <c r="E978" s="348"/>
      <c r="F978" s="348"/>
      <c r="G978" s="348"/>
      <c r="H978" s="348"/>
      <c r="I978" s="348"/>
      <c r="J978" s="349"/>
      <c r="K978" s="350"/>
      <c r="L978" s="350"/>
      <c r="M978" s="350"/>
      <c r="N978" s="350"/>
      <c r="O978" s="350"/>
      <c r="P978" s="363"/>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62"/>
      <c r="D979" s="348"/>
      <c r="E979" s="348"/>
      <c r="F979" s="348"/>
      <c r="G979" s="348"/>
      <c r="H979" s="348"/>
      <c r="I979" s="348"/>
      <c r="J979" s="349"/>
      <c r="K979" s="350"/>
      <c r="L979" s="350"/>
      <c r="M979" s="350"/>
      <c r="N979" s="350"/>
      <c r="O979" s="350"/>
      <c r="P979" s="363"/>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62"/>
      <c r="D980" s="348"/>
      <c r="E980" s="348"/>
      <c r="F980" s="348"/>
      <c r="G980" s="348"/>
      <c r="H980" s="348"/>
      <c r="I980" s="348"/>
      <c r="J980" s="349"/>
      <c r="K980" s="350"/>
      <c r="L980" s="350"/>
      <c r="M980" s="350"/>
      <c r="N980" s="350"/>
      <c r="O980" s="350"/>
      <c r="P980" s="363"/>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150" t="s">
        <v>296</v>
      </c>
      <c r="K1002" s="366"/>
      <c r="L1002" s="366"/>
      <c r="M1002" s="366"/>
      <c r="N1002" s="366"/>
      <c r="O1002" s="366"/>
      <c r="P1002" s="367" t="s">
        <v>246</v>
      </c>
      <c r="Q1002" s="367"/>
      <c r="R1002" s="367"/>
      <c r="S1002" s="367"/>
      <c r="T1002" s="367"/>
      <c r="U1002" s="367"/>
      <c r="V1002" s="367"/>
      <c r="W1002" s="367"/>
      <c r="X1002" s="367"/>
      <c r="Y1002" s="368" t="s">
        <v>294</v>
      </c>
      <c r="Z1002" s="369"/>
      <c r="AA1002" s="369"/>
      <c r="AB1002" s="369"/>
      <c r="AC1002" s="150" t="s">
        <v>334</v>
      </c>
      <c r="AD1002" s="150"/>
      <c r="AE1002" s="150"/>
      <c r="AF1002" s="150"/>
      <c r="AG1002" s="150"/>
      <c r="AH1002" s="368" t="s">
        <v>360</v>
      </c>
      <c r="AI1002" s="365"/>
      <c r="AJ1002" s="365"/>
      <c r="AK1002" s="365"/>
      <c r="AL1002" s="365" t="s">
        <v>21</v>
      </c>
      <c r="AM1002" s="365"/>
      <c r="AN1002" s="365"/>
      <c r="AO1002" s="370"/>
      <c r="AP1002" s="371" t="s">
        <v>297</v>
      </c>
      <c r="AQ1002" s="371"/>
      <c r="AR1002" s="371"/>
      <c r="AS1002" s="371"/>
      <c r="AT1002" s="371"/>
      <c r="AU1002" s="371"/>
      <c r="AV1002" s="371"/>
      <c r="AW1002" s="371"/>
      <c r="AX1002" s="371"/>
    </row>
    <row r="1003" spans="1:50" ht="30" customHeight="1">
      <c r="A1003" s="377">
        <v>1</v>
      </c>
      <c r="B1003" s="377">
        <v>1</v>
      </c>
      <c r="C1003" s="362" t="s">
        <v>677</v>
      </c>
      <c r="D1003" s="348"/>
      <c r="E1003" s="348"/>
      <c r="F1003" s="348"/>
      <c r="G1003" s="348"/>
      <c r="H1003" s="348"/>
      <c r="I1003" s="348"/>
      <c r="J1003" s="349">
        <v>4430002038974</v>
      </c>
      <c r="K1003" s="350"/>
      <c r="L1003" s="350"/>
      <c r="M1003" s="350"/>
      <c r="N1003" s="350"/>
      <c r="O1003" s="350"/>
      <c r="P1003" s="363" t="s">
        <v>678</v>
      </c>
      <c r="Q1003" s="351"/>
      <c r="R1003" s="351"/>
      <c r="S1003" s="351"/>
      <c r="T1003" s="351"/>
      <c r="U1003" s="351"/>
      <c r="V1003" s="351"/>
      <c r="W1003" s="351"/>
      <c r="X1003" s="351"/>
      <c r="Y1003" s="352">
        <v>5</v>
      </c>
      <c r="Z1003" s="353"/>
      <c r="AA1003" s="353"/>
      <c r="AB1003" s="354"/>
      <c r="AC1003" s="364" t="s">
        <v>364</v>
      </c>
      <c r="AD1003" s="372"/>
      <c r="AE1003" s="372"/>
      <c r="AF1003" s="372"/>
      <c r="AG1003" s="372"/>
      <c r="AH1003" s="373">
        <v>1</v>
      </c>
      <c r="AI1003" s="374"/>
      <c r="AJ1003" s="374"/>
      <c r="AK1003" s="374"/>
      <c r="AL1003" s="358">
        <v>51.5</v>
      </c>
      <c r="AM1003" s="359"/>
      <c r="AN1003" s="359"/>
      <c r="AO1003" s="360"/>
      <c r="AP1003" s="361"/>
      <c r="AQ1003" s="361"/>
      <c r="AR1003" s="361"/>
      <c r="AS1003" s="361"/>
      <c r="AT1003" s="361"/>
      <c r="AU1003" s="361"/>
      <c r="AV1003" s="361"/>
      <c r="AW1003" s="361"/>
      <c r="AX1003" s="361"/>
    </row>
    <row r="1004" spans="1:50" ht="30" customHeight="1">
      <c r="A1004" s="377">
        <v>2</v>
      </c>
      <c r="B1004" s="377">
        <v>1</v>
      </c>
      <c r="C1004" s="362" t="s">
        <v>679</v>
      </c>
      <c r="D1004" s="348"/>
      <c r="E1004" s="348"/>
      <c r="F1004" s="348"/>
      <c r="G1004" s="348"/>
      <c r="H1004" s="348"/>
      <c r="I1004" s="348"/>
      <c r="J1004" s="349" t="s">
        <v>680</v>
      </c>
      <c r="K1004" s="350"/>
      <c r="L1004" s="350"/>
      <c r="M1004" s="350"/>
      <c r="N1004" s="350"/>
      <c r="O1004" s="350"/>
      <c r="P1004" s="363" t="s">
        <v>681</v>
      </c>
      <c r="Q1004" s="351"/>
      <c r="R1004" s="351"/>
      <c r="S1004" s="351"/>
      <c r="T1004" s="351"/>
      <c r="U1004" s="351"/>
      <c r="V1004" s="351"/>
      <c r="W1004" s="351"/>
      <c r="X1004" s="351"/>
      <c r="Y1004" s="352">
        <v>3</v>
      </c>
      <c r="Z1004" s="353"/>
      <c r="AA1004" s="353"/>
      <c r="AB1004" s="354"/>
      <c r="AC1004" s="364" t="s">
        <v>371</v>
      </c>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customHeight="1">
      <c r="A1005" s="377">
        <v>3</v>
      </c>
      <c r="B1005" s="377">
        <v>1</v>
      </c>
      <c r="C1005" s="362" t="s">
        <v>682</v>
      </c>
      <c r="D1005" s="348"/>
      <c r="E1005" s="348"/>
      <c r="F1005" s="348"/>
      <c r="G1005" s="348"/>
      <c r="H1005" s="348"/>
      <c r="I1005" s="348"/>
      <c r="J1005" s="349">
        <v>9000020016926</v>
      </c>
      <c r="K1005" s="350"/>
      <c r="L1005" s="350"/>
      <c r="M1005" s="350"/>
      <c r="N1005" s="350"/>
      <c r="O1005" s="350"/>
      <c r="P1005" s="363" t="s">
        <v>681</v>
      </c>
      <c r="Q1005" s="351"/>
      <c r="R1005" s="351"/>
      <c r="S1005" s="351"/>
      <c r="T1005" s="351"/>
      <c r="U1005" s="351"/>
      <c r="V1005" s="351"/>
      <c r="W1005" s="351"/>
      <c r="X1005" s="351"/>
      <c r="Y1005" s="352">
        <v>2</v>
      </c>
      <c r="Z1005" s="353"/>
      <c r="AA1005" s="353"/>
      <c r="AB1005" s="354"/>
      <c r="AC1005" s="364" t="s">
        <v>371</v>
      </c>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customHeight="1">
      <c r="A1006" s="377">
        <v>4</v>
      </c>
      <c r="B1006" s="377">
        <v>1</v>
      </c>
      <c r="C1006" s="362" t="s">
        <v>684</v>
      </c>
      <c r="D1006" s="348"/>
      <c r="E1006" s="348"/>
      <c r="F1006" s="348"/>
      <c r="G1006" s="348"/>
      <c r="H1006" s="348"/>
      <c r="I1006" s="348"/>
      <c r="J1006" s="349" t="s">
        <v>685</v>
      </c>
      <c r="K1006" s="350"/>
      <c r="L1006" s="350"/>
      <c r="M1006" s="350"/>
      <c r="N1006" s="350"/>
      <c r="O1006" s="350"/>
      <c r="P1006" s="363" t="s">
        <v>681</v>
      </c>
      <c r="Q1006" s="351"/>
      <c r="R1006" s="351"/>
      <c r="S1006" s="351"/>
      <c r="T1006" s="351"/>
      <c r="U1006" s="351"/>
      <c r="V1006" s="351"/>
      <c r="W1006" s="351"/>
      <c r="X1006" s="351"/>
      <c r="Y1006" s="352">
        <v>1</v>
      </c>
      <c r="Z1006" s="353"/>
      <c r="AA1006" s="353"/>
      <c r="AB1006" s="354"/>
      <c r="AC1006" s="364" t="s">
        <v>371</v>
      </c>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150" t="s">
        <v>296</v>
      </c>
      <c r="K1035" s="366"/>
      <c r="L1035" s="366"/>
      <c r="M1035" s="366"/>
      <c r="N1035" s="366"/>
      <c r="O1035" s="366"/>
      <c r="P1035" s="367" t="s">
        <v>246</v>
      </c>
      <c r="Q1035" s="367"/>
      <c r="R1035" s="367"/>
      <c r="S1035" s="367"/>
      <c r="T1035" s="367"/>
      <c r="U1035" s="367"/>
      <c r="V1035" s="367"/>
      <c r="W1035" s="367"/>
      <c r="X1035" s="367"/>
      <c r="Y1035" s="368" t="s">
        <v>294</v>
      </c>
      <c r="Z1035" s="369"/>
      <c r="AA1035" s="369"/>
      <c r="AB1035" s="369"/>
      <c r="AC1035" s="150" t="s">
        <v>334</v>
      </c>
      <c r="AD1035" s="150"/>
      <c r="AE1035" s="150"/>
      <c r="AF1035" s="150"/>
      <c r="AG1035" s="150"/>
      <c r="AH1035" s="368" t="s">
        <v>360</v>
      </c>
      <c r="AI1035" s="365"/>
      <c r="AJ1035" s="365"/>
      <c r="AK1035" s="365"/>
      <c r="AL1035" s="365" t="s">
        <v>21</v>
      </c>
      <c r="AM1035" s="365"/>
      <c r="AN1035" s="365"/>
      <c r="AO1035" s="370"/>
      <c r="AP1035" s="371" t="s">
        <v>297</v>
      </c>
      <c r="AQ1035" s="371"/>
      <c r="AR1035" s="371"/>
      <c r="AS1035" s="371"/>
      <c r="AT1035" s="371"/>
      <c r="AU1035" s="371"/>
      <c r="AV1035" s="371"/>
      <c r="AW1035" s="371"/>
      <c r="AX1035" s="371"/>
    </row>
    <row r="1036" spans="1:50" ht="30" customHeight="1">
      <c r="A1036" s="377">
        <v>1</v>
      </c>
      <c r="B1036" s="377">
        <v>1</v>
      </c>
      <c r="C1036" s="362" t="s">
        <v>671</v>
      </c>
      <c r="D1036" s="348"/>
      <c r="E1036" s="348"/>
      <c r="F1036" s="348"/>
      <c r="G1036" s="348"/>
      <c r="H1036" s="348"/>
      <c r="I1036" s="348"/>
      <c r="J1036" s="349">
        <v>5430001013168</v>
      </c>
      <c r="K1036" s="350"/>
      <c r="L1036" s="350"/>
      <c r="M1036" s="350"/>
      <c r="N1036" s="350"/>
      <c r="O1036" s="350"/>
      <c r="P1036" s="363" t="s">
        <v>686</v>
      </c>
      <c r="Q1036" s="351"/>
      <c r="R1036" s="351"/>
      <c r="S1036" s="351"/>
      <c r="T1036" s="351"/>
      <c r="U1036" s="351"/>
      <c r="V1036" s="351"/>
      <c r="W1036" s="351"/>
      <c r="X1036" s="351"/>
      <c r="Y1036" s="352">
        <v>7</v>
      </c>
      <c r="Z1036" s="353"/>
      <c r="AA1036" s="353"/>
      <c r="AB1036" s="354"/>
      <c r="AC1036" s="364" t="s">
        <v>364</v>
      </c>
      <c r="AD1036" s="372"/>
      <c r="AE1036" s="372"/>
      <c r="AF1036" s="372"/>
      <c r="AG1036" s="372"/>
      <c r="AH1036" s="373">
        <v>1</v>
      </c>
      <c r="AI1036" s="374"/>
      <c r="AJ1036" s="374"/>
      <c r="AK1036" s="374"/>
      <c r="AL1036" s="358">
        <v>86.8</v>
      </c>
      <c r="AM1036" s="359"/>
      <c r="AN1036" s="359"/>
      <c r="AO1036" s="360"/>
      <c r="AP1036" s="361"/>
      <c r="AQ1036" s="361"/>
      <c r="AR1036" s="361"/>
      <c r="AS1036" s="361"/>
      <c r="AT1036" s="361"/>
      <c r="AU1036" s="361"/>
      <c r="AV1036" s="361"/>
      <c r="AW1036" s="361"/>
      <c r="AX1036" s="361"/>
    </row>
    <row r="1037" spans="1:50" ht="30" customHeight="1">
      <c r="A1037" s="377">
        <v>2</v>
      </c>
      <c r="B1037" s="377">
        <v>1</v>
      </c>
      <c r="C1037" s="362" t="s">
        <v>687</v>
      </c>
      <c r="D1037" s="348"/>
      <c r="E1037" s="348"/>
      <c r="F1037" s="348"/>
      <c r="G1037" s="348"/>
      <c r="H1037" s="348"/>
      <c r="I1037" s="348"/>
      <c r="J1037" s="349" t="s">
        <v>680</v>
      </c>
      <c r="K1037" s="350"/>
      <c r="L1037" s="350"/>
      <c r="M1037" s="350"/>
      <c r="N1037" s="350"/>
      <c r="O1037" s="350"/>
      <c r="P1037" s="363" t="s">
        <v>681</v>
      </c>
      <c r="Q1037" s="351"/>
      <c r="R1037" s="351"/>
      <c r="S1037" s="351"/>
      <c r="T1037" s="351"/>
      <c r="U1037" s="351"/>
      <c r="V1037" s="351"/>
      <c r="W1037" s="351"/>
      <c r="X1037" s="351"/>
      <c r="Y1037" s="352">
        <v>1</v>
      </c>
      <c r="Z1037" s="353"/>
      <c r="AA1037" s="353"/>
      <c r="AB1037" s="354"/>
      <c r="AC1037" s="364" t="s">
        <v>371</v>
      </c>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customHeight="1">
      <c r="A1038" s="377">
        <v>3</v>
      </c>
      <c r="B1038" s="377">
        <v>1</v>
      </c>
      <c r="C1038" s="362" t="s">
        <v>679</v>
      </c>
      <c r="D1038" s="348"/>
      <c r="E1038" s="348"/>
      <c r="F1038" s="348"/>
      <c r="G1038" s="348"/>
      <c r="H1038" s="348"/>
      <c r="I1038" s="348"/>
      <c r="J1038" s="349" t="s">
        <v>680</v>
      </c>
      <c r="K1038" s="350"/>
      <c r="L1038" s="350"/>
      <c r="M1038" s="350"/>
      <c r="N1038" s="350"/>
      <c r="O1038" s="350"/>
      <c r="P1038" s="363" t="s">
        <v>681</v>
      </c>
      <c r="Q1038" s="351"/>
      <c r="R1038" s="351"/>
      <c r="S1038" s="351"/>
      <c r="T1038" s="351"/>
      <c r="U1038" s="351"/>
      <c r="V1038" s="351"/>
      <c r="W1038" s="351"/>
      <c r="X1038" s="351"/>
      <c r="Y1038" s="352">
        <v>1</v>
      </c>
      <c r="Z1038" s="353"/>
      <c r="AA1038" s="353"/>
      <c r="AB1038" s="354"/>
      <c r="AC1038" s="364" t="s">
        <v>371</v>
      </c>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customHeight="1">
      <c r="A1039" s="377">
        <v>4</v>
      </c>
      <c r="B1039" s="377">
        <v>1</v>
      </c>
      <c r="C1039" s="362" t="s">
        <v>688</v>
      </c>
      <c r="D1039" s="348"/>
      <c r="E1039" s="348"/>
      <c r="F1039" s="348"/>
      <c r="G1039" s="348"/>
      <c r="H1039" s="348"/>
      <c r="I1039" s="348"/>
      <c r="J1039" s="349" t="s">
        <v>683</v>
      </c>
      <c r="K1039" s="350"/>
      <c r="L1039" s="350"/>
      <c r="M1039" s="350"/>
      <c r="N1039" s="350"/>
      <c r="O1039" s="350"/>
      <c r="P1039" s="363" t="s">
        <v>681</v>
      </c>
      <c r="Q1039" s="351"/>
      <c r="R1039" s="351"/>
      <c r="S1039" s="351"/>
      <c r="T1039" s="351"/>
      <c r="U1039" s="351"/>
      <c r="V1039" s="351"/>
      <c r="W1039" s="351"/>
      <c r="X1039" s="351"/>
      <c r="Y1039" s="352">
        <v>0.1</v>
      </c>
      <c r="Z1039" s="353"/>
      <c r="AA1039" s="353"/>
      <c r="AB1039" s="354"/>
      <c r="AC1039" s="364" t="s">
        <v>371</v>
      </c>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5"/>
      <c r="B1068" s="365"/>
      <c r="C1068" s="365" t="s">
        <v>26</v>
      </c>
      <c r="D1068" s="365"/>
      <c r="E1068" s="365"/>
      <c r="F1068" s="365"/>
      <c r="G1068" s="365"/>
      <c r="H1068" s="365"/>
      <c r="I1068" s="365"/>
      <c r="J1068" s="150" t="s">
        <v>296</v>
      </c>
      <c r="K1068" s="366"/>
      <c r="L1068" s="366"/>
      <c r="M1068" s="366"/>
      <c r="N1068" s="366"/>
      <c r="O1068" s="366"/>
      <c r="P1068" s="367" t="s">
        <v>246</v>
      </c>
      <c r="Q1068" s="367"/>
      <c r="R1068" s="367"/>
      <c r="S1068" s="367"/>
      <c r="T1068" s="367"/>
      <c r="U1068" s="367"/>
      <c r="V1068" s="367"/>
      <c r="W1068" s="367"/>
      <c r="X1068" s="367"/>
      <c r="Y1068" s="368" t="s">
        <v>294</v>
      </c>
      <c r="Z1068" s="369"/>
      <c r="AA1068" s="369"/>
      <c r="AB1068" s="369"/>
      <c r="AC1068" s="150" t="s">
        <v>334</v>
      </c>
      <c r="AD1068" s="150"/>
      <c r="AE1068" s="150"/>
      <c r="AF1068" s="150"/>
      <c r="AG1068" s="150"/>
      <c r="AH1068" s="368" t="s">
        <v>360</v>
      </c>
      <c r="AI1068" s="365"/>
      <c r="AJ1068" s="365"/>
      <c r="AK1068" s="365"/>
      <c r="AL1068" s="365" t="s">
        <v>21</v>
      </c>
      <c r="AM1068" s="365"/>
      <c r="AN1068" s="365"/>
      <c r="AO1068" s="370"/>
      <c r="AP1068" s="371" t="s">
        <v>297</v>
      </c>
      <c r="AQ1068" s="371"/>
      <c r="AR1068" s="371"/>
      <c r="AS1068" s="371"/>
      <c r="AT1068" s="371"/>
      <c r="AU1068" s="371"/>
      <c r="AV1068" s="371"/>
      <c r="AW1068" s="371"/>
      <c r="AX1068" s="371"/>
    </row>
    <row r="1069" spans="1:50" ht="30" customHeight="1">
      <c r="A1069" s="377">
        <v>1</v>
      </c>
      <c r="B1069" s="377">
        <v>1</v>
      </c>
      <c r="C1069" s="362" t="s">
        <v>677</v>
      </c>
      <c r="D1069" s="348"/>
      <c r="E1069" s="348"/>
      <c r="F1069" s="348"/>
      <c r="G1069" s="348"/>
      <c r="H1069" s="348"/>
      <c r="I1069" s="348"/>
      <c r="J1069" s="349">
        <v>4430002038974</v>
      </c>
      <c r="K1069" s="350"/>
      <c r="L1069" s="350"/>
      <c r="M1069" s="350"/>
      <c r="N1069" s="350"/>
      <c r="O1069" s="350"/>
      <c r="P1069" s="363" t="s">
        <v>678</v>
      </c>
      <c r="Q1069" s="351"/>
      <c r="R1069" s="351"/>
      <c r="S1069" s="351"/>
      <c r="T1069" s="351"/>
      <c r="U1069" s="351"/>
      <c r="V1069" s="351"/>
      <c r="W1069" s="351"/>
      <c r="X1069" s="351"/>
      <c r="Y1069" s="352">
        <v>3</v>
      </c>
      <c r="Z1069" s="353"/>
      <c r="AA1069" s="353"/>
      <c r="AB1069" s="354"/>
      <c r="AC1069" s="364" t="s">
        <v>364</v>
      </c>
      <c r="AD1069" s="372"/>
      <c r="AE1069" s="372"/>
      <c r="AF1069" s="372"/>
      <c r="AG1069" s="372"/>
      <c r="AH1069" s="373">
        <v>2</v>
      </c>
      <c r="AI1069" s="374"/>
      <c r="AJ1069" s="374"/>
      <c r="AK1069" s="374"/>
      <c r="AL1069" s="358">
        <v>77.3</v>
      </c>
      <c r="AM1069" s="359"/>
      <c r="AN1069" s="359"/>
      <c r="AO1069" s="360"/>
      <c r="AP1069" s="361"/>
      <c r="AQ1069" s="361"/>
      <c r="AR1069" s="361"/>
      <c r="AS1069" s="361"/>
      <c r="AT1069" s="361"/>
      <c r="AU1069" s="361"/>
      <c r="AV1069" s="361"/>
      <c r="AW1069" s="361"/>
      <c r="AX1069" s="361"/>
    </row>
    <row r="1070" spans="1:50" ht="30" customHeight="1">
      <c r="A1070" s="377">
        <v>2</v>
      </c>
      <c r="B1070" s="377">
        <v>1</v>
      </c>
      <c r="C1070" s="362" t="s">
        <v>682</v>
      </c>
      <c r="D1070" s="348"/>
      <c r="E1070" s="348"/>
      <c r="F1070" s="348"/>
      <c r="G1070" s="348"/>
      <c r="H1070" s="348"/>
      <c r="I1070" s="348"/>
      <c r="J1070" s="349" t="s">
        <v>683</v>
      </c>
      <c r="K1070" s="350"/>
      <c r="L1070" s="350"/>
      <c r="M1070" s="350"/>
      <c r="N1070" s="350"/>
      <c r="O1070" s="350"/>
      <c r="P1070" s="363" t="s">
        <v>681</v>
      </c>
      <c r="Q1070" s="351"/>
      <c r="R1070" s="351"/>
      <c r="S1070" s="351"/>
      <c r="T1070" s="351"/>
      <c r="U1070" s="351"/>
      <c r="V1070" s="351"/>
      <c r="W1070" s="351"/>
      <c r="X1070" s="351"/>
      <c r="Y1070" s="352">
        <v>3</v>
      </c>
      <c r="Z1070" s="353"/>
      <c r="AA1070" s="353"/>
      <c r="AB1070" s="354"/>
      <c r="AC1070" s="364" t="s">
        <v>371</v>
      </c>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customHeight="1">
      <c r="A1071" s="377">
        <v>3</v>
      </c>
      <c r="B1071" s="377">
        <v>1</v>
      </c>
      <c r="C1071" s="362" t="s">
        <v>689</v>
      </c>
      <c r="D1071" s="348"/>
      <c r="E1071" s="348"/>
      <c r="F1071" s="348"/>
      <c r="G1071" s="348"/>
      <c r="H1071" s="348"/>
      <c r="I1071" s="348"/>
      <c r="J1071" s="349" t="s">
        <v>691</v>
      </c>
      <c r="K1071" s="350"/>
      <c r="L1071" s="350"/>
      <c r="M1071" s="350"/>
      <c r="N1071" s="350"/>
      <c r="O1071" s="350"/>
      <c r="P1071" s="363" t="s">
        <v>681</v>
      </c>
      <c r="Q1071" s="351"/>
      <c r="R1071" s="351"/>
      <c r="S1071" s="351"/>
      <c r="T1071" s="351"/>
      <c r="U1071" s="351"/>
      <c r="V1071" s="351"/>
      <c r="W1071" s="351"/>
      <c r="X1071" s="351"/>
      <c r="Y1071" s="352">
        <v>2</v>
      </c>
      <c r="Z1071" s="353"/>
      <c r="AA1071" s="353"/>
      <c r="AB1071" s="354"/>
      <c r="AC1071" s="364" t="s">
        <v>371</v>
      </c>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customHeight="1">
      <c r="A1072" s="377">
        <v>4</v>
      </c>
      <c r="B1072" s="377">
        <v>1</v>
      </c>
      <c r="C1072" s="362" t="s">
        <v>690</v>
      </c>
      <c r="D1072" s="348"/>
      <c r="E1072" s="348"/>
      <c r="F1072" s="348"/>
      <c r="G1072" s="348"/>
      <c r="H1072" s="348"/>
      <c r="I1072" s="348"/>
      <c r="J1072" s="349" t="s">
        <v>683</v>
      </c>
      <c r="K1072" s="350"/>
      <c r="L1072" s="350"/>
      <c r="M1072" s="350"/>
      <c r="N1072" s="350"/>
      <c r="O1072" s="350"/>
      <c r="P1072" s="363" t="s">
        <v>681</v>
      </c>
      <c r="Q1072" s="351"/>
      <c r="R1072" s="351"/>
      <c r="S1072" s="351"/>
      <c r="T1072" s="351"/>
      <c r="U1072" s="351"/>
      <c r="V1072" s="351"/>
      <c r="W1072" s="351"/>
      <c r="X1072" s="351"/>
      <c r="Y1072" s="352">
        <v>0.2</v>
      </c>
      <c r="Z1072" s="353"/>
      <c r="AA1072" s="353"/>
      <c r="AB1072" s="354"/>
      <c r="AC1072" s="364" t="s">
        <v>371</v>
      </c>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325</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2" t="s">
        <v>340</v>
      </c>
      <c r="AM1099" s="283"/>
      <c r="AN1099" s="283"/>
      <c r="AO1099" s="79" t="s">
        <v>652</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50" t="s">
        <v>265</v>
      </c>
      <c r="D1102" s="381"/>
      <c r="E1102" s="150" t="s">
        <v>264</v>
      </c>
      <c r="F1102" s="381"/>
      <c r="G1102" s="381"/>
      <c r="H1102" s="381"/>
      <c r="I1102" s="381"/>
      <c r="J1102" s="150" t="s">
        <v>296</v>
      </c>
      <c r="K1102" s="150"/>
      <c r="L1102" s="150"/>
      <c r="M1102" s="150"/>
      <c r="N1102" s="150"/>
      <c r="O1102" s="150"/>
      <c r="P1102" s="368" t="s">
        <v>27</v>
      </c>
      <c r="Q1102" s="368"/>
      <c r="R1102" s="368"/>
      <c r="S1102" s="368"/>
      <c r="T1102" s="368"/>
      <c r="U1102" s="368"/>
      <c r="V1102" s="368"/>
      <c r="W1102" s="368"/>
      <c r="X1102" s="368"/>
      <c r="Y1102" s="150" t="s">
        <v>298</v>
      </c>
      <c r="Z1102" s="381"/>
      <c r="AA1102" s="381"/>
      <c r="AB1102" s="381"/>
      <c r="AC1102" s="150" t="s">
        <v>247</v>
      </c>
      <c r="AD1102" s="150"/>
      <c r="AE1102" s="150"/>
      <c r="AF1102" s="150"/>
      <c r="AG1102" s="150"/>
      <c r="AH1102" s="368" t="s">
        <v>260</v>
      </c>
      <c r="AI1102" s="369"/>
      <c r="AJ1102" s="369"/>
      <c r="AK1102" s="369"/>
      <c r="AL1102" s="369" t="s">
        <v>21</v>
      </c>
      <c r="AM1102" s="369"/>
      <c r="AN1102" s="369"/>
      <c r="AO1102" s="382"/>
      <c r="AP1102" s="371" t="s">
        <v>326</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8"/>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5" priority="14049">
      <formula>IF(RIGHT(TEXT(AK14,"0.#"),1)=".",FALSE,TRUE)</formula>
    </cfRule>
    <cfRule type="expression" dxfId="2834" priority="14050">
      <formula>IF(RIGHT(TEXT(AK14,"0.#"),1)=".",TRUE,FALSE)</formula>
    </cfRule>
  </conditionalFormatting>
  <conditionalFormatting sqref="AE32">
    <cfRule type="expression" dxfId="2833" priority="14039">
      <formula>IF(RIGHT(TEXT(AE32,"0.#"),1)=".",FALSE,TRUE)</formula>
    </cfRule>
    <cfRule type="expression" dxfId="2832" priority="14040">
      <formula>IF(RIGHT(TEXT(AE32,"0.#"),1)=".",TRUE,FALSE)</formula>
    </cfRule>
  </conditionalFormatting>
  <conditionalFormatting sqref="P18:AX18">
    <cfRule type="expression" dxfId="2831" priority="13925">
      <formula>IF(RIGHT(TEXT(P18,"0.#"),1)=".",FALSE,TRUE)</formula>
    </cfRule>
    <cfRule type="expression" dxfId="2830" priority="13926">
      <formula>IF(RIGHT(TEXT(P18,"0.#"),1)=".",TRUE,FALSE)</formula>
    </cfRule>
  </conditionalFormatting>
  <conditionalFormatting sqref="Y783">
    <cfRule type="expression" dxfId="2829" priority="13921">
      <formula>IF(RIGHT(TEXT(Y783,"0.#"),1)=".",FALSE,TRUE)</formula>
    </cfRule>
    <cfRule type="expression" dxfId="2828" priority="13922">
      <formula>IF(RIGHT(TEXT(Y783,"0.#"),1)=".",TRUE,FALSE)</formula>
    </cfRule>
  </conditionalFormatting>
  <conditionalFormatting sqref="Y792">
    <cfRule type="expression" dxfId="2827" priority="13917">
      <formula>IF(RIGHT(TEXT(Y792,"0.#"),1)=".",FALSE,TRUE)</formula>
    </cfRule>
    <cfRule type="expression" dxfId="2826" priority="13918">
      <formula>IF(RIGHT(TEXT(Y792,"0.#"),1)=".",TRUE,FALSE)</formula>
    </cfRule>
  </conditionalFormatting>
  <conditionalFormatting sqref="Y823:Y830 Y821 Y810:Y817 Y808 Y797:Y804 Y795">
    <cfRule type="expression" dxfId="2825" priority="13699">
      <formula>IF(RIGHT(TEXT(Y795,"0.#"),1)=".",FALSE,TRUE)</formula>
    </cfRule>
    <cfRule type="expression" dxfId="2824" priority="13700">
      <formula>IF(RIGHT(TEXT(Y795,"0.#"),1)=".",TRUE,FALSE)</formula>
    </cfRule>
  </conditionalFormatting>
  <conditionalFormatting sqref="AK16:AQ17 AK15:AX15 AK13:AX13">
    <cfRule type="expression" dxfId="2823" priority="13747">
      <formula>IF(RIGHT(TEXT(AK13,"0.#"),1)=".",FALSE,TRUE)</formula>
    </cfRule>
    <cfRule type="expression" dxfId="2822" priority="13748">
      <formula>IF(RIGHT(TEXT(AK13,"0.#"),1)=".",TRUE,FALSE)</formula>
    </cfRule>
  </conditionalFormatting>
  <conditionalFormatting sqref="AD19:AJ19">
    <cfRule type="expression" dxfId="2821" priority="13745">
      <formula>IF(RIGHT(TEXT(AD19,"0.#"),1)=".",FALSE,TRUE)</formula>
    </cfRule>
    <cfRule type="expression" dxfId="2820" priority="13746">
      <formula>IF(RIGHT(TEXT(AD19,"0.#"),1)=".",TRUE,FALSE)</formula>
    </cfRule>
  </conditionalFormatting>
  <conditionalFormatting sqref="AE101 AQ101">
    <cfRule type="expression" dxfId="2819" priority="13737">
      <formula>IF(RIGHT(TEXT(AE101,"0.#"),1)=".",FALSE,TRUE)</formula>
    </cfRule>
    <cfRule type="expression" dxfId="2818" priority="13738">
      <formula>IF(RIGHT(TEXT(AE101,"0.#"),1)=".",TRUE,FALSE)</formula>
    </cfRule>
  </conditionalFormatting>
  <conditionalFormatting sqref="Y784:Y791 Y782">
    <cfRule type="expression" dxfId="2817" priority="13723">
      <formula>IF(RIGHT(TEXT(Y782,"0.#"),1)=".",FALSE,TRUE)</formula>
    </cfRule>
    <cfRule type="expression" dxfId="2816" priority="13724">
      <formula>IF(RIGHT(TEXT(Y782,"0.#"),1)=".",TRUE,FALSE)</formula>
    </cfRule>
  </conditionalFormatting>
  <conditionalFormatting sqref="AU783">
    <cfRule type="expression" dxfId="2815" priority="13721">
      <formula>IF(RIGHT(TEXT(AU783,"0.#"),1)=".",FALSE,TRUE)</formula>
    </cfRule>
    <cfRule type="expression" dxfId="2814" priority="13722">
      <formula>IF(RIGHT(TEXT(AU783,"0.#"),1)=".",TRUE,FALSE)</formula>
    </cfRule>
  </conditionalFormatting>
  <conditionalFormatting sqref="AU792">
    <cfRule type="expression" dxfId="2813" priority="13719">
      <formula>IF(RIGHT(TEXT(AU792,"0.#"),1)=".",FALSE,TRUE)</formula>
    </cfRule>
    <cfRule type="expression" dxfId="2812" priority="13720">
      <formula>IF(RIGHT(TEXT(AU792,"0.#"),1)=".",TRUE,FALSE)</formula>
    </cfRule>
  </conditionalFormatting>
  <conditionalFormatting sqref="AU784:AU791 AU782">
    <cfRule type="expression" dxfId="2811" priority="13717">
      <formula>IF(RIGHT(TEXT(AU782,"0.#"),1)=".",FALSE,TRUE)</formula>
    </cfRule>
    <cfRule type="expression" dxfId="2810" priority="13718">
      <formula>IF(RIGHT(TEXT(AU782,"0.#"),1)=".",TRUE,FALSE)</formula>
    </cfRule>
  </conditionalFormatting>
  <conditionalFormatting sqref="Y822 Y809 Y796">
    <cfRule type="expression" dxfId="2809" priority="13703">
      <formula>IF(RIGHT(TEXT(Y796,"0.#"),1)=".",FALSE,TRUE)</formula>
    </cfRule>
    <cfRule type="expression" dxfId="2808" priority="13704">
      <formula>IF(RIGHT(TEXT(Y796,"0.#"),1)=".",TRUE,FALSE)</formula>
    </cfRule>
  </conditionalFormatting>
  <conditionalFormatting sqref="Y831 Y818 Y805">
    <cfRule type="expression" dxfId="2807" priority="13701">
      <formula>IF(RIGHT(TEXT(Y805,"0.#"),1)=".",FALSE,TRUE)</formula>
    </cfRule>
    <cfRule type="expression" dxfId="2806" priority="13702">
      <formula>IF(RIGHT(TEXT(Y805,"0.#"),1)=".",TRUE,FALSE)</formula>
    </cfRule>
  </conditionalFormatting>
  <conditionalFormatting sqref="AU822 AU809 AU796">
    <cfRule type="expression" dxfId="2805" priority="13697">
      <formula>IF(RIGHT(TEXT(AU796,"0.#"),1)=".",FALSE,TRUE)</formula>
    </cfRule>
    <cfRule type="expression" dxfId="2804" priority="13698">
      <formula>IF(RIGHT(TEXT(AU796,"0.#"),1)=".",TRUE,FALSE)</formula>
    </cfRule>
  </conditionalFormatting>
  <conditionalFormatting sqref="AU831 AU818 AU805">
    <cfRule type="expression" dxfId="2803" priority="13695">
      <formula>IF(RIGHT(TEXT(AU805,"0.#"),1)=".",FALSE,TRUE)</formula>
    </cfRule>
    <cfRule type="expression" dxfId="2802" priority="13696">
      <formula>IF(RIGHT(TEXT(AU805,"0.#"),1)=".",TRUE,FALSE)</formula>
    </cfRule>
  </conditionalFormatting>
  <conditionalFormatting sqref="AU823:AU830 AU821 AU810:AU817 AU808 AU797:AU804 AU795">
    <cfRule type="expression" dxfId="2801" priority="13693">
      <formula>IF(RIGHT(TEXT(AU795,"0.#"),1)=".",FALSE,TRUE)</formula>
    </cfRule>
    <cfRule type="expression" dxfId="2800" priority="13694">
      <formula>IF(RIGHT(TEXT(AU795,"0.#"),1)=".",TRUE,FALSE)</formula>
    </cfRule>
  </conditionalFormatting>
  <conditionalFormatting sqref="AM87">
    <cfRule type="expression" dxfId="2799" priority="13347">
      <formula>IF(RIGHT(TEXT(AM87,"0.#"),1)=".",FALSE,TRUE)</formula>
    </cfRule>
    <cfRule type="expression" dxfId="2798" priority="13348">
      <formula>IF(RIGHT(TEXT(AM87,"0.#"),1)=".",TRUE,FALSE)</formula>
    </cfRule>
  </conditionalFormatting>
  <conditionalFormatting sqref="AE55">
    <cfRule type="expression" dxfId="2797" priority="13415">
      <formula>IF(RIGHT(TEXT(AE55,"0.#"),1)=".",FALSE,TRUE)</formula>
    </cfRule>
    <cfRule type="expression" dxfId="2796" priority="13416">
      <formula>IF(RIGHT(TEXT(AE55,"0.#"),1)=".",TRUE,FALSE)</formula>
    </cfRule>
  </conditionalFormatting>
  <conditionalFormatting sqref="AI55">
    <cfRule type="expression" dxfId="2795" priority="13413">
      <formula>IF(RIGHT(TEXT(AI55,"0.#"),1)=".",FALSE,TRUE)</formula>
    </cfRule>
    <cfRule type="expression" dxfId="2794" priority="13414">
      <formula>IF(RIGHT(TEXT(AI55,"0.#"),1)=".",TRUE,FALSE)</formula>
    </cfRule>
  </conditionalFormatting>
  <conditionalFormatting sqref="AM34">
    <cfRule type="expression" dxfId="2793" priority="13493">
      <formula>IF(RIGHT(TEXT(AM34,"0.#"),1)=".",FALSE,TRUE)</formula>
    </cfRule>
    <cfRule type="expression" dxfId="2792" priority="13494">
      <formula>IF(RIGHT(TEXT(AM34,"0.#"),1)=".",TRUE,FALSE)</formula>
    </cfRule>
  </conditionalFormatting>
  <conditionalFormatting sqref="AE33">
    <cfRule type="expression" dxfId="2791" priority="13507">
      <formula>IF(RIGHT(TEXT(AE33,"0.#"),1)=".",FALSE,TRUE)</formula>
    </cfRule>
    <cfRule type="expression" dxfId="2790" priority="13508">
      <formula>IF(RIGHT(TEXT(AE33,"0.#"),1)=".",TRUE,FALSE)</formula>
    </cfRule>
  </conditionalFormatting>
  <conditionalFormatting sqref="AE34">
    <cfRule type="expression" dxfId="2789" priority="13505">
      <formula>IF(RIGHT(TEXT(AE34,"0.#"),1)=".",FALSE,TRUE)</formula>
    </cfRule>
    <cfRule type="expression" dxfId="2788" priority="13506">
      <formula>IF(RIGHT(TEXT(AE34,"0.#"),1)=".",TRUE,FALSE)</formula>
    </cfRule>
  </conditionalFormatting>
  <conditionalFormatting sqref="AI34">
    <cfRule type="expression" dxfId="2787" priority="13503">
      <formula>IF(RIGHT(TEXT(AI34,"0.#"),1)=".",FALSE,TRUE)</formula>
    </cfRule>
    <cfRule type="expression" dxfId="2786" priority="13504">
      <formula>IF(RIGHT(TEXT(AI34,"0.#"),1)=".",TRUE,FALSE)</formula>
    </cfRule>
  </conditionalFormatting>
  <conditionalFormatting sqref="AI33">
    <cfRule type="expression" dxfId="2785" priority="13501">
      <formula>IF(RIGHT(TEXT(AI33,"0.#"),1)=".",FALSE,TRUE)</formula>
    </cfRule>
    <cfRule type="expression" dxfId="2784" priority="13502">
      <formula>IF(RIGHT(TEXT(AI33,"0.#"),1)=".",TRUE,FALSE)</formula>
    </cfRule>
  </conditionalFormatting>
  <conditionalFormatting sqref="AI32">
    <cfRule type="expression" dxfId="2783" priority="13499">
      <formula>IF(RIGHT(TEXT(AI32,"0.#"),1)=".",FALSE,TRUE)</formula>
    </cfRule>
    <cfRule type="expression" dxfId="2782" priority="13500">
      <formula>IF(RIGHT(TEXT(AI32,"0.#"),1)=".",TRUE,FALSE)</formula>
    </cfRule>
  </conditionalFormatting>
  <conditionalFormatting sqref="AM32">
    <cfRule type="expression" dxfId="2781" priority="13497">
      <formula>IF(RIGHT(TEXT(AM32,"0.#"),1)=".",FALSE,TRUE)</formula>
    </cfRule>
    <cfRule type="expression" dxfId="2780" priority="13498">
      <formula>IF(RIGHT(TEXT(AM32,"0.#"),1)=".",TRUE,FALSE)</formula>
    </cfRule>
  </conditionalFormatting>
  <conditionalFormatting sqref="AM33">
    <cfRule type="expression" dxfId="2779" priority="13495">
      <formula>IF(RIGHT(TEXT(AM33,"0.#"),1)=".",FALSE,TRUE)</formula>
    </cfRule>
    <cfRule type="expression" dxfId="2778" priority="13496">
      <formula>IF(RIGHT(TEXT(AM33,"0.#"),1)=".",TRUE,FALSE)</formula>
    </cfRule>
  </conditionalFormatting>
  <conditionalFormatting sqref="AQ32 AQ34">
    <cfRule type="expression" dxfId="2777" priority="13487">
      <formula>IF(RIGHT(TEXT(AQ32,"0.#"),1)=".",FALSE,TRUE)</formula>
    </cfRule>
    <cfRule type="expression" dxfId="2776" priority="13488">
      <formula>IF(RIGHT(TEXT(AQ32,"0.#"),1)=".",TRUE,FALSE)</formula>
    </cfRule>
  </conditionalFormatting>
  <conditionalFormatting sqref="AU32:AU34">
    <cfRule type="expression" dxfId="2775" priority="13485">
      <formula>IF(RIGHT(TEXT(AU32,"0.#"),1)=".",FALSE,TRUE)</formula>
    </cfRule>
    <cfRule type="expression" dxfId="2774" priority="13486">
      <formula>IF(RIGHT(TEXT(AU32,"0.#"),1)=".",TRUE,FALSE)</formula>
    </cfRule>
  </conditionalFormatting>
  <conditionalFormatting sqref="AE53">
    <cfRule type="expression" dxfId="2773" priority="13419">
      <formula>IF(RIGHT(TEXT(AE53,"0.#"),1)=".",FALSE,TRUE)</formula>
    </cfRule>
    <cfRule type="expression" dxfId="2772" priority="13420">
      <formula>IF(RIGHT(TEXT(AE53,"0.#"),1)=".",TRUE,FALSE)</formula>
    </cfRule>
  </conditionalFormatting>
  <conditionalFormatting sqref="AE54">
    <cfRule type="expression" dxfId="2771" priority="13417">
      <formula>IF(RIGHT(TEXT(AE54,"0.#"),1)=".",FALSE,TRUE)</formula>
    </cfRule>
    <cfRule type="expression" dxfId="2770" priority="13418">
      <formula>IF(RIGHT(TEXT(AE54,"0.#"),1)=".",TRUE,FALSE)</formula>
    </cfRule>
  </conditionalFormatting>
  <conditionalFormatting sqref="AI54">
    <cfRule type="expression" dxfId="2769" priority="13411">
      <formula>IF(RIGHT(TEXT(AI54,"0.#"),1)=".",FALSE,TRUE)</formula>
    </cfRule>
    <cfRule type="expression" dxfId="2768" priority="13412">
      <formula>IF(RIGHT(TEXT(AI54,"0.#"),1)=".",TRUE,FALSE)</formula>
    </cfRule>
  </conditionalFormatting>
  <conditionalFormatting sqref="AI53">
    <cfRule type="expression" dxfId="2767" priority="13409">
      <formula>IF(RIGHT(TEXT(AI53,"0.#"),1)=".",FALSE,TRUE)</formula>
    </cfRule>
    <cfRule type="expression" dxfId="2766" priority="13410">
      <formula>IF(RIGHT(TEXT(AI53,"0.#"),1)=".",TRUE,FALSE)</formula>
    </cfRule>
  </conditionalFormatting>
  <conditionalFormatting sqref="AM53">
    <cfRule type="expression" dxfId="2765" priority="13407">
      <formula>IF(RIGHT(TEXT(AM53,"0.#"),1)=".",FALSE,TRUE)</formula>
    </cfRule>
    <cfRule type="expression" dxfId="2764" priority="13408">
      <formula>IF(RIGHT(TEXT(AM53,"0.#"),1)=".",TRUE,FALSE)</formula>
    </cfRule>
  </conditionalFormatting>
  <conditionalFormatting sqref="AM54">
    <cfRule type="expression" dxfId="2763" priority="13405">
      <formula>IF(RIGHT(TEXT(AM54,"0.#"),1)=".",FALSE,TRUE)</formula>
    </cfRule>
    <cfRule type="expression" dxfId="2762" priority="13406">
      <formula>IF(RIGHT(TEXT(AM54,"0.#"),1)=".",TRUE,FALSE)</formula>
    </cfRule>
  </conditionalFormatting>
  <conditionalFormatting sqref="AM55">
    <cfRule type="expression" dxfId="2761" priority="13403">
      <formula>IF(RIGHT(TEXT(AM55,"0.#"),1)=".",FALSE,TRUE)</formula>
    </cfRule>
    <cfRule type="expression" dxfId="2760" priority="13404">
      <formula>IF(RIGHT(TEXT(AM55,"0.#"),1)=".",TRUE,FALSE)</formula>
    </cfRule>
  </conditionalFormatting>
  <conditionalFormatting sqref="AE60">
    <cfRule type="expression" dxfId="2759" priority="13389">
      <formula>IF(RIGHT(TEXT(AE60,"0.#"),1)=".",FALSE,TRUE)</formula>
    </cfRule>
    <cfRule type="expression" dxfId="2758" priority="13390">
      <formula>IF(RIGHT(TEXT(AE60,"0.#"),1)=".",TRUE,FALSE)</formula>
    </cfRule>
  </conditionalFormatting>
  <conditionalFormatting sqref="AE61">
    <cfRule type="expression" dxfId="2757" priority="13387">
      <formula>IF(RIGHT(TEXT(AE61,"0.#"),1)=".",FALSE,TRUE)</formula>
    </cfRule>
    <cfRule type="expression" dxfId="2756" priority="13388">
      <formula>IF(RIGHT(TEXT(AE61,"0.#"),1)=".",TRUE,FALSE)</formula>
    </cfRule>
  </conditionalFormatting>
  <conditionalFormatting sqref="AE62">
    <cfRule type="expression" dxfId="2755" priority="13385">
      <formula>IF(RIGHT(TEXT(AE62,"0.#"),1)=".",FALSE,TRUE)</formula>
    </cfRule>
    <cfRule type="expression" dxfId="2754" priority="13386">
      <formula>IF(RIGHT(TEXT(AE62,"0.#"),1)=".",TRUE,FALSE)</formula>
    </cfRule>
  </conditionalFormatting>
  <conditionalFormatting sqref="AI62">
    <cfRule type="expression" dxfId="2753" priority="13383">
      <formula>IF(RIGHT(TEXT(AI62,"0.#"),1)=".",FALSE,TRUE)</formula>
    </cfRule>
    <cfRule type="expression" dxfId="2752" priority="13384">
      <formula>IF(RIGHT(TEXT(AI62,"0.#"),1)=".",TRUE,FALSE)</formula>
    </cfRule>
  </conditionalFormatting>
  <conditionalFormatting sqref="AI61">
    <cfRule type="expression" dxfId="2751" priority="13381">
      <formula>IF(RIGHT(TEXT(AI61,"0.#"),1)=".",FALSE,TRUE)</formula>
    </cfRule>
    <cfRule type="expression" dxfId="2750" priority="13382">
      <formula>IF(RIGHT(TEXT(AI61,"0.#"),1)=".",TRUE,FALSE)</formula>
    </cfRule>
  </conditionalFormatting>
  <conditionalFormatting sqref="AI60">
    <cfRule type="expression" dxfId="2749" priority="13379">
      <formula>IF(RIGHT(TEXT(AI60,"0.#"),1)=".",FALSE,TRUE)</formula>
    </cfRule>
    <cfRule type="expression" dxfId="2748" priority="13380">
      <formula>IF(RIGHT(TEXT(AI60,"0.#"),1)=".",TRUE,FALSE)</formula>
    </cfRule>
  </conditionalFormatting>
  <conditionalFormatting sqref="AM60">
    <cfRule type="expression" dxfId="2747" priority="13377">
      <formula>IF(RIGHT(TEXT(AM60,"0.#"),1)=".",FALSE,TRUE)</formula>
    </cfRule>
    <cfRule type="expression" dxfId="2746" priority="13378">
      <formula>IF(RIGHT(TEXT(AM60,"0.#"),1)=".",TRUE,FALSE)</formula>
    </cfRule>
  </conditionalFormatting>
  <conditionalFormatting sqref="AM61">
    <cfRule type="expression" dxfId="2745" priority="13375">
      <formula>IF(RIGHT(TEXT(AM61,"0.#"),1)=".",FALSE,TRUE)</formula>
    </cfRule>
    <cfRule type="expression" dxfId="2744" priority="13376">
      <formula>IF(RIGHT(TEXT(AM61,"0.#"),1)=".",TRUE,FALSE)</formula>
    </cfRule>
  </conditionalFormatting>
  <conditionalFormatting sqref="AM62">
    <cfRule type="expression" dxfId="2743" priority="13373">
      <formula>IF(RIGHT(TEXT(AM62,"0.#"),1)=".",FALSE,TRUE)</formula>
    </cfRule>
    <cfRule type="expression" dxfId="2742" priority="13374">
      <formula>IF(RIGHT(TEXT(AM62,"0.#"),1)=".",TRUE,FALSE)</formula>
    </cfRule>
  </conditionalFormatting>
  <conditionalFormatting sqref="AE87">
    <cfRule type="expression" dxfId="2741" priority="13359">
      <formula>IF(RIGHT(TEXT(AE87,"0.#"),1)=".",FALSE,TRUE)</formula>
    </cfRule>
    <cfRule type="expression" dxfId="2740" priority="13360">
      <formula>IF(RIGHT(TEXT(AE87,"0.#"),1)=".",TRUE,FALSE)</formula>
    </cfRule>
  </conditionalFormatting>
  <conditionalFormatting sqref="AE88">
    <cfRule type="expression" dxfId="2739" priority="13357">
      <formula>IF(RIGHT(TEXT(AE88,"0.#"),1)=".",FALSE,TRUE)</formula>
    </cfRule>
    <cfRule type="expression" dxfId="2738" priority="13358">
      <formula>IF(RIGHT(TEXT(AE88,"0.#"),1)=".",TRUE,FALSE)</formula>
    </cfRule>
  </conditionalFormatting>
  <conditionalFormatting sqref="AE89">
    <cfRule type="expression" dxfId="2737" priority="13355">
      <formula>IF(RIGHT(TEXT(AE89,"0.#"),1)=".",FALSE,TRUE)</formula>
    </cfRule>
    <cfRule type="expression" dxfId="2736" priority="13356">
      <formula>IF(RIGHT(TEXT(AE89,"0.#"),1)=".",TRUE,FALSE)</formula>
    </cfRule>
  </conditionalFormatting>
  <conditionalFormatting sqref="AI89">
    <cfRule type="expression" dxfId="2735" priority="13353">
      <formula>IF(RIGHT(TEXT(AI89,"0.#"),1)=".",FALSE,TRUE)</formula>
    </cfRule>
    <cfRule type="expression" dxfId="2734" priority="13354">
      <formula>IF(RIGHT(TEXT(AI89,"0.#"),1)=".",TRUE,FALSE)</formula>
    </cfRule>
  </conditionalFormatting>
  <conditionalFormatting sqref="AI88">
    <cfRule type="expression" dxfId="2733" priority="13351">
      <formula>IF(RIGHT(TEXT(AI88,"0.#"),1)=".",FALSE,TRUE)</formula>
    </cfRule>
    <cfRule type="expression" dxfId="2732" priority="13352">
      <formula>IF(RIGHT(TEXT(AI88,"0.#"),1)=".",TRUE,FALSE)</formula>
    </cfRule>
  </conditionalFormatting>
  <conditionalFormatting sqref="AI87">
    <cfRule type="expression" dxfId="2731" priority="13349">
      <formula>IF(RIGHT(TEXT(AI87,"0.#"),1)=".",FALSE,TRUE)</formula>
    </cfRule>
    <cfRule type="expression" dxfId="2730" priority="13350">
      <formula>IF(RIGHT(TEXT(AI87,"0.#"),1)=".",TRUE,FALSE)</formula>
    </cfRule>
  </conditionalFormatting>
  <conditionalFormatting sqref="AM88">
    <cfRule type="expression" dxfId="2729" priority="13345">
      <formula>IF(RIGHT(TEXT(AM88,"0.#"),1)=".",FALSE,TRUE)</formula>
    </cfRule>
    <cfRule type="expression" dxfId="2728" priority="13346">
      <formula>IF(RIGHT(TEXT(AM88,"0.#"),1)=".",TRUE,FALSE)</formula>
    </cfRule>
  </conditionalFormatting>
  <conditionalFormatting sqref="AM89">
    <cfRule type="expression" dxfId="2727" priority="13343">
      <formula>IF(RIGHT(TEXT(AM89,"0.#"),1)=".",FALSE,TRUE)</formula>
    </cfRule>
    <cfRule type="expression" dxfId="2726" priority="13344">
      <formula>IF(RIGHT(TEXT(AM89,"0.#"),1)=".",TRUE,FALSE)</formula>
    </cfRule>
  </conditionalFormatting>
  <conditionalFormatting sqref="AE92">
    <cfRule type="expression" dxfId="2725" priority="13329">
      <formula>IF(RIGHT(TEXT(AE92,"0.#"),1)=".",FALSE,TRUE)</formula>
    </cfRule>
    <cfRule type="expression" dxfId="2724" priority="13330">
      <formula>IF(RIGHT(TEXT(AE92,"0.#"),1)=".",TRUE,FALSE)</formula>
    </cfRule>
  </conditionalFormatting>
  <conditionalFormatting sqref="AE93">
    <cfRule type="expression" dxfId="2723" priority="13327">
      <formula>IF(RIGHT(TEXT(AE93,"0.#"),1)=".",FALSE,TRUE)</formula>
    </cfRule>
    <cfRule type="expression" dxfId="2722" priority="13328">
      <formula>IF(RIGHT(TEXT(AE93,"0.#"),1)=".",TRUE,FALSE)</formula>
    </cfRule>
  </conditionalFormatting>
  <conditionalFormatting sqref="AE94">
    <cfRule type="expression" dxfId="2721" priority="13325">
      <formula>IF(RIGHT(TEXT(AE94,"0.#"),1)=".",FALSE,TRUE)</formula>
    </cfRule>
    <cfRule type="expression" dxfId="2720" priority="13326">
      <formula>IF(RIGHT(TEXT(AE94,"0.#"),1)=".",TRUE,FALSE)</formula>
    </cfRule>
  </conditionalFormatting>
  <conditionalFormatting sqref="AI94">
    <cfRule type="expression" dxfId="2719" priority="13323">
      <formula>IF(RIGHT(TEXT(AI94,"0.#"),1)=".",FALSE,TRUE)</formula>
    </cfRule>
    <cfRule type="expression" dxfId="2718" priority="13324">
      <formula>IF(RIGHT(TEXT(AI94,"0.#"),1)=".",TRUE,FALSE)</formula>
    </cfRule>
  </conditionalFormatting>
  <conditionalFormatting sqref="AI93">
    <cfRule type="expression" dxfId="2717" priority="13321">
      <formula>IF(RIGHT(TEXT(AI93,"0.#"),1)=".",FALSE,TRUE)</formula>
    </cfRule>
    <cfRule type="expression" dxfId="2716" priority="13322">
      <formula>IF(RIGHT(TEXT(AI93,"0.#"),1)=".",TRUE,FALSE)</formula>
    </cfRule>
  </conditionalFormatting>
  <conditionalFormatting sqref="AI92">
    <cfRule type="expression" dxfId="2715" priority="13319">
      <formula>IF(RIGHT(TEXT(AI92,"0.#"),1)=".",FALSE,TRUE)</formula>
    </cfRule>
    <cfRule type="expression" dxfId="2714" priority="13320">
      <formula>IF(RIGHT(TEXT(AI92,"0.#"),1)=".",TRUE,FALSE)</formula>
    </cfRule>
  </conditionalFormatting>
  <conditionalFormatting sqref="AM92">
    <cfRule type="expression" dxfId="2713" priority="13317">
      <formula>IF(RIGHT(TEXT(AM92,"0.#"),1)=".",FALSE,TRUE)</formula>
    </cfRule>
    <cfRule type="expression" dxfId="2712" priority="13318">
      <formula>IF(RIGHT(TEXT(AM92,"0.#"),1)=".",TRUE,FALSE)</formula>
    </cfRule>
  </conditionalFormatting>
  <conditionalFormatting sqref="AM93">
    <cfRule type="expression" dxfId="2711" priority="13315">
      <formula>IF(RIGHT(TEXT(AM93,"0.#"),1)=".",FALSE,TRUE)</formula>
    </cfRule>
    <cfRule type="expression" dxfId="2710" priority="13316">
      <formula>IF(RIGHT(TEXT(AM93,"0.#"),1)=".",TRUE,FALSE)</formula>
    </cfRule>
  </conditionalFormatting>
  <conditionalFormatting sqref="AM94">
    <cfRule type="expression" dxfId="2709" priority="13313">
      <formula>IF(RIGHT(TEXT(AM94,"0.#"),1)=".",FALSE,TRUE)</formula>
    </cfRule>
    <cfRule type="expression" dxfId="2708" priority="13314">
      <formula>IF(RIGHT(TEXT(AM94,"0.#"),1)=".",TRUE,FALSE)</formula>
    </cfRule>
  </conditionalFormatting>
  <conditionalFormatting sqref="AE97">
    <cfRule type="expression" dxfId="2707" priority="13299">
      <formula>IF(RIGHT(TEXT(AE97,"0.#"),1)=".",FALSE,TRUE)</formula>
    </cfRule>
    <cfRule type="expression" dxfId="2706" priority="13300">
      <formula>IF(RIGHT(TEXT(AE97,"0.#"),1)=".",TRUE,FALSE)</formula>
    </cfRule>
  </conditionalFormatting>
  <conditionalFormatting sqref="AE98">
    <cfRule type="expression" dxfId="2705" priority="13297">
      <formula>IF(RIGHT(TEXT(AE98,"0.#"),1)=".",FALSE,TRUE)</formula>
    </cfRule>
    <cfRule type="expression" dxfId="2704" priority="13298">
      <formula>IF(RIGHT(TEXT(AE98,"0.#"),1)=".",TRUE,FALSE)</formula>
    </cfRule>
  </conditionalFormatting>
  <conditionalFormatting sqref="AE99">
    <cfRule type="expression" dxfId="2703" priority="13295">
      <formula>IF(RIGHT(TEXT(AE99,"0.#"),1)=".",FALSE,TRUE)</formula>
    </cfRule>
    <cfRule type="expression" dxfId="2702" priority="13296">
      <formula>IF(RIGHT(TEXT(AE99,"0.#"),1)=".",TRUE,FALSE)</formula>
    </cfRule>
  </conditionalFormatting>
  <conditionalFormatting sqref="AI99">
    <cfRule type="expression" dxfId="2701" priority="13293">
      <formula>IF(RIGHT(TEXT(AI99,"0.#"),1)=".",FALSE,TRUE)</formula>
    </cfRule>
    <cfRule type="expression" dxfId="2700" priority="13294">
      <formula>IF(RIGHT(TEXT(AI99,"0.#"),1)=".",TRUE,FALSE)</formula>
    </cfRule>
  </conditionalFormatting>
  <conditionalFormatting sqref="AI98">
    <cfRule type="expression" dxfId="2699" priority="13291">
      <formula>IF(RIGHT(TEXT(AI98,"0.#"),1)=".",FALSE,TRUE)</formula>
    </cfRule>
    <cfRule type="expression" dxfId="2698" priority="13292">
      <formula>IF(RIGHT(TEXT(AI98,"0.#"),1)=".",TRUE,FALSE)</formula>
    </cfRule>
  </conditionalFormatting>
  <conditionalFormatting sqref="AI97">
    <cfRule type="expression" dxfId="2697" priority="13289">
      <formula>IF(RIGHT(TEXT(AI97,"0.#"),1)=".",FALSE,TRUE)</formula>
    </cfRule>
    <cfRule type="expression" dxfId="2696" priority="13290">
      <formula>IF(RIGHT(TEXT(AI97,"0.#"),1)=".",TRUE,FALSE)</formula>
    </cfRule>
  </conditionalFormatting>
  <conditionalFormatting sqref="AM97">
    <cfRule type="expression" dxfId="2695" priority="13287">
      <formula>IF(RIGHT(TEXT(AM97,"0.#"),1)=".",FALSE,TRUE)</formula>
    </cfRule>
    <cfRule type="expression" dxfId="2694" priority="13288">
      <formula>IF(RIGHT(TEXT(AM97,"0.#"),1)=".",TRUE,FALSE)</formula>
    </cfRule>
  </conditionalFormatting>
  <conditionalFormatting sqref="AM98">
    <cfRule type="expression" dxfId="2693" priority="13285">
      <formula>IF(RIGHT(TEXT(AM98,"0.#"),1)=".",FALSE,TRUE)</formula>
    </cfRule>
    <cfRule type="expression" dxfId="2692" priority="13286">
      <formula>IF(RIGHT(TEXT(AM98,"0.#"),1)=".",TRUE,FALSE)</formula>
    </cfRule>
  </conditionalFormatting>
  <conditionalFormatting sqref="AM99">
    <cfRule type="expression" dxfId="2691" priority="13283">
      <formula>IF(RIGHT(TEXT(AM99,"0.#"),1)=".",FALSE,TRUE)</formula>
    </cfRule>
    <cfRule type="expression" dxfId="2690" priority="13284">
      <formula>IF(RIGHT(TEXT(AM99,"0.#"),1)=".",TRUE,FALSE)</formula>
    </cfRule>
  </conditionalFormatting>
  <conditionalFormatting sqref="AI101">
    <cfRule type="expression" dxfId="2689" priority="13269">
      <formula>IF(RIGHT(TEXT(AI101,"0.#"),1)=".",FALSE,TRUE)</formula>
    </cfRule>
    <cfRule type="expression" dxfId="2688" priority="13270">
      <formula>IF(RIGHT(TEXT(AI101,"0.#"),1)=".",TRUE,FALSE)</formula>
    </cfRule>
  </conditionalFormatting>
  <conditionalFormatting sqref="AE102">
    <cfRule type="expression" dxfId="2687" priority="13265">
      <formula>IF(RIGHT(TEXT(AE102,"0.#"),1)=".",FALSE,TRUE)</formula>
    </cfRule>
    <cfRule type="expression" dxfId="2686" priority="13266">
      <formula>IF(RIGHT(TEXT(AE102,"0.#"),1)=".",TRUE,FALSE)</formula>
    </cfRule>
  </conditionalFormatting>
  <conditionalFormatting sqref="AI102">
    <cfRule type="expression" dxfId="2685" priority="13263">
      <formula>IF(RIGHT(TEXT(AI102,"0.#"),1)=".",FALSE,TRUE)</formula>
    </cfRule>
    <cfRule type="expression" dxfId="2684" priority="13264">
      <formula>IF(RIGHT(TEXT(AI102,"0.#"),1)=".",TRUE,FALSE)</formula>
    </cfRule>
  </conditionalFormatting>
  <conditionalFormatting sqref="AM102">
    <cfRule type="expression" dxfId="2683" priority="13261">
      <formula>IF(RIGHT(TEXT(AM102,"0.#"),1)=".",FALSE,TRUE)</formula>
    </cfRule>
    <cfRule type="expression" dxfId="2682" priority="13262">
      <formula>IF(RIGHT(TEXT(AM102,"0.#"),1)=".",TRUE,FALSE)</formula>
    </cfRule>
  </conditionalFormatting>
  <conditionalFormatting sqref="AE104">
    <cfRule type="expression" dxfId="2681" priority="13257">
      <formula>IF(RIGHT(TEXT(AE104,"0.#"),1)=".",FALSE,TRUE)</formula>
    </cfRule>
    <cfRule type="expression" dxfId="2680" priority="13258">
      <formula>IF(RIGHT(TEXT(AE104,"0.#"),1)=".",TRUE,FALSE)</formula>
    </cfRule>
  </conditionalFormatting>
  <conditionalFormatting sqref="AI104">
    <cfRule type="expression" dxfId="2679" priority="13255">
      <formula>IF(RIGHT(TEXT(AI104,"0.#"),1)=".",FALSE,TRUE)</formula>
    </cfRule>
    <cfRule type="expression" dxfId="2678" priority="13256">
      <formula>IF(RIGHT(TEXT(AI104,"0.#"),1)=".",TRUE,FALSE)</formula>
    </cfRule>
  </conditionalFormatting>
  <conditionalFormatting sqref="AE105">
    <cfRule type="expression" dxfId="2677" priority="13251">
      <formula>IF(RIGHT(TEXT(AE105,"0.#"),1)=".",FALSE,TRUE)</formula>
    </cfRule>
    <cfRule type="expression" dxfId="2676" priority="13252">
      <formula>IF(RIGHT(TEXT(AE105,"0.#"),1)=".",TRUE,FALSE)</formula>
    </cfRule>
  </conditionalFormatting>
  <conditionalFormatting sqref="AI105">
    <cfRule type="expression" dxfId="2675" priority="13249">
      <formula>IF(RIGHT(TEXT(AI105,"0.#"),1)=".",FALSE,TRUE)</formula>
    </cfRule>
    <cfRule type="expression" dxfId="2674" priority="13250">
      <formula>IF(RIGHT(TEXT(AI105,"0.#"),1)=".",TRUE,FALSE)</formula>
    </cfRule>
  </conditionalFormatting>
  <conditionalFormatting sqref="AM105">
    <cfRule type="expression" dxfId="2673" priority="13247">
      <formula>IF(RIGHT(TEXT(AM105,"0.#"),1)=".",FALSE,TRUE)</formula>
    </cfRule>
    <cfRule type="expression" dxfId="2672" priority="13248">
      <formula>IF(RIGHT(TEXT(AM105,"0.#"),1)=".",TRUE,FALSE)</formula>
    </cfRule>
  </conditionalFormatting>
  <conditionalFormatting sqref="AE107">
    <cfRule type="expression" dxfId="2671" priority="13243">
      <formula>IF(RIGHT(TEXT(AE107,"0.#"),1)=".",FALSE,TRUE)</formula>
    </cfRule>
    <cfRule type="expression" dxfId="2670" priority="13244">
      <formula>IF(RIGHT(TEXT(AE107,"0.#"),1)=".",TRUE,FALSE)</formula>
    </cfRule>
  </conditionalFormatting>
  <conditionalFormatting sqref="AI107">
    <cfRule type="expression" dxfId="2669" priority="13241">
      <formula>IF(RIGHT(TEXT(AI107,"0.#"),1)=".",FALSE,TRUE)</formula>
    </cfRule>
    <cfRule type="expression" dxfId="2668" priority="13242">
      <formula>IF(RIGHT(TEXT(AI107,"0.#"),1)=".",TRUE,FALSE)</formula>
    </cfRule>
  </conditionalFormatting>
  <conditionalFormatting sqref="AE108">
    <cfRule type="expression" dxfId="2667" priority="13237">
      <formula>IF(RIGHT(TEXT(AE108,"0.#"),1)=".",FALSE,TRUE)</formula>
    </cfRule>
    <cfRule type="expression" dxfId="2666" priority="13238">
      <formula>IF(RIGHT(TEXT(AE108,"0.#"),1)=".",TRUE,FALSE)</formula>
    </cfRule>
  </conditionalFormatting>
  <conditionalFormatting sqref="AI108">
    <cfRule type="expression" dxfId="2665" priority="13235">
      <formula>IF(RIGHT(TEXT(AI108,"0.#"),1)=".",FALSE,TRUE)</formula>
    </cfRule>
    <cfRule type="expression" dxfId="2664" priority="13236">
      <formula>IF(RIGHT(TEXT(AI108,"0.#"),1)=".",TRUE,FALSE)</formula>
    </cfRule>
  </conditionalFormatting>
  <conditionalFormatting sqref="AM108">
    <cfRule type="expression" dxfId="2663" priority="13233">
      <formula>IF(RIGHT(TEXT(AM108,"0.#"),1)=".",FALSE,TRUE)</formula>
    </cfRule>
    <cfRule type="expression" dxfId="2662" priority="13234">
      <formula>IF(RIGHT(TEXT(AM108,"0.#"),1)=".",TRUE,FALSE)</formula>
    </cfRule>
  </conditionalFormatting>
  <conditionalFormatting sqref="AE110">
    <cfRule type="expression" dxfId="2661" priority="13229">
      <formula>IF(RIGHT(TEXT(AE110,"0.#"),1)=".",FALSE,TRUE)</formula>
    </cfRule>
    <cfRule type="expression" dxfId="2660" priority="13230">
      <formula>IF(RIGHT(TEXT(AE110,"0.#"),1)=".",TRUE,FALSE)</formula>
    </cfRule>
  </conditionalFormatting>
  <conditionalFormatting sqref="AI110">
    <cfRule type="expression" dxfId="2659" priority="13227">
      <formula>IF(RIGHT(TEXT(AI110,"0.#"),1)=".",FALSE,TRUE)</formula>
    </cfRule>
    <cfRule type="expression" dxfId="2658" priority="13228">
      <formula>IF(RIGHT(TEXT(AI110,"0.#"),1)=".",TRUE,FALSE)</formula>
    </cfRule>
  </conditionalFormatting>
  <conditionalFormatting sqref="AM110">
    <cfRule type="expression" dxfId="2657" priority="13225">
      <formula>IF(RIGHT(TEXT(AM110,"0.#"),1)=".",FALSE,TRUE)</formula>
    </cfRule>
    <cfRule type="expression" dxfId="2656" priority="13226">
      <formula>IF(RIGHT(TEXT(AM110,"0.#"),1)=".",TRUE,FALSE)</formula>
    </cfRule>
  </conditionalFormatting>
  <conditionalFormatting sqref="AE111">
    <cfRule type="expression" dxfId="2655" priority="13223">
      <formula>IF(RIGHT(TEXT(AE111,"0.#"),1)=".",FALSE,TRUE)</formula>
    </cfRule>
    <cfRule type="expression" dxfId="2654" priority="13224">
      <formula>IF(RIGHT(TEXT(AE111,"0.#"),1)=".",TRUE,FALSE)</formula>
    </cfRule>
  </conditionalFormatting>
  <conditionalFormatting sqref="AI111">
    <cfRule type="expression" dxfId="2653" priority="13221">
      <formula>IF(RIGHT(TEXT(AI111,"0.#"),1)=".",FALSE,TRUE)</formula>
    </cfRule>
    <cfRule type="expression" dxfId="2652" priority="13222">
      <formula>IF(RIGHT(TEXT(AI111,"0.#"),1)=".",TRUE,FALSE)</formula>
    </cfRule>
  </conditionalFormatting>
  <conditionalFormatting sqref="AM111">
    <cfRule type="expression" dxfId="2651" priority="13219">
      <formula>IF(RIGHT(TEXT(AM111,"0.#"),1)=".",FALSE,TRUE)</formula>
    </cfRule>
    <cfRule type="expression" dxfId="2650" priority="13220">
      <formula>IF(RIGHT(TEXT(AM111,"0.#"),1)=".",TRUE,FALSE)</formula>
    </cfRule>
  </conditionalFormatting>
  <conditionalFormatting sqref="AE113">
    <cfRule type="expression" dxfId="2649" priority="13215">
      <formula>IF(RIGHT(TEXT(AE113,"0.#"),1)=".",FALSE,TRUE)</formula>
    </cfRule>
    <cfRule type="expression" dxfId="2648" priority="13216">
      <formula>IF(RIGHT(TEXT(AE113,"0.#"),1)=".",TRUE,FALSE)</formula>
    </cfRule>
  </conditionalFormatting>
  <conditionalFormatting sqref="AI113">
    <cfRule type="expression" dxfId="2647" priority="13213">
      <formula>IF(RIGHT(TEXT(AI113,"0.#"),1)=".",FALSE,TRUE)</formula>
    </cfRule>
    <cfRule type="expression" dxfId="2646" priority="13214">
      <formula>IF(RIGHT(TEXT(AI113,"0.#"),1)=".",TRUE,FALSE)</formula>
    </cfRule>
  </conditionalFormatting>
  <conditionalFormatting sqref="AM113">
    <cfRule type="expression" dxfId="2645" priority="13211">
      <formula>IF(RIGHT(TEXT(AM113,"0.#"),1)=".",FALSE,TRUE)</formula>
    </cfRule>
    <cfRule type="expression" dxfId="2644" priority="13212">
      <formula>IF(RIGHT(TEXT(AM113,"0.#"),1)=".",TRUE,FALSE)</formula>
    </cfRule>
  </conditionalFormatting>
  <conditionalFormatting sqref="AE114">
    <cfRule type="expression" dxfId="2643" priority="13209">
      <formula>IF(RIGHT(TEXT(AE114,"0.#"),1)=".",FALSE,TRUE)</formula>
    </cfRule>
    <cfRule type="expression" dxfId="2642" priority="13210">
      <formula>IF(RIGHT(TEXT(AE114,"0.#"),1)=".",TRUE,FALSE)</formula>
    </cfRule>
  </conditionalFormatting>
  <conditionalFormatting sqref="AI114">
    <cfRule type="expression" dxfId="2641" priority="13207">
      <formula>IF(RIGHT(TEXT(AI114,"0.#"),1)=".",FALSE,TRUE)</formula>
    </cfRule>
    <cfRule type="expression" dxfId="2640" priority="13208">
      <formula>IF(RIGHT(TEXT(AI114,"0.#"),1)=".",TRUE,FALSE)</formula>
    </cfRule>
  </conditionalFormatting>
  <conditionalFormatting sqref="AM114">
    <cfRule type="expression" dxfId="2639" priority="13205">
      <formula>IF(RIGHT(TEXT(AM114,"0.#"),1)=".",FALSE,TRUE)</formula>
    </cfRule>
    <cfRule type="expression" dxfId="2638" priority="13206">
      <formula>IF(RIGHT(TEXT(AM114,"0.#"),1)=".",TRUE,FALSE)</formula>
    </cfRule>
  </conditionalFormatting>
  <conditionalFormatting sqref="AE116 AQ116">
    <cfRule type="expression" dxfId="2637" priority="13201">
      <formula>IF(RIGHT(TEXT(AE116,"0.#"),1)=".",FALSE,TRUE)</formula>
    </cfRule>
    <cfRule type="expression" dxfId="2636" priority="13202">
      <formula>IF(RIGHT(TEXT(AE116,"0.#"),1)=".",TRUE,FALSE)</formula>
    </cfRule>
  </conditionalFormatting>
  <conditionalFormatting sqref="AI116">
    <cfRule type="expression" dxfId="2635" priority="13199">
      <formula>IF(RIGHT(TEXT(AI116,"0.#"),1)=".",FALSE,TRUE)</formula>
    </cfRule>
    <cfRule type="expression" dxfId="2634" priority="13200">
      <formula>IF(RIGHT(TEXT(AI116,"0.#"),1)=".",TRUE,FALSE)</formula>
    </cfRule>
  </conditionalFormatting>
  <conditionalFormatting sqref="AM116">
    <cfRule type="expression" dxfId="2633" priority="13197">
      <formula>IF(RIGHT(TEXT(AM116,"0.#"),1)=".",FALSE,TRUE)</formula>
    </cfRule>
    <cfRule type="expression" dxfId="2632" priority="13198">
      <formula>IF(RIGHT(TEXT(AM116,"0.#"),1)=".",TRUE,FALSE)</formula>
    </cfRule>
  </conditionalFormatting>
  <conditionalFormatting sqref="AE117 AM117">
    <cfRule type="expression" dxfId="2631" priority="13195">
      <formula>IF(RIGHT(TEXT(AE117,"0.#"),1)=".",FALSE,TRUE)</formula>
    </cfRule>
    <cfRule type="expression" dxfId="2630" priority="13196">
      <formula>IF(RIGHT(TEXT(AE117,"0.#"),1)=".",TRUE,FALSE)</formula>
    </cfRule>
  </conditionalFormatting>
  <conditionalFormatting sqref="AI117">
    <cfRule type="expression" dxfId="2629" priority="13193">
      <formula>IF(RIGHT(TEXT(AI117,"0.#"),1)=".",FALSE,TRUE)</formula>
    </cfRule>
    <cfRule type="expression" dxfId="2628" priority="13194">
      <formula>IF(RIGHT(TEXT(AI117,"0.#"),1)=".",TRUE,FALSE)</formula>
    </cfRule>
  </conditionalFormatting>
  <conditionalFormatting sqref="AQ117">
    <cfRule type="expression" dxfId="2627" priority="13189">
      <formula>IF(RIGHT(TEXT(AQ117,"0.#"),1)=".",FALSE,TRUE)</formula>
    </cfRule>
    <cfRule type="expression" dxfId="2626" priority="13190">
      <formula>IF(RIGHT(TEXT(AQ117,"0.#"),1)=".",TRUE,FALSE)</formula>
    </cfRule>
  </conditionalFormatting>
  <conditionalFormatting sqref="AE119 AQ119">
    <cfRule type="expression" dxfId="2625" priority="13187">
      <formula>IF(RIGHT(TEXT(AE119,"0.#"),1)=".",FALSE,TRUE)</formula>
    </cfRule>
    <cfRule type="expression" dxfId="2624" priority="13188">
      <formula>IF(RIGHT(TEXT(AE119,"0.#"),1)=".",TRUE,FALSE)</formula>
    </cfRule>
  </conditionalFormatting>
  <conditionalFormatting sqref="AI119">
    <cfRule type="expression" dxfId="2623" priority="13185">
      <formula>IF(RIGHT(TEXT(AI119,"0.#"),1)=".",FALSE,TRUE)</formula>
    </cfRule>
    <cfRule type="expression" dxfId="2622" priority="13186">
      <formula>IF(RIGHT(TEXT(AI119,"0.#"),1)=".",TRUE,FALSE)</formula>
    </cfRule>
  </conditionalFormatting>
  <conditionalFormatting sqref="AM119">
    <cfRule type="expression" dxfId="2621" priority="13183">
      <formula>IF(RIGHT(TEXT(AM119,"0.#"),1)=".",FALSE,TRUE)</formula>
    </cfRule>
    <cfRule type="expression" dxfId="2620" priority="13184">
      <formula>IF(RIGHT(TEXT(AM119,"0.#"),1)=".",TRUE,FALSE)</formula>
    </cfRule>
  </conditionalFormatting>
  <conditionalFormatting sqref="AQ120">
    <cfRule type="expression" dxfId="2619" priority="13175">
      <formula>IF(RIGHT(TEXT(AQ120,"0.#"),1)=".",FALSE,TRUE)</formula>
    </cfRule>
    <cfRule type="expression" dxfId="2618" priority="13176">
      <formula>IF(RIGHT(TEXT(AQ120,"0.#"),1)=".",TRUE,FALSE)</formula>
    </cfRule>
  </conditionalFormatting>
  <conditionalFormatting sqref="AE122 AQ122">
    <cfRule type="expression" dxfId="2617" priority="13173">
      <formula>IF(RIGHT(TEXT(AE122,"0.#"),1)=".",FALSE,TRUE)</formula>
    </cfRule>
    <cfRule type="expression" dxfId="2616" priority="13174">
      <formula>IF(RIGHT(TEXT(AE122,"0.#"),1)=".",TRUE,FALSE)</formula>
    </cfRule>
  </conditionalFormatting>
  <conditionalFormatting sqref="AI122">
    <cfRule type="expression" dxfId="2615" priority="13171">
      <formula>IF(RIGHT(TEXT(AI122,"0.#"),1)=".",FALSE,TRUE)</formula>
    </cfRule>
    <cfRule type="expression" dxfId="2614" priority="13172">
      <formula>IF(RIGHT(TEXT(AI122,"0.#"),1)=".",TRUE,FALSE)</formula>
    </cfRule>
  </conditionalFormatting>
  <conditionalFormatting sqref="AM122">
    <cfRule type="expression" dxfId="2613" priority="13169">
      <formula>IF(RIGHT(TEXT(AM122,"0.#"),1)=".",FALSE,TRUE)</formula>
    </cfRule>
    <cfRule type="expression" dxfId="2612" priority="13170">
      <formula>IF(RIGHT(TEXT(AM122,"0.#"),1)=".",TRUE,FALSE)</formula>
    </cfRule>
  </conditionalFormatting>
  <conditionalFormatting sqref="AQ123">
    <cfRule type="expression" dxfId="2611" priority="13161">
      <formula>IF(RIGHT(TEXT(AQ123,"0.#"),1)=".",FALSE,TRUE)</formula>
    </cfRule>
    <cfRule type="expression" dxfId="2610" priority="13162">
      <formula>IF(RIGHT(TEXT(AQ123,"0.#"),1)=".",TRUE,FALSE)</formula>
    </cfRule>
  </conditionalFormatting>
  <conditionalFormatting sqref="AE125 AQ125">
    <cfRule type="expression" dxfId="2609" priority="13159">
      <formula>IF(RIGHT(TEXT(AE125,"0.#"),1)=".",FALSE,TRUE)</formula>
    </cfRule>
    <cfRule type="expression" dxfId="2608" priority="13160">
      <formula>IF(RIGHT(TEXT(AE125,"0.#"),1)=".",TRUE,FALSE)</formula>
    </cfRule>
  </conditionalFormatting>
  <conditionalFormatting sqref="AI125">
    <cfRule type="expression" dxfId="2607" priority="13157">
      <formula>IF(RIGHT(TEXT(AI125,"0.#"),1)=".",FALSE,TRUE)</formula>
    </cfRule>
    <cfRule type="expression" dxfId="2606" priority="13158">
      <formula>IF(RIGHT(TEXT(AI125,"0.#"),1)=".",TRUE,FALSE)</formula>
    </cfRule>
  </conditionalFormatting>
  <conditionalFormatting sqref="AM125">
    <cfRule type="expression" dxfId="2605" priority="13155">
      <formula>IF(RIGHT(TEXT(AM125,"0.#"),1)=".",FALSE,TRUE)</formula>
    </cfRule>
    <cfRule type="expression" dxfId="2604" priority="13156">
      <formula>IF(RIGHT(TEXT(AM125,"0.#"),1)=".",TRUE,FALSE)</formula>
    </cfRule>
  </conditionalFormatting>
  <conditionalFormatting sqref="AQ126">
    <cfRule type="expression" dxfId="2603" priority="13147">
      <formula>IF(RIGHT(TEXT(AQ126,"0.#"),1)=".",FALSE,TRUE)</formula>
    </cfRule>
    <cfRule type="expression" dxfId="2602" priority="13148">
      <formula>IF(RIGHT(TEXT(AQ126,"0.#"),1)=".",TRUE,FALSE)</formula>
    </cfRule>
  </conditionalFormatting>
  <conditionalFormatting sqref="AE128 AQ128">
    <cfRule type="expression" dxfId="2601" priority="13145">
      <formula>IF(RIGHT(TEXT(AE128,"0.#"),1)=".",FALSE,TRUE)</formula>
    </cfRule>
    <cfRule type="expression" dxfId="2600" priority="13146">
      <formula>IF(RIGHT(TEXT(AE128,"0.#"),1)=".",TRUE,FALSE)</formula>
    </cfRule>
  </conditionalFormatting>
  <conditionalFormatting sqref="AI128">
    <cfRule type="expression" dxfId="2599" priority="13143">
      <formula>IF(RIGHT(TEXT(AI128,"0.#"),1)=".",FALSE,TRUE)</formula>
    </cfRule>
    <cfRule type="expression" dxfId="2598" priority="13144">
      <formula>IF(RIGHT(TEXT(AI128,"0.#"),1)=".",TRUE,FALSE)</formula>
    </cfRule>
  </conditionalFormatting>
  <conditionalFormatting sqref="AM128">
    <cfRule type="expression" dxfId="2597" priority="13141">
      <formula>IF(RIGHT(TEXT(AM128,"0.#"),1)=".",FALSE,TRUE)</formula>
    </cfRule>
    <cfRule type="expression" dxfId="2596" priority="13142">
      <formula>IF(RIGHT(TEXT(AM128,"0.#"),1)=".",TRUE,FALSE)</formula>
    </cfRule>
  </conditionalFormatting>
  <conditionalFormatting sqref="AQ129">
    <cfRule type="expression" dxfId="2595" priority="13133">
      <formula>IF(RIGHT(TEXT(AQ129,"0.#"),1)=".",FALSE,TRUE)</formula>
    </cfRule>
    <cfRule type="expression" dxfId="2594" priority="13134">
      <formula>IF(RIGHT(TEXT(AQ129,"0.#"),1)=".",TRUE,FALSE)</formula>
    </cfRule>
  </conditionalFormatting>
  <conditionalFormatting sqref="AE75">
    <cfRule type="expression" dxfId="2593" priority="13131">
      <formula>IF(RIGHT(TEXT(AE75,"0.#"),1)=".",FALSE,TRUE)</formula>
    </cfRule>
    <cfRule type="expression" dxfId="2592" priority="13132">
      <formula>IF(RIGHT(TEXT(AE75,"0.#"),1)=".",TRUE,FALSE)</formula>
    </cfRule>
  </conditionalFormatting>
  <conditionalFormatting sqref="AE76">
    <cfRule type="expression" dxfId="2591" priority="13129">
      <formula>IF(RIGHT(TEXT(AE76,"0.#"),1)=".",FALSE,TRUE)</formula>
    </cfRule>
    <cfRule type="expression" dxfId="2590" priority="13130">
      <formula>IF(RIGHT(TEXT(AE76,"0.#"),1)=".",TRUE,FALSE)</formula>
    </cfRule>
  </conditionalFormatting>
  <conditionalFormatting sqref="AE77">
    <cfRule type="expression" dxfId="2589" priority="13127">
      <formula>IF(RIGHT(TEXT(AE77,"0.#"),1)=".",FALSE,TRUE)</formula>
    </cfRule>
    <cfRule type="expression" dxfId="2588" priority="13128">
      <formula>IF(RIGHT(TEXT(AE77,"0.#"),1)=".",TRUE,FALSE)</formula>
    </cfRule>
  </conditionalFormatting>
  <conditionalFormatting sqref="AI77">
    <cfRule type="expression" dxfId="2587" priority="13125">
      <formula>IF(RIGHT(TEXT(AI77,"0.#"),1)=".",FALSE,TRUE)</formula>
    </cfRule>
    <cfRule type="expression" dxfId="2586" priority="13126">
      <formula>IF(RIGHT(TEXT(AI77,"0.#"),1)=".",TRUE,FALSE)</formula>
    </cfRule>
  </conditionalFormatting>
  <conditionalFormatting sqref="AI76">
    <cfRule type="expression" dxfId="2585" priority="13123">
      <formula>IF(RIGHT(TEXT(AI76,"0.#"),1)=".",FALSE,TRUE)</formula>
    </cfRule>
    <cfRule type="expression" dxfId="2584" priority="13124">
      <formula>IF(RIGHT(TEXT(AI76,"0.#"),1)=".",TRUE,FALSE)</formula>
    </cfRule>
  </conditionalFormatting>
  <conditionalFormatting sqref="AI75">
    <cfRule type="expression" dxfId="2583" priority="13121">
      <formula>IF(RIGHT(TEXT(AI75,"0.#"),1)=".",FALSE,TRUE)</formula>
    </cfRule>
    <cfRule type="expression" dxfId="2582" priority="13122">
      <formula>IF(RIGHT(TEXT(AI75,"0.#"),1)=".",TRUE,FALSE)</formula>
    </cfRule>
  </conditionalFormatting>
  <conditionalFormatting sqref="AM75">
    <cfRule type="expression" dxfId="2581" priority="13119">
      <formula>IF(RIGHT(TEXT(AM75,"0.#"),1)=".",FALSE,TRUE)</formula>
    </cfRule>
    <cfRule type="expression" dxfId="2580" priority="13120">
      <formula>IF(RIGHT(TEXT(AM75,"0.#"),1)=".",TRUE,FALSE)</formula>
    </cfRule>
  </conditionalFormatting>
  <conditionalFormatting sqref="AM76">
    <cfRule type="expression" dxfId="2579" priority="13117">
      <formula>IF(RIGHT(TEXT(AM76,"0.#"),1)=".",FALSE,TRUE)</formula>
    </cfRule>
    <cfRule type="expression" dxfId="2578" priority="13118">
      <formula>IF(RIGHT(TEXT(AM76,"0.#"),1)=".",TRUE,FALSE)</formula>
    </cfRule>
  </conditionalFormatting>
  <conditionalFormatting sqref="AM77">
    <cfRule type="expression" dxfId="2577" priority="13115">
      <formula>IF(RIGHT(TEXT(AM77,"0.#"),1)=".",FALSE,TRUE)</formula>
    </cfRule>
    <cfRule type="expression" dxfId="2576" priority="13116">
      <formula>IF(RIGHT(TEXT(AM77,"0.#"),1)=".",TRUE,FALSE)</formula>
    </cfRule>
  </conditionalFormatting>
  <conditionalFormatting sqref="AE134:AE135 AI134:AI135 AM134:AM135 AQ134:AQ135 AU134:AU135">
    <cfRule type="expression" dxfId="2575" priority="13101">
      <formula>IF(RIGHT(TEXT(AE134,"0.#"),1)=".",FALSE,TRUE)</formula>
    </cfRule>
    <cfRule type="expression" dxfId="2574" priority="13102">
      <formula>IF(RIGHT(TEXT(AE134,"0.#"),1)=".",TRUE,FALSE)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40:AO867">
    <cfRule type="expression" dxfId="2543" priority="6671">
      <formula>IF(AND(AL840&gt;=0, RIGHT(TEXT(AL840,"0.#"),1)&lt;&gt;"."),TRUE,FALSE)</formula>
    </cfRule>
    <cfRule type="expression" dxfId="2542" priority="6672">
      <formula>IF(AND(AL840&gt;=0, RIGHT(TEXT(AL840,"0.#"),1)="."),TRUE,FALSE)</formula>
    </cfRule>
    <cfRule type="expression" dxfId="2541" priority="6673">
      <formula>IF(AND(AL840&lt;0, RIGHT(TEXT(AL840,"0.#"),1)&lt;&gt;"."),TRUE,FALSE)</formula>
    </cfRule>
    <cfRule type="expression" dxfId="2540" priority="6674">
      <formula>IF(AND(AL840&lt;0, RIGHT(TEXT(AL840,"0.#"),1)="."),TRUE,FALSE)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40:Y867">
    <cfRule type="expression" dxfId="2469" priority="2999">
      <formula>IF(RIGHT(TEXT(Y840,"0.#"),1)=".",FALSE,TRUE)</formula>
    </cfRule>
    <cfRule type="expression" dxfId="2468" priority="3000">
      <formula>IF(RIGHT(TEXT(Y840,"0.#"),1)=".",TRUE,FALSE)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3:AO1132">
    <cfRule type="expression" dxfId="2439" priority="2905">
      <formula>IF(AND(AL1103&gt;=0, RIGHT(TEXT(AL1103,"0.#"),1)&lt;&gt;"."),TRUE,FALSE)</formula>
    </cfRule>
    <cfRule type="expression" dxfId="2438" priority="2906">
      <formula>IF(AND(AL1103&gt;=0, RIGHT(TEXT(AL1103,"0.#"),1)="."),TRUE,FALSE)</formula>
    </cfRule>
    <cfRule type="expression" dxfId="2437" priority="2907">
      <formula>IF(AND(AL1103&lt;0, RIGHT(TEXT(AL1103,"0.#"),1)&lt;&gt;"."),TRUE,FALSE)</formula>
    </cfRule>
    <cfRule type="expression" dxfId="2436" priority="2908">
      <formula>IF(AND(AL1103&lt;0, RIGHT(TEXT(AL1103,"0.#"),1)="."),TRUE,FALSE)</formula>
    </cfRule>
  </conditionalFormatting>
  <conditionalFormatting sqref="Y1103:Y1132">
    <cfRule type="expression" dxfId="2435" priority="2903">
      <formula>IF(RIGHT(TEXT(Y1103,"0.#"),1)=".",FALSE,TRUE)</formula>
    </cfRule>
    <cfRule type="expression" dxfId="2434" priority="2904">
      <formula>IF(RIGHT(TEXT(Y1103,"0.#"),1)=".",TRUE,FALSE)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9">
    <cfRule type="expression" dxfId="2425" priority="2857">
      <formula>IF(AND(AL838&gt;=0, RIGHT(TEXT(AL838,"0.#"),1)&lt;&gt;"."),TRUE,FALSE)</formula>
    </cfRule>
    <cfRule type="expression" dxfId="2424" priority="2858">
      <formula>IF(AND(AL838&gt;=0, RIGHT(TEXT(AL838,"0.#"),1)="."),TRUE,FALSE)</formula>
    </cfRule>
    <cfRule type="expression" dxfId="2423" priority="2859">
      <formula>IF(AND(AL838&lt;0, RIGHT(TEXT(AL838,"0.#"),1)&lt;&gt;"."),TRUE,FALSE)</formula>
    </cfRule>
    <cfRule type="expression" dxfId="2422" priority="2860">
      <formula>IF(AND(AL838&lt;0, RIGHT(TEXT(AL838,"0.#"),1)="."),TRUE,FALSE)</formula>
    </cfRule>
  </conditionalFormatting>
  <conditionalFormatting sqref="Y838:Y839">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U46:AU48">
    <cfRule type="expression" dxfId="2219" priority="1993">
      <formula>IF(RIGHT(TEXT(AU46,"0.#"),1)=".",FALSE,TRUE)</formula>
    </cfRule>
    <cfRule type="expression" dxfId="2218" priority="1994">
      <formula>IF(RIGHT(TEXT(AU46,"0.#"),1)=".",TRUE,FALSE)</formula>
    </cfRule>
  </conditionalFormatting>
  <conditionalFormatting sqref="AM48">
    <cfRule type="expression" dxfId="2217" priority="1997">
      <formula>IF(RIGHT(TEXT(AM48,"0.#"),1)=".",FALSE,TRUE)</formula>
    </cfRule>
    <cfRule type="expression" dxfId="2216" priority="1998">
      <formula>IF(RIGHT(TEXT(AM48,"0.#"),1)=".",TRUE,FALSE)</formula>
    </cfRule>
  </conditionalFormatting>
  <conditionalFormatting sqref="AQ46 AQ48">
    <cfRule type="expression" dxfId="2215" priority="1995">
      <formula>IF(RIGHT(TEXT(AQ46,"0.#"),1)=".",FALSE,TRUE)</formula>
    </cfRule>
    <cfRule type="expression" dxfId="2214" priority="1996">
      <formula>IF(RIGHT(TEXT(AQ46,"0.#"),1)=".",TRUE,FALSE)</formula>
    </cfRule>
  </conditionalFormatting>
  <conditionalFormatting sqref="AE146:AE147 AI146:AI147 AM146:AM147 AQ146:AQ147 AU146:AU147">
    <cfRule type="expression" dxfId="2213" priority="1987">
      <formula>IF(RIGHT(TEXT(AE146,"0.#"),1)=".",FALSE,TRUE)</formula>
    </cfRule>
    <cfRule type="expression" dxfId="2212" priority="1988">
      <formula>IF(RIGHT(TEXT(AE146,"0.#"),1)=".",TRUE,FALSE)</formula>
    </cfRule>
  </conditionalFormatting>
  <conditionalFormatting sqref="AE138:AE139 AI138:AI139 AM138:AM139 AQ138:AQ139 AU138:AU139">
    <cfRule type="expression" dxfId="2211" priority="1991">
      <formula>IF(RIGHT(TEXT(AE138,"0.#"),1)=".",FALSE,TRUE)</formula>
    </cfRule>
    <cfRule type="expression" dxfId="2210" priority="1992">
      <formula>IF(RIGHT(TEXT(AE138,"0.#"),1)=".",TRUE,FALSE)</formula>
    </cfRule>
  </conditionalFormatting>
  <conditionalFormatting sqref="AE142:AE143 AI142:AI143 AM142:AM143 AQ142:AQ143 AU142:AU143">
    <cfRule type="expression" dxfId="2209" priority="1989">
      <formula>IF(RIGHT(TEXT(AE142,"0.#"),1)=".",FALSE,TRUE)</formula>
    </cfRule>
    <cfRule type="expression" dxfId="2208" priority="1990">
      <formula>IF(RIGHT(TEXT(AE142,"0.#"),1)=".",TRUE,FALSE)</formula>
    </cfRule>
  </conditionalFormatting>
  <conditionalFormatting sqref="AE198:AE199 AI198:AI199 AM198:AM199 AQ198:AQ199 AU198:AU199">
    <cfRule type="expression" dxfId="2207" priority="1981">
      <formula>IF(RIGHT(TEXT(AE198,"0.#"),1)=".",FALSE,TRUE)</formula>
    </cfRule>
    <cfRule type="expression" dxfId="2206" priority="1982">
      <formula>IF(RIGHT(TEXT(AE198,"0.#"),1)=".",TRUE,FALSE)</formula>
    </cfRule>
  </conditionalFormatting>
  <conditionalFormatting sqref="AE150:AE151 AI150:AI151 AM150:AM151 AQ150:AQ151 AU150:AU151">
    <cfRule type="expression" dxfId="2205" priority="1985">
      <formula>IF(RIGHT(TEXT(AE150,"0.#"),1)=".",FALSE,TRUE)</formula>
    </cfRule>
    <cfRule type="expression" dxfId="2204" priority="1986">
      <formula>IF(RIGHT(TEXT(AE150,"0.#"),1)=".",TRUE,FALSE)</formula>
    </cfRule>
  </conditionalFormatting>
  <conditionalFormatting sqref="AE194:AE195 AI194:AI195 AM194:AM195 AQ194:AQ195 AU194:AU195">
    <cfRule type="expression" dxfId="2203" priority="1983">
      <formula>IF(RIGHT(TEXT(AE194,"0.#"),1)=".",FALSE,TRUE)</formula>
    </cfRule>
    <cfRule type="expression" dxfId="2202" priority="1984">
      <formula>IF(RIGHT(TEXT(AE194,"0.#"),1)=".",TRUE,FALSE)</formula>
    </cfRule>
  </conditionalFormatting>
  <conditionalFormatting sqref="AE210:AE211 AI210:AI211 AM210:AM211 AQ210:AQ211 AU210:AU211">
    <cfRule type="expression" dxfId="2201" priority="1975">
      <formula>IF(RIGHT(TEXT(AE210,"0.#"),1)=".",FALSE,TRUE)</formula>
    </cfRule>
    <cfRule type="expression" dxfId="2200" priority="1976">
      <formula>IF(RIGHT(TEXT(AE210,"0.#"),1)=".",TRUE,FALSE)</formula>
    </cfRule>
  </conditionalFormatting>
  <conditionalFormatting sqref="AE202:AE203 AI202:AI203 AM202:AM203 AQ202:AQ203 AU202:AU203">
    <cfRule type="expression" dxfId="2199" priority="1979">
      <formula>IF(RIGHT(TEXT(AE202,"0.#"),1)=".",FALSE,TRUE)</formula>
    </cfRule>
    <cfRule type="expression" dxfId="2198" priority="1980">
      <formula>IF(RIGHT(TEXT(AE202,"0.#"),1)=".",TRUE,FALSE)</formula>
    </cfRule>
  </conditionalFormatting>
  <conditionalFormatting sqref="AE206:AE207 AI206:AI207 AM206:AM207 AQ206:AQ207 AU206:AU207">
    <cfRule type="expression" dxfId="2197" priority="1977">
      <formula>IF(RIGHT(TEXT(AE206,"0.#"),1)=".",FALSE,TRUE)</formula>
    </cfRule>
    <cfRule type="expression" dxfId="2196" priority="1978">
      <formula>IF(RIGHT(TEXT(AE206,"0.#"),1)=".",TRUE,FALSE)</formula>
    </cfRule>
  </conditionalFormatting>
  <conditionalFormatting sqref="AE262:AE263 AI262:AI263 AM262:AM263 AQ262:AQ263 AU262:AU263">
    <cfRule type="expression" dxfId="2195" priority="1969">
      <formula>IF(RIGHT(TEXT(AE262,"0.#"),1)=".",FALSE,TRUE)</formula>
    </cfRule>
    <cfRule type="expression" dxfId="2194" priority="1970">
      <formula>IF(RIGHT(TEXT(AE262,"0.#"),1)=".",TRUE,FALSE)</formula>
    </cfRule>
  </conditionalFormatting>
  <conditionalFormatting sqref="AE254:AE255 AI254:AI255 AM254:AM255 AQ254:AQ255 AU254:AU255">
    <cfRule type="expression" dxfId="2193" priority="1973">
      <formula>IF(RIGHT(TEXT(AE254,"0.#"),1)=".",FALSE,TRUE)</formula>
    </cfRule>
    <cfRule type="expression" dxfId="2192" priority="1974">
      <formula>IF(RIGHT(TEXT(AE254,"0.#"),1)=".",TRUE,FALSE)</formula>
    </cfRule>
  </conditionalFormatting>
  <conditionalFormatting sqref="AE258:AE259 AI258:AI259 AM258:AM259 AQ258:AQ259 AU258:AU259">
    <cfRule type="expression" dxfId="2191" priority="1971">
      <formula>IF(RIGHT(TEXT(AE258,"0.#"),1)=".",FALSE,TRUE)</formula>
    </cfRule>
    <cfRule type="expression" dxfId="2190" priority="1972">
      <formula>IF(RIGHT(TEXT(AE258,"0.#"),1)=".",TRUE,FALSE)</formula>
    </cfRule>
  </conditionalFormatting>
  <conditionalFormatting sqref="AE314:AE315 AI314:AI315 AM314:AM315 AQ314:AQ315 AU314:AU315">
    <cfRule type="expression" dxfId="2189" priority="1963">
      <formula>IF(RIGHT(TEXT(AE314,"0.#"),1)=".",FALSE,TRUE)</formula>
    </cfRule>
    <cfRule type="expression" dxfId="2188" priority="1964">
      <formula>IF(RIGHT(TEXT(AE314,"0.#"),1)=".",TRUE,FALSE)</formula>
    </cfRule>
  </conditionalFormatting>
  <conditionalFormatting sqref="AE266:AE267 AI266:AI267 AM266:AM267 AQ266:AQ267 AU266:AU267">
    <cfRule type="expression" dxfId="2187" priority="1967">
      <formula>IF(RIGHT(TEXT(AE266,"0.#"),1)=".",FALSE,TRUE)</formula>
    </cfRule>
    <cfRule type="expression" dxfId="2186" priority="1968">
      <formula>IF(RIGHT(TEXT(AE266,"0.#"),1)=".",TRUE,FALSE)</formula>
    </cfRule>
  </conditionalFormatting>
  <conditionalFormatting sqref="AE270:AE271 AI270:AI271 AM270:AM271 AQ270:AQ271 AU270:AU271">
    <cfRule type="expression" dxfId="2185" priority="1965">
      <formula>IF(RIGHT(TEXT(AE270,"0.#"),1)=".",FALSE,TRUE)</formula>
    </cfRule>
    <cfRule type="expression" dxfId="2184" priority="1966">
      <formula>IF(RIGHT(TEXT(AE270,"0.#"),1)=".",TRUE,FALSE)</formula>
    </cfRule>
  </conditionalFormatting>
  <conditionalFormatting sqref="AE326:AE327 AI326:AI327 AM326:AM327 AQ326:AQ327 AU326:AU327">
    <cfRule type="expression" dxfId="2183" priority="1957">
      <formula>IF(RIGHT(TEXT(AE326,"0.#"),1)=".",FALSE,TRUE)</formula>
    </cfRule>
    <cfRule type="expression" dxfId="2182" priority="1958">
      <formula>IF(RIGHT(TEXT(AE326,"0.#"),1)=".",TRUE,FALSE)</formula>
    </cfRule>
  </conditionalFormatting>
  <conditionalFormatting sqref="AE318:AE319 AI318:AI319 AM318:AM319 AQ318:AQ319 AU318:AU319">
    <cfRule type="expression" dxfId="2181" priority="1961">
      <formula>IF(RIGHT(TEXT(AE318,"0.#"),1)=".",FALSE,TRUE)</formula>
    </cfRule>
    <cfRule type="expression" dxfId="2180" priority="1962">
      <formula>IF(RIGHT(TEXT(AE318,"0.#"),1)=".",TRUE,FALSE)</formula>
    </cfRule>
  </conditionalFormatting>
  <conditionalFormatting sqref="AE322:AE323 AI322:AI323 AM322:AM323 AQ322:AQ323 AU322:AU323">
    <cfRule type="expression" dxfId="2179" priority="1959">
      <formula>IF(RIGHT(TEXT(AE322,"0.#"),1)=".",FALSE,TRUE)</formula>
    </cfRule>
    <cfRule type="expression" dxfId="2178" priority="1960">
      <formula>IF(RIGHT(TEXT(AE322,"0.#"),1)=".",TRUE,FALSE)</formula>
    </cfRule>
  </conditionalFormatting>
  <conditionalFormatting sqref="AE378:AE379 AI378:AI379 AM378:AM379 AQ378:AQ379 AU378:AU379">
    <cfRule type="expression" dxfId="2177" priority="1951">
      <formula>IF(RIGHT(TEXT(AE378,"0.#"),1)=".",FALSE,TRUE)</formula>
    </cfRule>
    <cfRule type="expression" dxfId="2176" priority="1952">
      <formula>IF(RIGHT(TEXT(AE378,"0.#"),1)=".",TRUE,FALSE)</formula>
    </cfRule>
  </conditionalFormatting>
  <conditionalFormatting sqref="AE330:AE331 AI330:AI331 AM330:AM331 AQ330:AQ331 AU330:AU331">
    <cfRule type="expression" dxfId="2175" priority="1955">
      <formula>IF(RIGHT(TEXT(AE330,"0.#"),1)=".",FALSE,TRUE)</formula>
    </cfRule>
    <cfRule type="expression" dxfId="2174" priority="1956">
      <formula>IF(RIGHT(TEXT(AE330,"0.#"),1)=".",TRUE,FALSE)</formula>
    </cfRule>
  </conditionalFormatting>
  <conditionalFormatting sqref="AE374:AE375 AI374:AI375 AM374:AM375 AQ374:AQ375 AU374:AU375">
    <cfRule type="expression" dxfId="2173" priority="1953">
      <formula>IF(RIGHT(TEXT(AE374,"0.#"),1)=".",FALSE,TRUE)</formula>
    </cfRule>
    <cfRule type="expression" dxfId="2172" priority="1954">
      <formula>IF(RIGHT(TEXT(AE374,"0.#"),1)=".",TRUE,FALSE)</formula>
    </cfRule>
  </conditionalFormatting>
  <conditionalFormatting sqref="AE390:AE391 AI390:AI391 AM390:AM391 AQ390:AQ391 AU390:AU391">
    <cfRule type="expression" dxfId="2171" priority="1945">
      <formula>IF(RIGHT(TEXT(AE390,"0.#"),1)=".",FALSE,TRUE)</formula>
    </cfRule>
    <cfRule type="expression" dxfId="2170" priority="1946">
      <formula>IF(RIGHT(TEXT(AE390,"0.#"),1)=".",TRUE,FALSE)</formula>
    </cfRule>
  </conditionalFormatting>
  <conditionalFormatting sqref="AE382:AE383 AI382:AI383 AM382:AM383 AQ382:AQ383 AU382:AU383">
    <cfRule type="expression" dxfId="2169" priority="1949">
      <formula>IF(RIGHT(TEXT(AE382,"0.#"),1)=".",FALSE,TRUE)</formula>
    </cfRule>
    <cfRule type="expression" dxfId="2168" priority="1950">
      <formula>IF(RIGHT(TEXT(AE382,"0.#"),1)=".",TRUE,FALSE)</formula>
    </cfRule>
  </conditionalFormatting>
  <conditionalFormatting sqref="AE386:AE387 AI386:AI387 AM386:AM387 AQ386:AQ387 AU386:AU387">
    <cfRule type="expression" dxfId="2167" priority="1947">
      <formula>IF(RIGHT(TEXT(AE386,"0.#"),1)=".",FALSE,TRUE)</formula>
    </cfRule>
    <cfRule type="expression" dxfId="2166" priority="1948">
      <formula>IF(RIGHT(TEXT(AE386,"0.#"),1)=".",TRUE,FALSE)</formula>
    </cfRule>
  </conditionalFormatting>
  <conditionalFormatting sqref="AE440">
    <cfRule type="expression" dxfId="2165" priority="1939">
      <formula>IF(RIGHT(TEXT(AE440,"0.#"),1)=".",FALSE,TRUE)</formula>
    </cfRule>
    <cfRule type="expression" dxfId="2164" priority="1940">
      <formula>IF(RIGHT(TEXT(AE440,"0.#"),1)=".",TRUE,FALSE)</formula>
    </cfRule>
  </conditionalFormatting>
  <conditionalFormatting sqref="AE438">
    <cfRule type="expression" dxfId="2163" priority="1943">
      <formula>IF(RIGHT(TEXT(AE438,"0.#"),1)=".",FALSE,TRUE)</formula>
    </cfRule>
    <cfRule type="expression" dxfId="2162" priority="1944">
      <formula>IF(RIGHT(TEXT(AE438,"0.#"),1)=".",TRUE,FALSE)</formula>
    </cfRule>
  </conditionalFormatting>
  <conditionalFormatting sqref="AE439">
    <cfRule type="expression" dxfId="2161" priority="1941">
      <formula>IF(RIGHT(TEXT(AE439,"0.#"),1)=".",FALSE,TRUE)</formula>
    </cfRule>
    <cfRule type="expression" dxfId="2160" priority="1942">
      <formula>IF(RIGHT(TEXT(AE439,"0.#"),1)=".",TRUE,FALSE)</formula>
    </cfRule>
  </conditionalFormatting>
  <conditionalFormatting sqref="AM440">
    <cfRule type="expression" dxfId="2159" priority="1933">
      <formula>IF(RIGHT(TEXT(AM440,"0.#"),1)=".",FALSE,TRUE)</formula>
    </cfRule>
    <cfRule type="expression" dxfId="2158" priority="1934">
      <formula>IF(RIGHT(TEXT(AM440,"0.#"),1)=".",TRUE,FALSE)</formula>
    </cfRule>
  </conditionalFormatting>
  <conditionalFormatting sqref="AM438">
    <cfRule type="expression" dxfId="2157" priority="1937">
      <formula>IF(RIGHT(TEXT(AM438,"0.#"),1)=".",FALSE,TRUE)</formula>
    </cfRule>
    <cfRule type="expression" dxfId="2156" priority="1938">
      <formula>IF(RIGHT(TEXT(AM438,"0.#"),1)=".",TRUE,FALSE)</formula>
    </cfRule>
  </conditionalFormatting>
  <conditionalFormatting sqref="AM439">
    <cfRule type="expression" dxfId="2155" priority="1935">
      <formula>IF(RIGHT(TEXT(AM439,"0.#"),1)=".",FALSE,TRUE)</formula>
    </cfRule>
    <cfRule type="expression" dxfId="2154" priority="1936">
      <formula>IF(RIGHT(TEXT(AM439,"0.#"),1)=".",TRUE,FALSE)</formula>
    </cfRule>
  </conditionalFormatting>
  <conditionalFormatting sqref="AU440">
    <cfRule type="expression" dxfId="2153" priority="1927">
      <formula>IF(RIGHT(TEXT(AU440,"0.#"),1)=".",FALSE,TRUE)</formula>
    </cfRule>
    <cfRule type="expression" dxfId="2152" priority="1928">
      <formula>IF(RIGHT(TEXT(AU440,"0.#"),1)=".",TRUE,FALSE)</formula>
    </cfRule>
  </conditionalFormatting>
  <conditionalFormatting sqref="AU438">
    <cfRule type="expression" dxfId="2151" priority="1931">
      <formula>IF(RIGHT(TEXT(AU438,"0.#"),1)=".",FALSE,TRUE)</formula>
    </cfRule>
    <cfRule type="expression" dxfId="2150" priority="1932">
      <formula>IF(RIGHT(TEXT(AU438,"0.#"),1)=".",TRUE,FALSE)</formula>
    </cfRule>
  </conditionalFormatting>
  <conditionalFormatting sqref="AU439">
    <cfRule type="expression" dxfId="2149" priority="1929">
      <formula>IF(RIGHT(TEXT(AU439,"0.#"),1)=".",FALSE,TRUE)</formula>
    </cfRule>
    <cfRule type="expression" dxfId="2148" priority="1930">
      <formula>IF(RIGHT(TEXT(AU439,"0.#"),1)=".",TRUE,FALSE)</formula>
    </cfRule>
  </conditionalFormatting>
  <conditionalFormatting sqref="AI440">
    <cfRule type="expression" dxfId="2147" priority="1921">
      <formula>IF(RIGHT(TEXT(AI440,"0.#"),1)=".",FALSE,TRUE)</formula>
    </cfRule>
    <cfRule type="expression" dxfId="2146" priority="1922">
      <formula>IF(RIGHT(TEXT(AI440,"0.#"),1)=".",TRUE,FALSE)</formula>
    </cfRule>
  </conditionalFormatting>
  <conditionalFormatting sqref="AI438">
    <cfRule type="expression" dxfId="2145" priority="1925">
      <formula>IF(RIGHT(TEXT(AI438,"0.#"),1)=".",FALSE,TRUE)</formula>
    </cfRule>
    <cfRule type="expression" dxfId="2144" priority="1926">
      <formula>IF(RIGHT(TEXT(AI438,"0.#"),1)=".",TRUE,FALSE)</formula>
    </cfRule>
  </conditionalFormatting>
  <conditionalFormatting sqref="AI439">
    <cfRule type="expression" dxfId="2143" priority="1923">
      <formula>IF(RIGHT(TEXT(AI439,"0.#"),1)=".",FALSE,TRUE)</formula>
    </cfRule>
    <cfRule type="expression" dxfId="2142" priority="1924">
      <formula>IF(RIGHT(TEXT(AI439,"0.#"),1)=".",TRUE,FALSE)</formula>
    </cfRule>
  </conditionalFormatting>
  <conditionalFormatting sqref="AQ438">
    <cfRule type="expression" dxfId="2141" priority="1915">
      <formula>IF(RIGHT(TEXT(AQ438,"0.#"),1)=".",FALSE,TRUE)</formula>
    </cfRule>
    <cfRule type="expression" dxfId="2140" priority="1916">
      <formula>IF(RIGHT(TEXT(AQ438,"0.#"),1)=".",TRUE,FALSE)</formula>
    </cfRule>
  </conditionalFormatting>
  <conditionalFormatting sqref="AQ439">
    <cfRule type="expression" dxfId="2139" priority="1919">
      <formula>IF(RIGHT(TEXT(AQ439,"0.#"),1)=".",FALSE,TRUE)</formula>
    </cfRule>
    <cfRule type="expression" dxfId="2138" priority="1920">
      <formula>IF(RIGHT(TEXT(AQ439,"0.#"),1)=".",TRUE,FALSE)</formula>
    </cfRule>
  </conditionalFormatting>
  <conditionalFormatting sqref="AQ440">
    <cfRule type="expression" dxfId="2137" priority="1917">
      <formula>IF(RIGHT(TEXT(AQ440,"0.#"),1)=".",FALSE,TRUE)</formula>
    </cfRule>
    <cfRule type="expression" dxfId="2136" priority="1918">
      <formula>IF(RIGHT(TEXT(AQ440,"0.#"),1)=".",TRUE,FALSE)</formula>
    </cfRule>
  </conditionalFormatting>
  <conditionalFormatting sqref="AE445">
    <cfRule type="expression" dxfId="2135" priority="1909">
      <formula>IF(RIGHT(TEXT(AE445,"0.#"),1)=".",FALSE,TRUE)</formula>
    </cfRule>
    <cfRule type="expression" dxfId="2134" priority="1910">
      <formula>IF(RIGHT(TEXT(AE445,"0.#"),1)=".",TRUE,FALSE)</formula>
    </cfRule>
  </conditionalFormatting>
  <conditionalFormatting sqref="AE443">
    <cfRule type="expression" dxfId="2133" priority="1913">
      <formula>IF(RIGHT(TEXT(AE443,"0.#"),1)=".",FALSE,TRUE)</formula>
    </cfRule>
    <cfRule type="expression" dxfId="2132" priority="1914">
      <formula>IF(RIGHT(TEXT(AE443,"0.#"),1)=".",TRUE,FALSE)</formula>
    </cfRule>
  </conditionalFormatting>
  <conditionalFormatting sqref="AE444">
    <cfRule type="expression" dxfId="2131" priority="1911">
      <formula>IF(RIGHT(TEXT(AE444,"0.#"),1)=".",FALSE,TRUE)</formula>
    </cfRule>
    <cfRule type="expression" dxfId="2130" priority="1912">
      <formula>IF(RIGHT(TEXT(AE444,"0.#"),1)=".",TRUE,FALSE)</formula>
    </cfRule>
  </conditionalFormatting>
  <conditionalFormatting sqref="AM445">
    <cfRule type="expression" dxfId="2129" priority="1903">
      <formula>IF(RIGHT(TEXT(AM445,"0.#"),1)=".",FALSE,TRUE)</formula>
    </cfRule>
    <cfRule type="expression" dxfId="2128" priority="1904">
      <formula>IF(RIGHT(TEXT(AM445,"0.#"),1)=".",TRUE,FALSE)</formula>
    </cfRule>
  </conditionalFormatting>
  <conditionalFormatting sqref="AM443">
    <cfRule type="expression" dxfId="2127" priority="1907">
      <formula>IF(RIGHT(TEXT(AM443,"0.#"),1)=".",FALSE,TRUE)</formula>
    </cfRule>
    <cfRule type="expression" dxfId="2126" priority="1908">
      <formula>IF(RIGHT(TEXT(AM443,"0.#"),1)=".",TRUE,FALSE)</formula>
    </cfRule>
  </conditionalFormatting>
  <conditionalFormatting sqref="AM444">
    <cfRule type="expression" dxfId="2125" priority="1905">
      <formula>IF(RIGHT(TEXT(AM444,"0.#"),1)=".",FALSE,TRUE)</formula>
    </cfRule>
    <cfRule type="expression" dxfId="2124" priority="1906">
      <formula>IF(RIGHT(TEXT(AM444,"0.#"),1)=".",TRUE,FALSE)</formula>
    </cfRule>
  </conditionalFormatting>
  <conditionalFormatting sqref="AU445">
    <cfRule type="expression" dxfId="2123" priority="1897">
      <formula>IF(RIGHT(TEXT(AU445,"0.#"),1)=".",FALSE,TRUE)</formula>
    </cfRule>
    <cfRule type="expression" dxfId="2122" priority="1898">
      <formula>IF(RIGHT(TEXT(AU445,"0.#"),1)=".",TRUE,FALSE)</formula>
    </cfRule>
  </conditionalFormatting>
  <conditionalFormatting sqref="AU443">
    <cfRule type="expression" dxfId="2121" priority="1901">
      <formula>IF(RIGHT(TEXT(AU443,"0.#"),1)=".",FALSE,TRUE)</formula>
    </cfRule>
    <cfRule type="expression" dxfId="2120" priority="1902">
      <formula>IF(RIGHT(TEXT(AU443,"0.#"),1)=".",TRUE,FALSE)</formula>
    </cfRule>
  </conditionalFormatting>
  <conditionalFormatting sqref="AU444">
    <cfRule type="expression" dxfId="2119" priority="1899">
      <formula>IF(RIGHT(TEXT(AU444,"0.#"),1)=".",FALSE,TRUE)</formula>
    </cfRule>
    <cfRule type="expression" dxfId="2118" priority="1900">
      <formula>IF(RIGHT(TEXT(AU444,"0.#"),1)=".",TRUE,FALSE)</formula>
    </cfRule>
  </conditionalFormatting>
  <conditionalFormatting sqref="AI445">
    <cfRule type="expression" dxfId="2117" priority="1891">
      <formula>IF(RIGHT(TEXT(AI445,"0.#"),1)=".",FALSE,TRUE)</formula>
    </cfRule>
    <cfRule type="expression" dxfId="2116" priority="1892">
      <formula>IF(RIGHT(TEXT(AI445,"0.#"),1)=".",TRUE,FALSE)</formula>
    </cfRule>
  </conditionalFormatting>
  <conditionalFormatting sqref="AI443">
    <cfRule type="expression" dxfId="2115" priority="1895">
      <formula>IF(RIGHT(TEXT(AI443,"0.#"),1)=".",FALSE,TRUE)</formula>
    </cfRule>
    <cfRule type="expression" dxfId="2114" priority="1896">
      <formula>IF(RIGHT(TEXT(AI443,"0.#"),1)=".",TRUE,FALSE)</formula>
    </cfRule>
  </conditionalFormatting>
  <conditionalFormatting sqref="AI444">
    <cfRule type="expression" dxfId="2113" priority="1893">
      <formula>IF(RIGHT(TEXT(AI444,"0.#"),1)=".",FALSE,TRUE)</formula>
    </cfRule>
    <cfRule type="expression" dxfId="2112" priority="1894">
      <formula>IF(RIGHT(TEXT(AI444,"0.#"),1)=".",TRUE,FALSE)</formula>
    </cfRule>
  </conditionalFormatting>
  <conditionalFormatting sqref="AQ443">
    <cfRule type="expression" dxfId="2111" priority="1885">
      <formula>IF(RIGHT(TEXT(AQ443,"0.#"),1)=".",FALSE,TRUE)</formula>
    </cfRule>
    <cfRule type="expression" dxfId="2110" priority="1886">
      <formula>IF(RIGHT(TEXT(AQ443,"0.#"),1)=".",TRUE,FALSE)</formula>
    </cfRule>
  </conditionalFormatting>
  <conditionalFormatting sqref="AQ444">
    <cfRule type="expression" dxfId="2109" priority="1889">
      <formula>IF(RIGHT(TEXT(AQ444,"0.#"),1)=".",FALSE,TRUE)</formula>
    </cfRule>
    <cfRule type="expression" dxfId="2108" priority="1890">
      <formula>IF(RIGHT(TEXT(AQ444,"0.#"),1)=".",TRUE,FALSE)</formula>
    </cfRule>
  </conditionalFormatting>
  <conditionalFormatting sqref="AQ445">
    <cfRule type="expression" dxfId="2107" priority="1887">
      <formula>IF(RIGHT(TEXT(AQ445,"0.#"),1)=".",FALSE,TRUE)</formula>
    </cfRule>
    <cfRule type="expression" dxfId="2106" priority="1888">
      <formula>IF(RIGHT(TEXT(AQ445,"0.#"),1)=".",TRUE,FALSE)</formula>
    </cfRule>
  </conditionalFormatting>
  <conditionalFormatting sqref="Y873:Y900">
    <cfRule type="expression" dxfId="2105" priority="2115">
      <formula>IF(RIGHT(TEXT(Y873,"0.#"),1)=".",FALSE,TRUE)</formula>
    </cfRule>
    <cfRule type="expression" dxfId="2104" priority="2116">
      <formula>IF(RIGHT(TEXT(Y873,"0.#"),1)=".",TRUE,FALSE)</formula>
    </cfRule>
  </conditionalFormatting>
  <conditionalFormatting sqref="Y871:Y872">
    <cfRule type="expression" dxfId="2103" priority="2109">
      <formula>IF(RIGHT(TEXT(Y871,"0.#"),1)=".",FALSE,TRUE)</formula>
    </cfRule>
    <cfRule type="expression" dxfId="2102" priority="2110">
      <formula>IF(RIGHT(TEXT(Y871,"0.#"),1)=".",TRUE,FALSE)</formula>
    </cfRule>
  </conditionalFormatting>
  <conditionalFormatting sqref="Y907:Y933">
    <cfRule type="expression" dxfId="2101" priority="2103">
      <formula>IF(RIGHT(TEXT(Y907,"0.#"),1)=".",FALSE,TRUE)</formula>
    </cfRule>
    <cfRule type="expression" dxfId="2100" priority="2104">
      <formula>IF(RIGHT(TEXT(Y907,"0.#"),1)=".",TRUE,FALSE)</formula>
    </cfRule>
  </conditionalFormatting>
  <conditionalFormatting sqref="Y939:Y966">
    <cfRule type="expression" dxfId="2099" priority="2091">
      <formula>IF(RIGHT(TEXT(Y939,"0.#"),1)=".",FALSE,TRUE)</formula>
    </cfRule>
    <cfRule type="expression" dxfId="2098" priority="2092">
      <formula>IF(RIGHT(TEXT(Y939,"0.#"),1)=".",TRUE,FALSE)</formula>
    </cfRule>
  </conditionalFormatting>
  <conditionalFormatting sqref="Y937:Y938">
    <cfRule type="expression" dxfId="2097" priority="2085">
      <formula>IF(RIGHT(TEXT(Y937,"0.#"),1)=".",FALSE,TRUE)</formula>
    </cfRule>
    <cfRule type="expression" dxfId="2096" priority="2086">
      <formula>IF(RIGHT(TEXT(Y937,"0.#"),1)=".",TRUE,FALSE)</formula>
    </cfRule>
  </conditionalFormatting>
  <conditionalFormatting sqref="Y972:Y999">
    <cfRule type="expression" dxfId="2095" priority="2079">
      <formula>IF(RIGHT(TEXT(Y972,"0.#"),1)=".",FALSE,TRUE)</formula>
    </cfRule>
    <cfRule type="expression" dxfId="2094" priority="2080">
      <formula>IF(RIGHT(TEXT(Y972,"0.#"),1)=".",TRUE,FALSE)</formula>
    </cfRule>
  </conditionalFormatting>
  <conditionalFormatting sqref="Y970:Y971">
    <cfRule type="expression" dxfId="2093" priority="2073">
      <formula>IF(RIGHT(TEXT(Y970,"0.#"),1)=".",FALSE,TRUE)</formula>
    </cfRule>
    <cfRule type="expression" dxfId="2092" priority="2074">
      <formula>IF(RIGHT(TEXT(Y970,"0.#"),1)=".",TRUE,FALSE)</formula>
    </cfRule>
  </conditionalFormatting>
  <conditionalFormatting sqref="Y1005:Y1032">
    <cfRule type="expression" dxfId="2091" priority="2067">
      <formula>IF(RIGHT(TEXT(Y1005,"0.#"),1)=".",FALSE,TRUE)</formula>
    </cfRule>
    <cfRule type="expression" dxfId="2090" priority="2068">
      <formula>IF(RIGHT(TEXT(Y1005,"0.#"),1)=".",TRUE,FALSE)</formula>
    </cfRule>
  </conditionalFormatting>
  <conditionalFormatting sqref="W23">
    <cfRule type="expression" dxfId="2089" priority="2351">
      <formula>IF(RIGHT(TEXT(W23,"0.#"),1)=".",FALSE,TRUE)</formula>
    </cfRule>
    <cfRule type="expression" dxfId="2088" priority="2352">
      <formula>IF(RIGHT(TEXT(W23,"0.#"),1)=".",TRUE,FALSE)</formula>
    </cfRule>
  </conditionalFormatting>
  <conditionalFormatting sqref="W24:W27">
    <cfRule type="expression" dxfId="2087" priority="2349">
      <formula>IF(RIGHT(TEXT(W24,"0.#"),1)=".",FALSE,TRUE)</formula>
    </cfRule>
    <cfRule type="expression" dxfId="2086" priority="2350">
      <formula>IF(RIGHT(TEXT(W24,"0.#"),1)=".",TRUE,FALSE)</formula>
    </cfRule>
  </conditionalFormatting>
  <conditionalFormatting sqref="W28">
    <cfRule type="expression" dxfId="2085" priority="2341">
      <formula>IF(RIGHT(TEXT(W28,"0.#"),1)=".",FALSE,TRUE)</formula>
    </cfRule>
    <cfRule type="expression" dxfId="2084" priority="2342">
      <formula>IF(RIGHT(TEXT(W28,"0.#"),1)=".",TRUE,FALSE)</formula>
    </cfRule>
  </conditionalFormatting>
  <conditionalFormatting sqref="P27">
    <cfRule type="expression" dxfId="2083" priority="2337">
      <formula>IF(RIGHT(TEXT(P27,"0.#"),1)=".",FALSE,TRUE)</formula>
    </cfRule>
    <cfRule type="expression" dxfId="2082" priority="2338">
      <formula>IF(RIGHT(TEXT(P27,"0.#"),1)=".",TRUE,FALSE)</formula>
    </cfRule>
  </conditionalFormatting>
  <conditionalFormatting sqref="P28">
    <cfRule type="expression" dxfId="2081" priority="2335">
      <formula>IF(RIGHT(TEXT(P28,"0.#"),1)=".",FALSE,TRUE)</formula>
    </cfRule>
    <cfRule type="expression" dxfId="2080" priority="2336">
      <formula>IF(RIGHT(TEXT(P28,"0.#"),1)=".",TRUE,FALSE)</formula>
    </cfRule>
  </conditionalFormatting>
  <conditionalFormatting sqref="AQ114">
    <cfRule type="expression" dxfId="2079" priority="2319">
      <formula>IF(RIGHT(TEXT(AQ114,"0.#"),1)=".",FALSE,TRUE)</formula>
    </cfRule>
    <cfRule type="expression" dxfId="2078" priority="2320">
      <formula>IF(RIGHT(TEXT(AQ114,"0.#"),1)=".",TRUE,FALSE)</formula>
    </cfRule>
  </conditionalFormatting>
  <conditionalFormatting sqref="AQ104">
    <cfRule type="expression" dxfId="2077" priority="2333">
      <formula>IF(RIGHT(TEXT(AQ104,"0.#"),1)=".",FALSE,TRUE)</formula>
    </cfRule>
    <cfRule type="expression" dxfId="2076" priority="2334">
      <formula>IF(RIGHT(TEXT(AQ104,"0.#"),1)=".",TRUE,FALSE)</formula>
    </cfRule>
  </conditionalFormatting>
  <conditionalFormatting sqref="AQ107">
    <cfRule type="expression" dxfId="2075" priority="2329">
      <formula>IF(RIGHT(TEXT(AQ107,"0.#"),1)=".",FALSE,TRUE)</formula>
    </cfRule>
    <cfRule type="expression" dxfId="2074" priority="2330">
      <formula>IF(RIGHT(TEXT(AQ107,"0.#"),1)=".",TRUE,FALSE)</formula>
    </cfRule>
  </conditionalFormatting>
  <conditionalFormatting sqref="AQ110">
    <cfRule type="expression" dxfId="2073" priority="2325">
      <formula>IF(RIGHT(TEXT(AQ110,"0.#"),1)=".",FALSE,TRUE)</formula>
    </cfRule>
    <cfRule type="expression" dxfId="2072" priority="2326">
      <formula>IF(RIGHT(TEXT(AQ110,"0.#"),1)=".",TRUE,FALSE)</formula>
    </cfRule>
  </conditionalFormatting>
  <conditionalFormatting sqref="AQ111">
    <cfRule type="expression" dxfId="2071" priority="2323">
      <formula>IF(RIGHT(TEXT(AQ111,"0.#"),1)=".",FALSE,TRUE)</formula>
    </cfRule>
    <cfRule type="expression" dxfId="2070" priority="2324">
      <formula>IF(RIGHT(TEXT(AQ111,"0.#"),1)=".",TRUE,FALSE)</formula>
    </cfRule>
  </conditionalFormatting>
  <conditionalFormatting sqref="AQ113">
    <cfRule type="expression" dxfId="2069" priority="2321">
      <formula>IF(RIGHT(TEXT(AQ113,"0.#"),1)=".",FALSE,TRUE)</formula>
    </cfRule>
    <cfRule type="expression" dxfId="2068" priority="2322">
      <formula>IF(RIGHT(TEXT(AQ113,"0.#"),1)=".",TRUE,FALSE)</formula>
    </cfRule>
  </conditionalFormatting>
  <conditionalFormatting sqref="AE67">
    <cfRule type="expression" dxfId="2067" priority="2251">
      <formula>IF(RIGHT(TEXT(AE67,"0.#"),1)=".",FALSE,TRUE)</formula>
    </cfRule>
    <cfRule type="expression" dxfId="2066" priority="2252">
      <formula>IF(RIGHT(TEXT(AE67,"0.#"),1)=".",TRUE,FALSE)</formula>
    </cfRule>
  </conditionalFormatting>
  <conditionalFormatting sqref="AE68">
    <cfRule type="expression" dxfId="2065" priority="2249">
      <formula>IF(RIGHT(TEXT(AE68,"0.#"),1)=".",FALSE,TRUE)</formula>
    </cfRule>
    <cfRule type="expression" dxfId="2064" priority="2250">
      <formula>IF(RIGHT(TEXT(AE68,"0.#"),1)=".",TRUE,FALSE)</formula>
    </cfRule>
  </conditionalFormatting>
  <conditionalFormatting sqref="AE69">
    <cfRule type="expression" dxfId="2063" priority="2247">
      <formula>IF(RIGHT(TEXT(AE69,"0.#"),1)=".",FALSE,TRUE)</formula>
    </cfRule>
    <cfRule type="expression" dxfId="2062" priority="2248">
      <formula>IF(RIGHT(TEXT(AE69,"0.#"),1)=".",TRUE,FALSE)</formula>
    </cfRule>
  </conditionalFormatting>
  <conditionalFormatting sqref="AI69">
    <cfRule type="expression" dxfId="2061" priority="2245">
      <formula>IF(RIGHT(TEXT(AI69,"0.#"),1)=".",FALSE,TRUE)</formula>
    </cfRule>
    <cfRule type="expression" dxfId="2060" priority="2246">
      <formula>IF(RIGHT(TEXT(AI69,"0.#"),1)=".",TRUE,FALSE)</formula>
    </cfRule>
  </conditionalFormatting>
  <conditionalFormatting sqref="AI68">
    <cfRule type="expression" dxfId="2059" priority="2243">
      <formula>IF(RIGHT(TEXT(AI68,"0.#"),1)=".",FALSE,TRUE)</formula>
    </cfRule>
    <cfRule type="expression" dxfId="2058" priority="2244">
      <formula>IF(RIGHT(TEXT(AI68,"0.#"),1)=".",TRUE,FALSE)</formula>
    </cfRule>
  </conditionalFormatting>
  <conditionalFormatting sqref="AI67">
    <cfRule type="expression" dxfId="2057" priority="2241">
      <formula>IF(RIGHT(TEXT(AI67,"0.#"),1)=".",FALSE,TRUE)</formula>
    </cfRule>
    <cfRule type="expression" dxfId="2056" priority="2242">
      <formula>IF(RIGHT(TEXT(AI67,"0.#"),1)=".",TRUE,FALSE)</formula>
    </cfRule>
  </conditionalFormatting>
  <conditionalFormatting sqref="AM67">
    <cfRule type="expression" dxfId="2055" priority="2239">
      <formula>IF(RIGHT(TEXT(AM67,"0.#"),1)=".",FALSE,TRUE)</formula>
    </cfRule>
    <cfRule type="expression" dxfId="2054" priority="2240">
      <formula>IF(RIGHT(TEXT(AM67,"0.#"),1)=".",TRUE,FALSE)</formula>
    </cfRule>
  </conditionalFormatting>
  <conditionalFormatting sqref="AM68">
    <cfRule type="expression" dxfId="2053" priority="2237">
      <formula>IF(RIGHT(TEXT(AM68,"0.#"),1)=".",FALSE,TRUE)</formula>
    </cfRule>
    <cfRule type="expression" dxfId="2052" priority="2238">
      <formula>IF(RIGHT(TEXT(AM68,"0.#"),1)=".",TRUE,FALSE)</formula>
    </cfRule>
  </conditionalFormatting>
  <conditionalFormatting sqref="AM69">
    <cfRule type="expression" dxfId="2051" priority="2235">
      <formula>IF(RIGHT(TEXT(AM69,"0.#"),1)=".",FALSE,TRUE)</formula>
    </cfRule>
    <cfRule type="expression" dxfId="2050" priority="2236">
      <formula>IF(RIGHT(TEXT(AM69,"0.#"),1)=".",TRUE,FALSE)</formula>
    </cfRule>
  </conditionalFormatting>
  <conditionalFormatting sqref="AQ67:AQ69">
    <cfRule type="expression" dxfId="2049" priority="2233">
      <formula>IF(RIGHT(TEXT(AQ67,"0.#"),1)=".",FALSE,TRUE)</formula>
    </cfRule>
    <cfRule type="expression" dxfId="2048" priority="2234">
      <formula>IF(RIGHT(TEXT(AQ67,"0.#"),1)=".",TRUE,FALSE)</formula>
    </cfRule>
  </conditionalFormatting>
  <conditionalFormatting sqref="AU67:AU69">
    <cfRule type="expression" dxfId="2047" priority="2231">
      <formula>IF(RIGHT(TEXT(AU67,"0.#"),1)=".",FALSE,TRUE)</formula>
    </cfRule>
    <cfRule type="expression" dxfId="2046" priority="2232">
      <formula>IF(RIGHT(TEXT(AU67,"0.#"),1)=".",TRUE,FALSE)</formula>
    </cfRule>
  </conditionalFormatting>
  <conditionalFormatting sqref="AE70">
    <cfRule type="expression" dxfId="2045" priority="2229">
      <formula>IF(RIGHT(TEXT(AE70,"0.#"),1)=".",FALSE,TRUE)</formula>
    </cfRule>
    <cfRule type="expression" dxfId="2044" priority="2230">
      <formula>IF(RIGHT(TEXT(AE70,"0.#"),1)=".",TRUE,FALSE)</formula>
    </cfRule>
  </conditionalFormatting>
  <conditionalFormatting sqref="AE71">
    <cfRule type="expression" dxfId="2043" priority="2227">
      <formula>IF(RIGHT(TEXT(AE71,"0.#"),1)=".",FALSE,TRUE)</formula>
    </cfRule>
    <cfRule type="expression" dxfId="2042" priority="2228">
      <formula>IF(RIGHT(TEXT(AE71,"0.#"),1)=".",TRUE,FALSE)</formula>
    </cfRule>
  </conditionalFormatting>
  <conditionalFormatting sqref="AE72">
    <cfRule type="expression" dxfId="2041" priority="2225">
      <formula>IF(RIGHT(TEXT(AE72,"0.#"),1)=".",FALSE,TRUE)</formula>
    </cfRule>
    <cfRule type="expression" dxfId="2040" priority="2226">
      <formula>IF(RIGHT(TEXT(AE72,"0.#"),1)=".",TRUE,FALSE)</formula>
    </cfRule>
  </conditionalFormatting>
  <conditionalFormatting sqref="AI72">
    <cfRule type="expression" dxfId="2039" priority="2223">
      <formula>IF(RIGHT(TEXT(AI72,"0.#"),1)=".",FALSE,TRUE)</formula>
    </cfRule>
    <cfRule type="expression" dxfId="2038" priority="2224">
      <formula>IF(RIGHT(TEXT(AI72,"0.#"),1)=".",TRUE,FALSE)</formula>
    </cfRule>
  </conditionalFormatting>
  <conditionalFormatting sqref="AI71">
    <cfRule type="expression" dxfId="2037" priority="2221">
      <formula>IF(RIGHT(TEXT(AI71,"0.#"),1)=".",FALSE,TRUE)</formula>
    </cfRule>
    <cfRule type="expression" dxfId="2036" priority="2222">
      <formula>IF(RIGHT(TEXT(AI71,"0.#"),1)=".",TRUE,FALSE)</formula>
    </cfRule>
  </conditionalFormatting>
  <conditionalFormatting sqref="AI70">
    <cfRule type="expression" dxfId="2035" priority="2219">
      <formula>IF(RIGHT(TEXT(AI70,"0.#"),1)=".",FALSE,TRUE)</formula>
    </cfRule>
    <cfRule type="expression" dxfId="2034" priority="2220">
      <formula>IF(RIGHT(TEXT(AI70,"0.#"),1)=".",TRUE,FALSE)</formula>
    </cfRule>
  </conditionalFormatting>
  <conditionalFormatting sqref="AM70">
    <cfRule type="expression" dxfId="2033" priority="2217">
      <formula>IF(RIGHT(TEXT(AM70,"0.#"),1)=".",FALSE,TRUE)</formula>
    </cfRule>
    <cfRule type="expression" dxfId="2032" priority="2218">
      <formula>IF(RIGHT(TEXT(AM70,"0.#"),1)=".",TRUE,FALSE)</formula>
    </cfRule>
  </conditionalFormatting>
  <conditionalFormatting sqref="AM71">
    <cfRule type="expression" dxfId="2031" priority="2215">
      <formula>IF(RIGHT(TEXT(AM71,"0.#"),1)=".",FALSE,TRUE)</formula>
    </cfRule>
    <cfRule type="expression" dxfId="2030" priority="2216">
      <formula>IF(RIGHT(TEXT(AM71,"0.#"),1)=".",TRUE,FALSE)</formula>
    </cfRule>
  </conditionalFormatting>
  <conditionalFormatting sqref="AM72">
    <cfRule type="expression" dxfId="2029" priority="2213">
      <formula>IF(RIGHT(TEXT(AM72,"0.#"),1)=".",FALSE,TRUE)</formula>
    </cfRule>
    <cfRule type="expression" dxfId="2028" priority="2214">
      <formula>IF(RIGHT(TEXT(AM72,"0.#"),1)=".",TRUE,FALSE)</formula>
    </cfRule>
  </conditionalFormatting>
  <conditionalFormatting sqref="AQ70:AQ72">
    <cfRule type="expression" dxfId="2027" priority="2211">
      <formula>IF(RIGHT(TEXT(AQ70,"0.#"),1)=".",FALSE,TRUE)</formula>
    </cfRule>
    <cfRule type="expression" dxfId="2026" priority="2212">
      <formula>IF(RIGHT(TEXT(AQ70,"0.#"),1)=".",TRUE,FALSE)</formula>
    </cfRule>
  </conditionalFormatting>
  <conditionalFormatting sqref="AU70:AU72">
    <cfRule type="expression" dxfId="2025" priority="2209">
      <formula>IF(RIGHT(TEXT(AU70,"0.#"),1)=".",FALSE,TRUE)</formula>
    </cfRule>
    <cfRule type="expression" dxfId="2024" priority="2210">
      <formula>IF(RIGHT(TEXT(AU70,"0.#"),1)=".",TRUE,FALSE)</formula>
    </cfRule>
  </conditionalFormatting>
  <conditionalFormatting sqref="AU656">
    <cfRule type="expression" dxfId="2023" priority="727">
      <formula>IF(RIGHT(TEXT(AU656,"0.#"),1)=".",FALSE,TRUE)</formula>
    </cfRule>
    <cfRule type="expression" dxfId="2022" priority="728">
      <formula>IF(RIGHT(TEXT(AU656,"0.#"),1)=".",TRUE,FALSE)</formula>
    </cfRule>
  </conditionalFormatting>
  <conditionalFormatting sqref="AQ655">
    <cfRule type="expression" dxfId="2021" priority="719">
      <formula>IF(RIGHT(TEXT(AQ655,"0.#"),1)=".",FALSE,TRUE)</formula>
    </cfRule>
    <cfRule type="expression" dxfId="2020" priority="720">
      <formula>IF(RIGHT(TEXT(AQ655,"0.#"),1)=".",TRUE,FALSE)</formula>
    </cfRule>
  </conditionalFormatting>
  <conditionalFormatting sqref="AI696">
    <cfRule type="expression" dxfId="2019" priority="511">
      <formula>IF(RIGHT(TEXT(AI696,"0.#"),1)=".",FALSE,TRUE)</formula>
    </cfRule>
    <cfRule type="expression" dxfId="2018" priority="512">
      <formula>IF(RIGHT(TEXT(AI696,"0.#"),1)=".",TRUE,FALSE)</formula>
    </cfRule>
  </conditionalFormatting>
  <conditionalFormatting sqref="AQ694">
    <cfRule type="expression" dxfId="2017" priority="505">
      <formula>IF(RIGHT(TEXT(AQ694,"0.#"),1)=".",FALSE,TRUE)</formula>
    </cfRule>
    <cfRule type="expression" dxfId="2016" priority="506">
      <formula>IF(RIGHT(TEXT(AQ694,"0.#"),1)=".",TRUE,FALSE)</formula>
    </cfRule>
  </conditionalFormatting>
  <conditionalFormatting sqref="AL873:AO900">
    <cfRule type="expression" dxfId="2015" priority="2117">
      <formula>IF(AND(AL873&gt;=0, RIGHT(TEXT(AL873,"0.#"),1)&lt;&gt;"."),TRUE,FALSE)</formula>
    </cfRule>
    <cfRule type="expression" dxfId="2014" priority="2118">
      <formula>IF(AND(AL873&gt;=0, RIGHT(TEXT(AL873,"0.#"),1)="."),TRUE,FALSE)</formula>
    </cfRule>
    <cfRule type="expression" dxfId="2013" priority="2119">
      <formula>IF(AND(AL873&lt;0, RIGHT(TEXT(AL873,"0.#"),1)&lt;&gt;"."),TRUE,FALSE)</formula>
    </cfRule>
    <cfRule type="expression" dxfId="2012" priority="2120">
      <formula>IF(AND(AL873&lt;0, RIGHT(TEXT(AL873,"0.#"),1)="."),TRUE,FALSE)</formula>
    </cfRule>
  </conditionalFormatting>
  <conditionalFormatting sqref="AL871:AO872">
    <cfRule type="expression" dxfId="2011" priority="2111">
      <formula>IF(AND(AL871&gt;=0, RIGHT(TEXT(AL871,"0.#"),1)&lt;&gt;"."),TRUE,FALSE)</formula>
    </cfRule>
    <cfRule type="expression" dxfId="2010" priority="2112">
      <formula>IF(AND(AL871&gt;=0, RIGHT(TEXT(AL871,"0.#"),1)="."),TRUE,FALSE)</formula>
    </cfRule>
    <cfRule type="expression" dxfId="2009" priority="2113">
      <formula>IF(AND(AL871&lt;0, RIGHT(TEXT(AL871,"0.#"),1)&lt;&gt;"."),TRUE,FALSE)</formula>
    </cfRule>
    <cfRule type="expression" dxfId="2008" priority="2114">
      <formula>IF(AND(AL871&lt;0, RIGHT(TEXT(AL871,"0.#"),1)="."),TRUE,FALSE)</formula>
    </cfRule>
  </conditionalFormatting>
  <conditionalFormatting sqref="AL907:AO933">
    <cfRule type="expression" dxfId="2007" priority="2105">
      <formula>IF(AND(AL907&gt;=0, RIGHT(TEXT(AL907,"0.#"),1)&lt;&gt;"."),TRUE,FALSE)</formula>
    </cfRule>
    <cfRule type="expression" dxfId="2006" priority="2106">
      <formula>IF(AND(AL907&gt;=0, RIGHT(TEXT(AL907,"0.#"),1)="."),TRUE,FALSE)</formula>
    </cfRule>
    <cfRule type="expression" dxfId="2005" priority="2107">
      <formula>IF(AND(AL907&lt;0, RIGHT(TEXT(AL907,"0.#"),1)&lt;&gt;"."),TRUE,FALSE)</formula>
    </cfRule>
    <cfRule type="expression" dxfId="2004" priority="2108">
      <formula>IF(AND(AL907&lt;0, RIGHT(TEXT(AL907,"0.#"),1)="."),TRUE,FALSE)</formula>
    </cfRule>
  </conditionalFormatting>
  <conditionalFormatting sqref="AL904:AO905">
    <cfRule type="expression" dxfId="2003" priority="2099">
      <formula>IF(AND(AL904&gt;=0, RIGHT(TEXT(AL904,"0.#"),1)&lt;&gt;"."),TRUE,FALSE)</formula>
    </cfRule>
    <cfRule type="expression" dxfId="2002" priority="2100">
      <formula>IF(AND(AL904&gt;=0, RIGHT(TEXT(AL904,"0.#"),1)="."),TRUE,FALSE)</formula>
    </cfRule>
    <cfRule type="expression" dxfId="2001" priority="2101">
      <formula>IF(AND(AL904&lt;0, RIGHT(TEXT(AL904,"0.#"),1)&lt;&gt;"."),TRUE,FALSE)</formula>
    </cfRule>
    <cfRule type="expression" dxfId="2000" priority="2102">
      <formula>IF(AND(AL904&lt;0, RIGHT(TEXT(AL904,"0.#"),1)="."),TRUE,FALSE)</formula>
    </cfRule>
  </conditionalFormatting>
  <conditionalFormatting sqref="AL939:AO966">
    <cfRule type="expression" dxfId="1999" priority="2093">
      <formula>IF(AND(AL939&gt;=0, RIGHT(TEXT(AL939,"0.#"),1)&lt;&gt;"."),TRUE,FALSE)</formula>
    </cfRule>
    <cfRule type="expression" dxfId="1998" priority="2094">
      <formula>IF(AND(AL939&gt;=0, RIGHT(TEXT(AL939,"0.#"),1)="."),TRUE,FALSE)</formula>
    </cfRule>
    <cfRule type="expression" dxfId="1997" priority="2095">
      <formula>IF(AND(AL939&lt;0, RIGHT(TEXT(AL939,"0.#"),1)&lt;&gt;"."),TRUE,FALSE)</formula>
    </cfRule>
    <cfRule type="expression" dxfId="1996" priority="2096">
      <formula>IF(AND(AL939&lt;0, RIGHT(TEXT(AL939,"0.#"),1)="."),TRUE,FALSE)</formula>
    </cfRule>
  </conditionalFormatting>
  <conditionalFormatting sqref="AL937:AO938">
    <cfRule type="expression" dxfId="1995" priority="2087">
      <formula>IF(AND(AL937&gt;=0, RIGHT(TEXT(AL937,"0.#"),1)&lt;&gt;"."),TRUE,FALSE)</formula>
    </cfRule>
    <cfRule type="expression" dxfId="1994" priority="2088">
      <formula>IF(AND(AL937&gt;=0, RIGHT(TEXT(AL937,"0.#"),1)="."),TRUE,FALSE)</formula>
    </cfRule>
    <cfRule type="expression" dxfId="1993" priority="2089">
      <formula>IF(AND(AL937&lt;0, RIGHT(TEXT(AL937,"0.#"),1)&lt;&gt;"."),TRUE,FALSE)</formula>
    </cfRule>
    <cfRule type="expression" dxfId="1992" priority="2090">
      <formula>IF(AND(AL937&lt;0, RIGHT(TEXT(AL937,"0.#"),1)="."),TRUE,FALSE)</formula>
    </cfRule>
  </conditionalFormatting>
  <conditionalFormatting sqref="AL972:AO999">
    <cfRule type="expression" dxfId="1991" priority="2081">
      <formula>IF(AND(AL972&gt;=0, RIGHT(TEXT(AL972,"0.#"),1)&lt;&gt;"."),TRUE,FALSE)</formula>
    </cfRule>
    <cfRule type="expression" dxfId="1990" priority="2082">
      <formula>IF(AND(AL972&gt;=0, RIGHT(TEXT(AL972,"0.#"),1)="."),TRUE,FALSE)</formula>
    </cfRule>
    <cfRule type="expression" dxfId="1989" priority="2083">
      <formula>IF(AND(AL972&lt;0, RIGHT(TEXT(AL972,"0.#"),1)&lt;&gt;"."),TRUE,FALSE)</formula>
    </cfRule>
    <cfRule type="expression" dxfId="1988" priority="2084">
      <formula>IF(AND(AL972&lt;0, RIGHT(TEXT(AL972,"0.#"),1)="."),TRUE,FALSE)</formula>
    </cfRule>
  </conditionalFormatting>
  <conditionalFormatting sqref="AL970:AO971">
    <cfRule type="expression" dxfId="1987" priority="2075">
      <formula>IF(AND(AL970&gt;=0, RIGHT(TEXT(AL970,"0.#"),1)&lt;&gt;"."),TRUE,FALSE)</formula>
    </cfRule>
    <cfRule type="expression" dxfId="1986" priority="2076">
      <formula>IF(AND(AL970&gt;=0, RIGHT(TEXT(AL970,"0.#"),1)="."),TRUE,FALSE)</formula>
    </cfRule>
    <cfRule type="expression" dxfId="1985" priority="2077">
      <formula>IF(AND(AL970&lt;0, RIGHT(TEXT(AL970,"0.#"),1)&lt;&gt;"."),TRUE,FALSE)</formula>
    </cfRule>
    <cfRule type="expression" dxfId="1984" priority="2078">
      <formula>IF(AND(AL970&lt;0, RIGHT(TEXT(AL970,"0.#"),1)="."),TRUE,FALSE)</formula>
    </cfRule>
  </conditionalFormatting>
  <conditionalFormatting sqref="AL1005:AO1032">
    <cfRule type="expression" dxfId="1983" priority="2069">
      <formula>IF(AND(AL1005&gt;=0, RIGHT(TEXT(AL1005,"0.#"),1)&lt;&gt;"."),TRUE,FALSE)</formula>
    </cfRule>
    <cfRule type="expression" dxfId="1982" priority="2070">
      <formula>IF(AND(AL1005&gt;=0, RIGHT(TEXT(AL1005,"0.#"),1)="."),TRUE,FALSE)</formula>
    </cfRule>
    <cfRule type="expression" dxfId="1981" priority="2071">
      <formula>IF(AND(AL1005&lt;0, RIGHT(TEXT(AL1005,"0.#"),1)&lt;&gt;"."),TRUE,FALSE)</formula>
    </cfRule>
    <cfRule type="expression" dxfId="1980" priority="2072">
      <formula>IF(AND(AL1005&lt;0, RIGHT(TEXT(AL1005,"0.#"),1)="."),TRUE,FALSE)</formula>
    </cfRule>
  </conditionalFormatting>
  <conditionalFormatting sqref="AL1003:AO1004">
    <cfRule type="expression" dxfId="1979" priority="2063">
      <formula>IF(AND(AL1003&gt;=0, RIGHT(TEXT(AL1003,"0.#"),1)&lt;&gt;"."),TRUE,FALSE)</formula>
    </cfRule>
    <cfRule type="expression" dxfId="1978" priority="2064">
      <formula>IF(AND(AL1003&gt;=0, RIGHT(TEXT(AL1003,"0.#"),1)="."),TRUE,FALSE)</formula>
    </cfRule>
    <cfRule type="expression" dxfId="1977" priority="2065">
      <formula>IF(AND(AL1003&lt;0, RIGHT(TEXT(AL1003,"0.#"),1)&lt;&gt;"."),TRUE,FALSE)</formula>
    </cfRule>
    <cfRule type="expression" dxfId="1976" priority="2066">
      <formula>IF(AND(AL1003&lt;0, RIGHT(TEXT(AL1003,"0.#"),1)="."),TRUE,FALSE)</formula>
    </cfRule>
  </conditionalFormatting>
  <conditionalFormatting sqref="Y1003:Y1004">
    <cfRule type="expression" dxfId="1975" priority="2061">
      <formula>IF(RIGHT(TEXT(Y1003,"0.#"),1)=".",FALSE,TRUE)</formula>
    </cfRule>
    <cfRule type="expression" dxfId="1974" priority="2062">
      <formula>IF(RIGHT(TEXT(Y1003,"0.#"),1)=".",TRUE,FALSE)</formula>
    </cfRule>
  </conditionalFormatting>
  <conditionalFormatting sqref="AL1038:AO1065">
    <cfRule type="expression" dxfId="1973" priority="2057">
      <formula>IF(AND(AL1038&gt;=0, RIGHT(TEXT(AL1038,"0.#"),1)&lt;&gt;"."),TRUE,FALSE)</formula>
    </cfRule>
    <cfRule type="expression" dxfId="1972" priority="2058">
      <formula>IF(AND(AL1038&gt;=0, RIGHT(TEXT(AL1038,"0.#"),1)="."),TRUE,FALSE)</formula>
    </cfRule>
    <cfRule type="expression" dxfId="1971" priority="2059">
      <formula>IF(AND(AL1038&lt;0, RIGHT(TEXT(AL1038,"0.#"),1)&lt;&gt;"."),TRUE,FALSE)</formula>
    </cfRule>
    <cfRule type="expression" dxfId="1970" priority="2060">
      <formula>IF(AND(AL1038&lt;0, RIGHT(TEXT(AL1038,"0.#"),1)="."),TRUE,FALSE)</formula>
    </cfRule>
  </conditionalFormatting>
  <conditionalFormatting sqref="Y1038:Y1065">
    <cfRule type="expression" dxfId="1969" priority="2055">
      <formula>IF(RIGHT(TEXT(Y1038,"0.#"),1)=".",FALSE,TRUE)</formula>
    </cfRule>
    <cfRule type="expression" dxfId="1968" priority="2056">
      <formula>IF(RIGHT(TEXT(Y1038,"0.#"),1)=".",TRUE,FALSE)</formula>
    </cfRule>
  </conditionalFormatting>
  <conditionalFormatting sqref="AL1036:AO1037">
    <cfRule type="expression" dxfId="1967" priority="2051">
      <formula>IF(AND(AL1036&gt;=0, RIGHT(TEXT(AL1036,"0.#"),1)&lt;&gt;"."),TRUE,FALSE)</formula>
    </cfRule>
    <cfRule type="expression" dxfId="1966" priority="2052">
      <formula>IF(AND(AL1036&gt;=0, RIGHT(TEXT(AL1036,"0.#"),1)="."),TRUE,FALSE)</formula>
    </cfRule>
    <cfRule type="expression" dxfId="1965" priority="2053">
      <formula>IF(AND(AL1036&lt;0, RIGHT(TEXT(AL1036,"0.#"),1)&lt;&gt;"."),TRUE,FALSE)</formula>
    </cfRule>
    <cfRule type="expression" dxfId="1964" priority="2054">
      <formula>IF(AND(AL1036&lt;0, RIGHT(TEXT(AL1036,"0.#"),1)="."),TRUE,FALSE)</formula>
    </cfRule>
  </conditionalFormatting>
  <conditionalFormatting sqref="Y1036:Y1037">
    <cfRule type="expression" dxfId="1963" priority="2049">
      <formula>IF(RIGHT(TEXT(Y1036,"0.#"),1)=".",FALSE,TRUE)</formula>
    </cfRule>
    <cfRule type="expression" dxfId="1962" priority="2050">
      <formula>IF(RIGHT(TEXT(Y1036,"0.#"),1)=".",TRUE,FALSE)</formula>
    </cfRule>
  </conditionalFormatting>
  <conditionalFormatting sqref="AL1071:AO1098">
    <cfRule type="expression" dxfId="1961" priority="2045">
      <formula>IF(AND(AL1071&gt;=0, RIGHT(TEXT(AL1071,"0.#"),1)&lt;&gt;"."),TRUE,FALSE)</formula>
    </cfRule>
    <cfRule type="expression" dxfId="1960" priority="2046">
      <formula>IF(AND(AL1071&gt;=0, RIGHT(TEXT(AL1071,"0.#"),1)="."),TRUE,FALSE)</formula>
    </cfRule>
    <cfRule type="expression" dxfId="1959" priority="2047">
      <formula>IF(AND(AL1071&lt;0, RIGHT(TEXT(AL1071,"0.#"),1)&lt;&gt;"."),TRUE,FALSE)</formula>
    </cfRule>
    <cfRule type="expression" dxfId="1958" priority="2048">
      <formula>IF(AND(AL1071&lt;0, RIGHT(TEXT(AL1071,"0.#"),1)="."),TRUE,FALSE)</formula>
    </cfRule>
  </conditionalFormatting>
  <conditionalFormatting sqref="Y1071:Y1098">
    <cfRule type="expression" dxfId="1957" priority="2043">
      <formula>IF(RIGHT(TEXT(Y1071,"0.#"),1)=".",FALSE,TRUE)</formula>
    </cfRule>
    <cfRule type="expression" dxfId="1956" priority="2044">
      <formula>IF(RIGHT(TEXT(Y1071,"0.#"),1)=".",TRUE,FALSE)</formula>
    </cfRule>
  </conditionalFormatting>
  <conditionalFormatting sqref="AL1069:AO1070">
    <cfRule type="expression" dxfId="1955" priority="2039">
      <formula>IF(AND(AL1069&gt;=0, RIGHT(TEXT(AL1069,"0.#"),1)&lt;&gt;"."),TRUE,FALSE)</formula>
    </cfRule>
    <cfRule type="expression" dxfId="1954" priority="2040">
      <formula>IF(AND(AL1069&gt;=0, RIGHT(TEXT(AL1069,"0.#"),1)="."),TRUE,FALSE)</formula>
    </cfRule>
    <cfRule type="expression" dxfId="1953" priority="2041">
      <formula>IF(AND(AL1069&lt;0, RIGHT(TEXT(AL1069,"0.#"),1)&lt;&gt;"."),TRUE,FALSE)</formula>
    </cfRule>
    <cfRule type="expression" dxfId="1952" priority="2042">
      <formula>IF(AND(AL1069&lt;0, RIGHT(TEXT(AL1069,"0.#"),1)="."),TRUE,FALSE)</formula>
    </cfRule>
  </conditionalFormatting>
  <conditionalFormatting sqref="Y1069:Y1070">
    <cfRule type="expression" dxfId="1951" priority="2037">
      <formula>IF(RIGHT(TEXT(Y1069,"0.#"),1)=".",FALSE,TRUE)</formula>
    </cfRule>
    <cfRule type="expression" dxfId="1950" priority="2038">
      <formula>IF(RIGHT(TEXT(Y1069,"0.#"),1)=".",TRUE,FALSE)</formula>
    </cfRule>
  </conditionalFormatting>
  <conditionalFormatting sqref="AE39">
    <cfRule type="expression" dxfId="1949" priority="2035">
      <formula>IF(RIGHT(TEXT(AE39,"0.#"),1)=".",FALSE,TRUE)</formula>
    </cfRule>
    <cfRule type="expression" dxfId="1948" priority="2036">
      <formula>IF(RIGHT(TEXT(AE39,"0.#"),1)=".",TRUE,FALSE)</formula>
    </cfRule>
  </conditionalFormatting>
  <conditionalFormatting sqref="AM41">
    <cfRule type="expression" dxfId="1947" priority="2019">
      <formula>IF(RIGHT(TEXT(AM41,"0.#"),1)=".",FALSE,TRUE)</formula>
    </cfRule>
    <cfRule type="expression" dxfId="1946" priority="2020">
      <formula>IF(RIGHT(TEXT(AM41,"0.#"),1)=".",TRUE,FALSE)</formula>
    </cfRule>
  </conditionalFormatting>
  <conditionalFormatting sqref="AE40">
    <cfRule type="expression" dxfId="1945" priority="2033">
      <formula>IF(RIGHT(TEXT(AE40,"0.#"),1)=".",FALSE,TRUE)</formula>
    </cfRule>
    <cfRule type="expression" dxfId="1944" priority="2034">
      <formula>IF(RIGHT(TEXT(AE40,"0.#"),1)=".",TRUE,FALSE)</formula>
    </cfRule>
  </conditionalFormatting>
  <conditionalFormatting sqref="AE41">
    <cfRule type="expression" dxfId="1943" priority="2031">
      <formula>IF(RIGHT(TEXT(AE41,"0.#"),1)=".",FALSE,TRUE)</formula>
    </cfRule>
    <cfRule type="expression" dxfId="1942" priority="2032">
      <formula>IF(RIGHT(TEXT(AE41,"0.#"),1)=".",TRUE,FALSE)</formula>
    </cfRule>
  </conditionalFormatting>
  <conditionalFormatting sqref="AI41">
    <cfRule type="expression" dxfId="1941" priority="2029">
      <formula>IF(RIGHT(TEXT(AI41,"0.#"),1)=".",FALSE,TRUE)</formula>
    </cfRule>
    <cfRule type="expression" dxfId="1940" priority="2030">
      <formula>IF(RIGHT(TEXT(AI41,"0.#"),1)=".",TRUE,FALSE)</formula>
    </cfRule>
  </conditionalFormatting>
  <conditionalFormatting sqref="AI40">
    <cfRule type="expression" dxfId="1939" priority="2027">
      <formula>IF(RIGHT(TEXT(AI40,"0.#"),1)=".",FALSE,TRUE)</formula>
    </cfRule>
    <cfRule type="expression" dxfId="1938" priority="2028">
      <formula>IF(RIGHT(TEXT(AI40,"0.#"),1)=".",TRUE,FALSE)</formula>
    </cfRule>
  </conditionalFormatting>
  <conditionalFormatting sqref="AI39">
    <cfRule type="expression" dxfId="1937" priority="2025">
      <formula>IF(RIGHT(TEXT(AI39,"0.#"),1)=".",FALSE,TRUE)</formula>
    </cfRule>
    <cfRule type="expression" dxfId="1936" priority="2026">
      <formula>IF(RIGHT(TEXT(AI39,"0.#"),1)=".",TRUE,FALSE)</formula>
    </cfRule>
  </conditionalFormatting>
  <conditionalFormatting sqref="AM40">
    <cfRule type="expression" dxfId="1935" priority="2021">
      <formula>IF(RIGHT(TEXT(AM40,"0.#"),1)=".",FALSE,TRUE)</formula>
    </cfRule>
    <cfRule type="expression" dxfId="1934" priority="2022">
      <formula>IF(RIGHT(TEXT(AM40,"0.#"),1)=".",TRUE,FALSE)</formula>
    </cfRule>
  </conditionalFormatting>
  <conditionalFormatting sqref="AQ39 AQ41">
    <cfRule type="expression" dxfId="1933" priority="2017">
      <formula>IF(RIGHT(TEXT(AQ39,"0.#"),1)=".",FALSE,TRUE)</formula>
    </cfRule>
    <cfRule type="expression" dxfId="1932" priority="2018">
      <formula>IF(RIGHT(TEXT(AQ39,"0.#"),1)=".",TRUE,FALSE)</formula>
    </cfRule>
  </conditionalFormatting>
  <conditionalFormatting sqref="AU39:AU41">
    <cfRule type="expression" dxfId="1931" priority="2015">
      <formula>IF(RIGHT(TEXT(AU39,"0.#"),1)=".",FALSE,TRUE)</formula>
    </cfRule>
    <cfRule type="expression" dxfId="1930" priority="2016">
      <formula>IF(RIGHT(TEXT(AU39,"0.#"),1)=".",TRUE,FALSE)</formula>
    </cfRule>
  </conditionalFormatting>
  <conditionalFormatting sqref="AE46">
    <cfRule type="expression" dxfId="1929" priority="2013">
      <formula>IF(RIGHT(TEXT(AE46,"0.#"),1)=".",FALSE,TRUE)</formula>
    </cfRule>
    <cfRule type="expression" dxfId="1928" priority="2014">
      <formula>IF(RIGHT(TEXT(AE46,"0.#"),1)=".",TRUE,FALSE)</formula>
    </cfRule>
  </conditionalFormatting>
  <conditionalFormatting sqref="AE47">
    <cfRule type="expression" dxfId="1927" priority="2011">
      <formula>IF(RIGHT(TEXT(AE47,"0.#"),1)=".",FALSE,TRUE)</formula>
    </cfRule>
    <cfRule type="expression" dxfId="1926" priority="2012">
      <formula>IF(RIGHT(TEXT(AE47,"0.#"),1)=".",TRUE,FALSE)</formula>
    </cfRule>
  </conditionalFormatting>
  <conditionalFormatting sqref="AE48">
    <cfRule type="expression" dxfId="1925" priority="2009">
      <formula>IF(RIGHT(TEXT(AE48,"0.#"),1)=".",FALSE,TRUE)</formula>
    </cfRule>
    <cfRule type="expression" dxfId="1924" priority="2010">
      <formula>IF(RIGHT(TEXT(AE48,"0.#"),1)=".",TRUE,FALSE)</formula>
    </cfRule>
  </conditionalFormatting>
  <conditionalFormatting sqref="AI48">
    <cfRule type="expression" dxfId="1923" priority="2007">
      <formula>IF(RIGHT(TEXT(AI48,"0.#"),1)=".",FALSE,TRUE)</formula>
    </cfRule>
    <cfRule type="expression" dxfId="1922" priority="2008">
      <formula>IF(RIGHT(TEXT(AI48,"0.#"),1)=".",TRUE,FALSE)</formula>
    </cfRule>
  </conditionalFormatting>
  <conditionalFormatting sqref="AI47">
    <cfRule type="expression" dxfId="1921" priority="2005">
      <formula>IF(RIGHT(TEXT(AI47,"0.#"),1)=".",FALSE,TRUE)</formula>
    </cfRule>
    <cfRule type="expression" dxfId="1920" priority="2006">
      <formula>IF(RIGHT(TEXT(AI47,"0.#"),1)=".",TRUE,FALSE)</formula>
    </cfRule>
  </conditionalFormatting>
  <conditionalFormatting sqref="AE448">
    <cfRule type="expression" dxfId="1919" priority="1883">
      <formula>IF(RIGHT(TEXT(AE448,"0.#"),1)=".",FALSE,TRUE)</formula>
    </cfRule>
    <cfRule type="expression" dxfId="1918" priority="1884">
      <formula>IF(RIGHT(TEXT(AE448,"0.#"),1)=".",TRUE,FALSE)</formula>
    </cfRule>
  </conditionalFormatting>
  <conditionalFormatting sqref="AM450">
    <cfRule type="expression" dxfId="1917" priority="1873">
      <formula>IF(RIGHT(TEXT(AM450,"0.#"),1)=".",FALSE,TRUE)</formula>
    </cfRule>
    <cfRule type="expression" dxfId="1916" priority="1874">
      <formula>IF(RIGHT(TEXT(AM450,"0.#"),1)=".",TRUE,FALSE)</formula>
    </cfRule>
  </conditionalFormatting>
  <conditionalFormatting sqref="AE449">
    <cfRule type="expression" dxfId="1915" priority="1881">
      <formula>IF(RIGHT(TEXT(AE449,"0.#"),1)=".",FALSE,TRUE)</formula>
    </cfRule>
    <cfRule type="expression" dxfId="1914" priority="1882">
      <formula>IF(RIGHT(TEXT(AE449,"0.#"),1)=".",TRUE,FALSE)</formula>
    </cfRule>
  </conditionalFormatting>
  <conditionalFormatting sqref="AE450">
    <cfRule type="expression" dxfId="1913" priority="1879">
      <formula>IF(RIGHT(TEXT(AE450,"0.#"),1)=".",FALSE,TRUE)</formula>
    </cfRule>
    <cfRule type="expression" dxfId="1912" priority="1880">
      <formula>IF(RIGHT(TEXT(AE450,"0.#"),1)=".",TRUE,FALSE)</formula>
    </cfRule>
  </conditionalFormatting>
  <conditionalFormatting sqref="AM448">
    <cfRule type="expression" dxfId="1911" priority="1877">
      <formula>IF(RIGHT(TEXT(AM448,"0.#"),1)=".",FALSE,TRUE)</formula>
    </cfRule>
    <cfRule type="expression" dxfId="1910" priority="1878">
      <formula>IF(RIGHT(TEXT(AM448,"0.#"),1)=".",TRUE,FALSE)</formula>
    </cfRule>
  </conditionalFormatting>
  <conditionalFormatting sqref="AM449">
    <cfRule type="expression" dxfId="1909" priority="1875">
      <formula>IF(RIGHT(TEXT(AM449,"0.#"),1)=".",FALSE,TRUE)</formula>
    </cfRule>
    <cfRule type="expression" dxfId="1908" priority="1876">
      <formula>IF(RIGHT(TEXT(AM449,"0.#"),1)=".",TRUE,FALSE)</formula>
    </cfRule>
  </conditionalFormatting>
  <conditionalFormatting sqref="AU448">
    <cfRule type="expression" dxfId="1907" priority="1871">
      <formula>IF(RIGHT(TEXT(AU448,"0.#"),1)=".",FALSE,TRUE)</formula>
    </cfRule>
    <cfRule type="expression" dxfId="1906" priority="1872">
      <formula>IF(RIGHT(TEXT(AU448,"0.#"),1)=".",TRUE,FALSE)</formula>
    </cfRule>
  </conditionalFormatting>
  <conditionalFormatting sqref="AU449">
    <cfRule type="expression" dxfId="1905" priority="1869">
      <formula>IF(RIGHT(TEXT(AU449,"0.#"),1)=".",FALSE,TRUE)</formula>
    </cfRule>
    <cfRule type="expression" dxfId="1904" priority="1870">
      <formula>IF(RIGHT(TEXT(AU449,"0.#"),1)=".",TRUE,FALSE)</formula>
    </cfRule>
  </conditionalFormatting>
  <conditionalFormatting sqref="AU450">
    <cfRule type="expression" dxfId="1903" priority="1867">
      <formula>IF(RIGHT(TEXT(AU450,"0.#"),1)=".",FALSE,TRUE)</formula>
    </cfRule>
    <cfRule type="expression" dxfId="1902" priority="1868">
      <formula>IF(RIGHT(TEXT(AU450,"0.#"),1)=".",TRUE,FALSE)</formula>
    </cfRule>
  </conditionalFormatting>
  <conditionalFormatting sqref="AI450">
    <cfRule type="expression" dxfId="1901" priority="1861">
      <formula>IF(RIGHT(TEXT(AI450,"0.#"),1)=".",FALSE,TRUE)</formula>
    </cfRule>
    <cfRule type="expression" dxfId="1900" priority="1862">
      <formula>IF(RIGHT(TEXT(AI450,"0.#"),1)=".",TRUE,FALSE)</formula>
    </cfRule>
  </conditionalFormatting>
  <conditionalFormatting sqref="AI448">
    <cfRule type="expression" dxfId="1899" priority="1865">
      <formula>IF(RIGHT(TEXT(AI448,"0.#"),1)=".",FALSE,TRUE)</formula>
    </cfRule>
    <cfRule type="expression" dxfId="1898" priority="1866">
      <formula>IF(RIGHT(TEXT(AI448,"0.#"),1)=".",TRUE,FALSE)</formula>
    </cfRule>
  </conditionalFormatting>
  <conditionalFormatting sqref="AI449">
    <cfRule type="expression" dxfId="1897" priority="1863">
      <formula>IF(RIGHT(TEXT(AI449,"0.#"),1)=".",FALSE,TRUE)</formula>
    </cfRule>
    <cfRule type="expression" dxfId="1896" priority="1864">
      <formula>IF(RIGHT(TEXT(AI449,"0.#"),1)=".",TRUE,FALSE)</formula>
    </cfRule>
  </conditionalFormatting>
  <conditionalFormatting sqref="AQ449">
    <cfRule type="expression" dxfId="1895" priority="1859">
      <formula>IF(RIGHT(TEXT(AQ449,"0.#"),1)=".",FALSE,TRUE)</formula>
    </cfRule>
    <cfRule type="expression" dxfId="1894" priority="1860">
      <formula>IF(RIGHT(TEXT(AQ449,"0.#"),1)=".",TRUE,FALSE)</formula>
    </cfRule>
  </conditionalFormatting>
  <conditionalFormatting sqref="AQ450">
    <cfRule type="expression" dxfId="1893" priority="1857">
      <formula>IF(RIGHT(TEXT(AQ450,"0.#"),1)=".",FALSE,TRUE)</formula>
    </cfRule>
    <cfRule type="expression" dxfId="1892" priority="1858">
      <formula>IF(RIGHT(TEXT(AQ450,"0.#"),1)=".",TRUE,FALSE)</formula>
    </cfRule>
  </conditionalFormatting>
  <conditionalFormatting sqref="AQ448">
    <cfRule type="expression" dxfId="1891" priority="1855">
      <formula>IF(RIGHT(TEXT(AQ448,"0.#"),1)=".",FALSE,TRUE)</formula>
    </cfRule>
    <cfRule type="expression" dxfId="1890" priority="1856">
      <formula>IF(RIGHT(TEXT(AQ448,"0.#"),1)=".",TRUE,FALSE)</formula>
    </cfRule>
  </conditionalFormatting>
  <conditionalFormatting sqref="AE453">
    <cfRule type="expression" dxfId="1889" priority="1853">
      <formula>IF(RIGHT(TEXT(AE453,"0.#"),1)=".",FALSE,TRUE)</formula>
    </cfRule>
    <cfRule type="expression" dxfId="1888" priority="1854">
      <formula>IF(RIGHT(TEXT(AE453,"0.#"),1)=".",TRUE,FALSE)</formula>
    </cfRule>
  </conditionalFormatting>
  <conditionalFormatting sqref="AM455">
    <cfRule type="expression" dxfId="1887" priority="1843">
      <formula>IF(RIGHT(TEXT(AM455,"0.#"),1)=".",FALSE,TRUE)</formula>
    </cfRule>
    <cfRule type="expression" dxfId="1886" priority="1844">
      <formula>IF(RIGHT(TEXT(AM455,"0.#"),1)=".",TRUE,FALSE)</formula>
    </cfRule>
  </conditionalFormatting>
  <conditionalFormatting sqref="AE454">
    <cfRule type="expression" dxfId="1885" priority="1851">
      <formula>IF(RIGHT(TEXT(AE454,"0.#"),1)=".",FALSE,TRUE)</formula>
    </cfRule>
    <cfRule type="expression" dxfId="1884" priority="1852">
      <formula>IF(RIGHT(TEXT(AE454,"0.#"),1)=".",TRUE,FALSE)</formula>
    </cfRule>
  </conditionalFormatting>
  <conditionalFormatting sqref="AE455">
    <cfRule type="expression" dxfId="1883" priority="1849">
      <formula>IF(RIGHT(TEXT(AE455,"0.#"),1)=".",FALSE,TRUE)</formula>
    </cfRule>
    <cfRule type="expression" dxfId="1882" priority="1850">
      <formula>IF(RIGHT(TEXT(AE455,"0.#"),1)=".",TRUE,FALSE)</formula>
    </cfRule>
  </conditionalFormatting>
  <conditionalFormatting sqref="AM453">
    <cfRule type="expression" dxfId="1881" priority="1847">
      <formula>IF(RIGHT(TEXT(AM453,"0.#"),1)=".",FALSE,TRUE)</formula>
    </cfRule>
    <cfRule type="expression" dxfId="1880" priority="1848">
      <formula>IF(RIGHT(TEXT(AM453,"0.#"),1)=".",TRUE,FALSE)</formula>
    </cfRule>
  </conditionalFormatting>
  <conditionalFormatting sqref="AM454">
    <cfRule type="expression" dxfId="1879" priority="1845">
      <formula>IF(RIGHT(TEXT(AM454,"0.#"),1)=".",FALSE,TRUE)</formula>
    </cfRule>
    <cfRule type="expression" dxfId="1878" priority="1846">
      <formula>IF(RIGHT(TEXT(AM454,"0.#"),1)=".",TRUE,FALSE)</formula>
    </cfRule>
  </conditionalFormatting>
  <conditionalFormatting sqref="AU453">
    <cfRule type="expression" dxfId="1877" priority="1841">
      <formula>IF(RIGHT(TEXT(AU453,"0.#"),1)=".",FALSE,TRUE)</formula>
    </cfRule>
    <cfRule type="expression" dxfId="1876" priority="1842">
      <formula>IF(RIGHT(TEXT(AU453,"0.#"),1)=".",TRUE,FALSE)</formula>
    </cfRule>
  </conditionalFormatting>
  <conditionalFormatting sqref="AU454">
    <cfRule type="expression" dxfId="1875" priority="1839">
      <formula>IF(RIGHT(TEXT(AU454,"0.#"),1)=".",FALSE,TRUE)</formula>
    </cfRule>
    <cfRule type="expression" dxfId="1874" priority="1840">
      <formula>IF(RIGHT(TEXT(AU454,"0.#"),1)=".",TRUE,FALSE)</formula>
    </cfRule>
  </conditionalFormatting>
  <conditionalFormatting sqref="AU455">
    <cfRule type="expression" dxfId="1873" priority="1837">
      <formula>IF(RIGHT(TEXT(AU455,"0.#"),1)=".",FALSE,TRUE)</formula>
    </cfRule>
    <cfRule type="expression" dxfId="1872" priority="1838">
      <formula>IF(RIGHT(TEXT(AU455,"0.#"),1)=".",TRUE,FALSE)</formula>
    </cfRule>
  </conditionalFormatting>
  <conditionalFormatting sqref="AI455">
    <cfRule type="expression" dxfId="1871" priority="1831">
      <formula>IF(RIGHT(TEXT(AI455,"0.#"),1)=".",FALSE,TRUE)</formula>
    </cfRule>
    <cfRule type="expression" dxfId="1870" priority="1832">
      <formula>IF(RIGHT(TEXT(AI455,"0.#"),1)=".",TRUE,FALSE)</formula>
    </cfRule>
  </conditionalFormatting>
  <conditionalFormatting sqref="AI453">
    <cfRule type="expression" dxfId="1869" priority="1835">
      <formula>IF(RIGHT(TEXT(AI453,"0.#"),1)=".",FALSE,TRUE)</formula>
    </cfRule>
    <cfRule type="expression" dxfId="1868" priority="1836">
      <formula>IF(RIGHT(TEXT(AI453,"0.#"),1)=".",TRUE,FALSE)</formula>
    </cfRule>
  </conditionalFormatting>
  <conditionalFormatting sqref="AI454">
    <cfRule type="expression" dxfId="1867" priority="1833">
      <formula>IF(RIGHT(TEXT(AI454,"0.#"),1)=".",FALSE,TRUE)</formula>
    </cfRule>
    <cfRule type="expression" dxfId="1866" priority="1834">
      <formula>IF(RIGHT(TEXT(AI454,"0.#"),1)=".",TRUE,FALSE)</formula>
    </cfRule>
  </conditionalFormatting>
  <conditionalFormatting sqref="AQ454">
    <cfRule type="expression" dxfId="1865" priority="1829">
      <formula>IF(RIGHT(TEXT(AQ454,"0.#"),1)=".",FALSE,TRUE)</formula>
    </cfRule>
    <cfRule type="expression" dxfId="1864" priority="1830">
      <formula>IF(RIGHT(TEXT(AQ454,"0.#"),1)=".",TRUE,FALSE)</formula>
    </cfRule>
  </conditionalFormatting>
  <conditionalFormatting sqref="AQ455">
    <cfRule type="expression" dxfId="1863" priority="1827">
      <formula>IF(RIGHT(TEXT(AQ455,"0.#"),1)=".",FALSE,TRUE)</formula>
    </cfRule>
    <cfRule type="expression" dxfId="1862" priority="1828">
      <formula>IF(RIGHT(TEXT(AQ455,"0.#"),1)=".",TRUE,FALSE)</formula>
    </cfRule>
  </conditionalFormatting>
  <conditionalFormatting sqref="AQ453">
    <cfRule type="expression" dxfId="1861" priority="1825">
      <formula>IF(RIGHT(TEXT(AQ453,"0.#"),1)=".",FALSE,TRUE)</formula>
    </cfRule>
    <cfRule type="expression" dxfId="1860" priority="1826">
      <formula>IF(RIGHT(TEXT(AQ453,"0.#"),1)=".",TRUE,FALSE)</formula>
    </cfRule>
  </conditionalFormatting>
  <conditionalFormatting sqref="AE487">
    <cfRule type="expression" dxfId="1859" priority="1703">
      <formula>IF(RIGHT(TEXT(AE487,"0.#"),1)=".",FALSE,TRUE)</formula>
    </cfRule>
    <cfRule type="expression" dxfId="1858" priority="1704">
      <formula>IF(RIGHT(TEXT(AE487,"0.#"),1)=".",TRUE,FALSE)</formula>
    </cfRule>
  </conditionalFormatting>
  <conditionalFormatting sqref="AE488">
    <cfRule type="expression" dxfId="1857" priority="1701">
      <formula>IF(RIGHT(TEXT(AE488,"0.#"),1)=".",FALSE,TRUE)</formula>
    </cfRule>
    <cfRule type="expression" dxfId="1856" priority="1702">
      <formula>IF(RIGHT(TEXT(AE488,"0.#"),1)=".",TRUE,FALSE)</formula>
    </cfRule>
  </conditionalFormatting>
  <conditionalFormatting sqref="AE489">
    <cfRule type="expression" dxfId="1855" priority="1699">
      <formula>IF(RIGHT(TEXT(AE489,"0.#"),1)=".",FALSE,TRUE)</formula>
    </cfRule>
    <cfRule type="expression" dxfId="1854" priority="1700">
      <formula>IF(RIGHT(TEXT(AE489,"0.#"),1)=".",TRUE,FALSE)</formula>
    </cfRule>
  </conditionalFormatting>
  <conditionalFormatting sqref="AU487">
    <cfRule type="expression" dxfId="1853" priority="1691">
      <formula>IF(RIGHT(TEXT(AU487,"0.#"),1)=".",FALSE,TRUE)</formula>
    </cfRule>
    <cfRule type="expression" dxfId="1852" priority="1692">
      <formula>IF(RIGHT(TEXT(AU487,"0.#"),1)=".",TRUE,FALSE)</formula>
    </cfRule>
  </conditionalFormatting>
  <conditionalFormatting sqref="AU488">
    <cfRule type="expression" dxfId="1851" priority="1689">
      <formula>IF(RIGHT(TEXT(AU488,"0.#"),1)=".",FALSE,TRUE)</formula>
    </cfRule>
    <cfRule type="expression" dxfId="1850" priority="1690">
      <formula>IF(RIGHT(TEXT(AU488,"0.#"),1)=".",TRUE,FALSE)</formula>
    </cfRule>
  </conditionalFormatting>
  <conditionalFormatting sqref="AU489">
    <cfRule type="expression" dxfId="1849" priority="1687">
      <formula>IF(RIGHT(TEXT(AU489,"0.#"),1)=".",FALSE,TRUE)</formula>
    </cfRule>
    <cfRule type="expression" dxfId="1848" priority="1688">
      <formula>IF(RIGHT(TEXT(AU489,"0.#"),1)=".",TRUE,FALSE)</formula>
    </cfRule>
  </conditionalFormatting>
  <conditionalFormatting sqref="AQ488">
    <cfRule type="expression" dxfId="1847" priority="1679">
      <formula>IF(RIGHT(TEXT(AQ488,"0.#"),1)=".",FALSE,TRUE)</formula>
    </cfRule>
    <cfRule type="expression" dxfId="1846" priority="1680">
      <formula>IF(RIGHT(TEXT(AQ488,"0.#"),1)=".",TRUE,FALSE)</formula>
    </cfRule>
  </conditionalFormatting>
  <conditionalFormatting sqref="AQ489">
    <cfRule type="expression" dxfId="1845" priority="1677">
      <formula>IF(RIGHT(TEXT(AQ489,"0.#"),1)=".",FALSE,TRUE)</formula>
    </cfRule>
    <cfRule type="expression" dxfId="1844" priority="1678">
      <formula>IF(RIGHT(TEXT(AQ489,"0.#"),1)=".",TRUE,FALSE)</formula>
    </cfRule>
  </conditionalFormatting>
  <conditionalFormatting sqref="AQ487">
    <cfRule type="expression" dxfId="1843" priority="1675">
      <formula>IF(RIGHT(TEXT(AQ487,"0.#"),1)=".",FALSE,TRUE)</formula>
    </cfRule>
    <cfRule type="expression" dxfId="1842" priority="1676">
      <formula>IF(RIGHT(TEXT(AQ487,"0.#"),1)=".",TRUE,FALSE)</formula>
    </cfRule>
  </conditionalFormatting>
  <conditionalFormatting sqref="AE512">
    <cfRule type="expression" dxfId="1841" priority="1673">
      <formula>IF(RIGHT(TEXT(AE512,"0.#"),1)=".",FALSE,TRUE)</formula>
    </cfRule>
    <cfRule type="expression" dxfId="1840" priority="1674">
      <formula>IF(RIGHT(TEXT(AE512,"0.#"),1)=".",TRUE,FALSE)</formula>
    </cfRule>
  </conditionalFormatting>
  <conditionalFormatting sqref="AE513">
    <cfRule type="expression" dxfId="1839" priority="1671">
      <formula>IF(RIGHT(TEXT(AE513,"0.#"),1)=".",FALSE,TRUE)</formula>
    </cfRule>
    <cfRule type="expression" dxfId="1838" priority="1672">
      <formula>IF(RIGHT(TEXT(AE513,"0.#"),1)=".",TRUE,FALSE)</formula>
    </cfRule>
  </conditionalFormatting>
  <conditionalFormatting sqref="AE514">
    <cfRule type="expression" dxfId="1837" priority="1669">
      <formula>IF(RIGHT(TEXT(AE514,"0.#"),1)=".",FALSE,TRUE)</formula>
    </cfRule>
    <cfRule type="expression" dxfId="1836" priority="1670">
      <formula>IF(RIGHT(TEXT(AE514,"0.#"),1)=".",TRUE,FALSE)</formula>
    </cfRule>
  </conditionalFormatting>
  <conditionalFormatting sqref="AU512">
    <cfRule type="expression" dxfId="1835" priority="1661">
      <formula>IF(RIGHT(TEXT(AU512,"0.#"),1)=".",FALSE,TRUE)</formula>
    </cfRule>
    <cfRule type="expression" dxfId="1834" priority="1662">
      <formula>IF(RIGHT(TEXT(AU512,"0.#"),1)=".",TRUE,FALSE)</formula>
    </cfRule>
  </conditionalFormatting>
  <conditionalFormatting sqref="AU513">
    <cfRule type="expression" dxfId="1833" priority="1659">
      <formula>IF(RIGHT(TEXT(AU513,"0.#"),1)=".",FALSE,TRUE)</formula>
    </cfRule>
    <cfRule type="expression" dxfId="1832" priority="1660">
      <formula>IF(RIGHT(TEXT(AU513,"0.#"),1)=".",TRUE,FALSE)</formula>
    </cfRule>
  </conditionalFormatting>
  <conditionalFormatting sqref="AU514">
    <cfRule type="expression" dxfId="1831" priority="1657">
      <formula>IF(RIGHT(TEXT(AU514,"0.#"),1)=".",FALSE,TRUE)</formula>
    </cfRule>
    <cfRule type="expression" dxfId="1830" priority="1658">
      <formula>IF(RIGHT(TEXT(AU514,"0.#"),1)=".",TRUE,FALSE)</formula>
    </cfRule>
  </conditionalFormatting>
  <conditionalFormatting sqref="AQ513">
    <cfRule type="expression" dxfId="1829" priority="1649">
      <formula>IF(RIGHT(TEXT(AQ513,"0.#"),1)=".",FALSE,TRUE)</formula>
    </cfRule>
    <cfRule type="expression" dxfId="1828" priority="1650">
      <formula>IF(RIGHT(TEXT(AQ513,"0.#"),1)=".",TRUE,FALSE)</formula>
    </cfRule>
  </conditionalFormatting>
  <conditionalFormatting sqref="AQ514">
    <cfRule type="expression" dxfId="1827" priority="1647">
      <formula>IF(RIGHT(TEXT(AQ514,"0.#"),1)=".",FALSE,TRUE)</formula>
    </cfRule>
    <cfRule type="expression" dxfId="1826" priority="1648">
      <formula>IF(RIGHT(TEXT(AQ514,"0.#"),1)=".",TRUE,FALSE)</formula>
    </cfRule>
  </conditionalFormatting>
  <conditionalFormatting sqref="AQ512">
    <cfRule type="expression" dxfId="1825" priority="1645">
      <formula>IF(RIGHT(TEXT(AQ512,"0.#"),1)=".",FALSE,TRUE)</formula>
    </cfRule>
    <cfRule type="expression" dxfId="1824" priority="1646">
      <formula>IF(RIGHT(TEXT(AQ512,"0.#"),1)=".",TRUE,FALSE)</formula>
    </cfRule>
  </conditionalFormatting>
  <conditionalFormatting sqref="AE517">
    <cfRule type="expression" dxfId="1823" priority="1523">
      <formula>IF(RIGHT(TEXT(AE517,"0.#"),1)=".",FALSE,TRUE)</formula>
    </cfRule>
    <cfRule type="expression" dxfId="1822" priority="1524">
      <formula>IF(RIGHT(TEXT(AE517,"0.#"),1)=".",TRUE,FALSE)</formula>
    </cfRule>
  </conditionalFormatting>
  <conditionalFormatting sqref="AE518">
    <cfRule type="expression" dxfId="1821" priority="1521">
      <formula>IF(RIGHT(TEXT(AE518,"0.#"),1)=".",FALSE,TRUE)</formula>
    </cfRule>
    <cfRule type="expression" dxfId="1820" priority="1522">
      <formula>IF(RIGHT(TEXT(AE518,"0.#"),1)=".",TRUE,FALSE)</formula>
    </cfRule>
  </conditionalFormatting>
  <conditionalFormatting sqref="AE519">
    <cfRule type="expression" dxfId="1819" priority="1519">
      <formula>IF(RIGHT(TEXT(AE519,"0.#"),1)=".",FALSE,TRUE)</formula>
    </cfRule>
    <cfRule type="expression" dxfId="1818" priority="1520">
      <formula>IF(RIGHT(TEXT(AE519,"0.#"),1)=".",TRUE,FALSE)</formula>
    </cfRule>
  </conditionalFormatting>
  <conditionalFormatting sqref="AU517">
    <cfRule type="expression" dxfId="1817" priority="1511">
      <formula>IF(RIGHT(TEXT(AU517,"0.#"),1)=".",FALSE,TRUE)</formula>
    </cfRule>
    <cfRule type="expression" dxfId="1816" priority="1512">
      <formula>IF(RIGHT(TEXT(AU517,"0.#"),1)=".",TRUE,FALSE)</formula>
    </cfRule>
  </conditionalFormatting>
  <conditionalFormatting sqref="AU519">
    <cfRule type="expression" dxfId="1815" priority="1507">
      <formula>IF(RIGHT(TEXT(AU519,"0.#"),1)=".",FALSE,TRUE)</formula>
    </cfRule>
    <cfRule type="expression" dxfId="1814" priority="1508">
      <formula>IF(RIGHT(TEXT(AU519,"0.#"),1)=".",TRUE,FALSE)</formula>
    </cfRule>
  </conditionalFormatting>
  <conditionalFormatting sqref="AQ518">
    <cfRule type="expression" dxfId="1813" priority="1499">
      <formula>IF(RIGHT(TEXT(AQ518,"0.#"),1)=".",FALSE,TRUE)</formula>
    </cfRule>
    <cfRule type="expression" dxfId="1812" priority="1500">
      <formula>IF(RIGHT(TEXT(AQ518,"0.#"),1)=".",TRUE,FALSE)</formula>
    </cfRule>
  </conditionalFormatting>
  <conditionalFormatting sqref="AQ519">
    <cfRule type="expression" dxfId="1811" priority="1497">
      <formula>IF(RIGHT(TEXT(AQ519,"0.#"),1)=".",FALSE,TRUE)</formula>
    </cfRule>
    <cfRule type="expression" dxfId="1810" priority="1498">
      <formula>IF(RIGHT(TEXT(AQ519,"0.#"),1)=".",TRUE,FALSE)</formula>
    </cfRule>
  </conditionalFormatting>
  <conditionalFormatting sqref="AQ517">
    <cfRule type="expression" dxfId="1809" priority="1495">
      <formula>IF(RIGHT(TEXT(AQ517,"0.#"),1)=".",FALSE,TRUE)</formula>
    </cfRule>
    <cfRule type="expression" dxfId="1808" priority="1496">
      <formula>IF(RIGHT(TEXT(AQ517,"0.#"),1)=".",TRUE,FALSE)</formula>
    </cfRule>
  </conditionalFormatting>
  <conditionalFormatting sqref="AE522">
    <cfRule type="expression" dxfId="1807" priority="1493">
      <formula>IF(RIGHT(TEXT(AE522,"0.#"),1)=".",FALSE,TRUE)</formula>
    </cfRule>
    <cfRule type="expression" dxfId="1806" priority="1494">
      <formula>IF(RIGHT(TEXT(AE522,"0.#"),1)=".",TRUE,FALSE)</formula>
    </cfRule>
  </conditionalFormatting>
  <conditionalFormatting sqref="AE523">
    <cfRule type="expression" dxfId="1805" priority="1491">
      <formula>IF(RIGHT(TEXT(AE523,"0.#"),1)=".",FALSE,TRUE)</formula>
    </cfRule>
    <cfRule type="expression" dxfId="1804" priority="1492">
      <formula>IF(RIGHT(TEXT(AE523,"0.#"),1)=".",TRUE,FALSE)</formula>
    </cfRule>
  </conditionalFormatting>
  <conditionalFormatting sqref="AE524">
    <cfRule type="expression" dxfId="1803" priority="1489">
      <formula>IF(RIGHT(TEXT(AE524,"0.#"),1)=".",FALSE,TRUE)</formula>
    </cfRule>
    <cfRule type="expression" dxfId="1802" priority="1490">
      <formula>IF(RIGHT(TEXT(AE524,"0.#"),1)=".",TRUE,FALSE)</formula>
    </cfRule>
  </conditionalFormatting>
  <conditionalFormatting sqref="AU522">
    <cfRule type="expression" dxfId="1801" priority="1481">
      <formula>IF(RIGHT(TEXT(AU522,"0.#"),1)=".",FALSE,TRUE)</formula>
    </cfRule>
    <cfRule type="expression" dxfId="1800" priority="1482">
      <formula>IF(RIGHT(TEXT(AU522,"0.#"),1)=".",TRUE,FALSE)</formula>
    </cfRule>
  </conditionalFormatting>
  <conditionalFormatting sqref="AU523">
    <cfRule type="expression" dxfId="1799" priority="1479">
      <formula>IF(RIGHT(TEXT(AU523,"0.#"),1)=".",FALSE,TRUE)</formula>
    </cfRule>
    <cfRule type="expression" dxfId="1798" priority="1480">
      <formula>IF(RIGHT(TEXT(AU523,"0.#"),1)=".",TRUE,FALSE)</formula>
    </cfRule>
  </conditionalFormatting>
  <conditionalFormatting sqref="AU524">
    <cfRule type="expression" dxfId="1797" priority="1477">
      <formula>IF(RIGHT(TEXT(AU524,"0.#"),1)=".",FALSE,TRUE)</formula>
    </cfRule>
    <cfRule type="expression" dxfId="1796" priority="1478">
      <formula>IF(RIGHT(TEXT(AU524,"0.#"),1)=".",TRUE,FALSE)</formula>
    </cfRule>
  </conditionalFormatting>
  <conditionalFormatting sqref="AQ523">
    <cfRule type="expression" dxfId="1795" priority="1469">
      <formula>IF(RIGHT(TEXT(AQ523,"0.#"),1)=".",FALSE,TRUE)</formula>
    </cfRule>
    <cfRule type="expression" dxfId="1794" priority="1470">
      <formula>IF(RIGHT(TEXT(AQ523,"0.#"),1)=".",TRUE,FALSE)</formula>
    </cfRule>
  </conditionalFormatting>
  <conditionalFormatting sqref="AQ524">
    <cfRule type="expression" dxfId="1793" priority="1467">
      <formula>IF(RIGHT(TEXT(AQ524,"0.#"),1)=".",FALSE,TRUE)</formula>
    </cfRule>
    <cfRule type="expression" dxfId="1792" priority="1468">
      <formula>IF(RIGHT(TEXT(AQ524,"0.#"),1)=".",TRUE,FALSE)</formula>
    </cfRule>
  </conditionalFormatting>
  <conditionalFormatting sqref="AQ522">
    <cfRule type="expression" dxfId="1791" priority="1465">
      <formula>IF(RIGHT(TEXT(AQ522,"0.#"),1)=".",FALSE,TRUE)</formula>
    </cfRule>
    <cfRule type="expression" dxfId="1790" priority="1466">
      <formula>IF(RIGHT(TEXT(AQ522,"0.#"),1)=".",TRUE,FALSE)</formula>
    </cfRule>
  </conditionalFormatting>
  <conditionalFormatting sqref="AE527">
    <cfRule type="expression" dxfId="1789" priority="1463">
      <formula>IF(RIGHT(TEXT(AE527,"0.#"),1)=".",FALSE,TRUE)</formula>
    </cfRule>
    <cfRule type="expression" dxfId="1788" priority="1464">
      <formula>IF(RIGHT(TEXT(AE527,"0.#"),1)=".",TRUE,FALSE)</formula>
    </cfRule>
  </conditionalFormatting>
  <conditionalFormatting sqref="AE528">
    <cfRule type="expression" dxfId="1787" priority="1461">
      <formula>IF(RIGHT(TEXT(AE528,"0.#"),1)=".",FALSE,TRUE)</formula>
    </cfRule>
    <cfRule type="expression" dxfId="1786" priority="1462">
      <formula>IF(RIGHT(TEXT(AE528,"0.#"),1)=".",TRUE,FALSE)</formula>
    </cfRule>
  </conditionalFormatting>
  <conditionalFormatting sqref="AE529">
    <cfRule type="expression" dxfId="1785" priority="1459">
      <formula>IF(RIGHT(TEXT(AE529,"0.#"),1)=".",FALSE,TRUE)</formula>
    </cfRule>
    <cfRule type="expression" dxfId="1784" priority="1460">
      <formula>IF(RIGHT(TEXT(AE529,"0.#"),1)=".",TRUE,FALSE)</formula>
    </cfRule>
  </conditionalFormatting>
  <conditionalFormatting sqref="AU527">
    <cfRule type="expression" dxfId="1783" priority="1451">
      <formula>IF(RIGHT(TEXT(AU527,"0.#"),1)=".",FALSE,TRUE)</formula>
    </cfRule>
    <cfRule type="expression" dxfId="1782" priority="1452">
      <formula>IF(RIGHT(TEXT(AU527,"0.#"),1)=".",TRUE,FALSE)</formula>
    </cfRule>
  </conditionalFormatting>
  <conditionalFormatting sqref="AU528">
    <cfRule type="expression" dxfId="1781" priority="1449">
      <formula>IF(RIGHT(TEXT(AU528,"0.#"),1)=".",FALSE,TRUE)</formula>
    </cfRule>
    <cfRule type="expression" dxfId="1780" priority="1450">
      <formula>IF(RIGHT(TEXT(AU528,"0.#"),1)=".",TRUE,FALSE)</formula>
    </cfRule>
  </conditionalFormatting>
  <conditionalFormatting sqref="AU529">
    <cfRule type="expression" dxfId="1779" priority="1447">
      <formula>IF(RIGHT(TEXT(AU529,"0.#"),1)=".",FALSE,TRUE)</formula>
    </cfRule>
    <cfRule type="expression" dxfId="1778" priority="1448">
      <formula>IF(RIGHT(TEXT(AU529,"0.#"),1)=".",TRUE,FALSE)</formula>
    </cfRule>
  </conditionalFormatting>
  <conditionalFormatting sqref="AQ528">
    <cfRule type="expression" dxfId="1777" priority="1439">
      <formula>IF(RIGHT(TEXT(AQ528,"0.#"),1)=".",FALSE,TRUE)</formula>
    </cfRule>
    <cfRule type="expression" dxfId="1776" priority="1440">
      <formula>IF(RIGHT(TEXT(AQ528,"0.#"),1)=".",TRUE,FALSE)</formula>
    </cfRule>
  </conditionalFormatting>
  <conditionalFormatting sqref="AQ529">
    <cfRule type="expression" dxfId="1775" priority="1437">
      <formula>IF(RIGHT(TEXT(AQ529,"0.#"),1)=".",FALSE,TRUE)</formula>
    </cfRule>
    <cfRule type="expression" dxfId="1774" priority="1438">
      <formula>IF(RIGHT(TEXT(AQ529,"0.#"),1)=".",TRUE,FALSE)</formula>
    </cfRule>
  </conditionalFormatting>
  <conditionalFormatting sqref="AQ527">
    <cfRule type="expression" dxfId="1773" priority="1435">
      <formula>IF(RIGHT(TEXT(AQ527,"0.#"),1)=".",FALSE,TRUE)</formula>
    </cfRule>
    <cfRule type="expression" dxfId="1772" priority="1436">
      <formula>IF(RIGHT(TEXT(AQ527,"0.#"),1)=".",TRUE,FALSE)</formula>
    </cfRule>
  </conditionalFormatting>
  <conditionalFormatting sqref="AE532">
    <cfRule type="expression" dxfId="1771" priority="1433">
      <formula>IF(RIGHT(TEXT(AE532,"0.#"),1)=".",FALSE,TRUE)</formula>
    </cfRule>
    <cfRule type="expression" dxfId="1770" priority="1434">
      <formula>IF(RIGHT(TEXT(AE532,"0.#"),1)=".",TRUE,FALSE)</formula>
    </cfRule>
  </conditionalFormatting>
  <conditionalFormatting sqref="AM534">
    <cfRule type="expression" dxfId="1769" priority="1423">
      <formula>IF(RIGHT(TEXT(AM534,"0.#"),1)=".",FALSE,TRUE)</formula>
    </cfRule>
    <cfRule type="expression" dxfId="1768" priority="1424">
      <formula>IF(RIGHT(TEXT(AM534,"0.#"),1)=".",TRUE,FALSE)</formula>
    </cfRule>
  </conditionalFormatting>
  <conditionalFormatting sqref="AE533">
    <cfRule type="expression" dxfId="1767" priority="1431">
      <formula>IF(RIGHT(TEXT(AE533,"0.#"),1)=".",FALSE,TRUE)</formula>
    </cfRule>
    <cfRule type="expression" dxfId="1766" priority="1432">
      <formula>IF(RIGHT(TEXT(AE533,"0.#"),1)=".",TRUE,FALSE)</formula>
    </cfRule>
  </conditionalFormatting>
  <conditionalFormatting sqref="AE534">
    <cfRule type="expression" dxfId="1765" priority="1429">
      <formula>IF(RIGHT(TEXT(AE534,"0.#"),1)=".",FALSE,TRUE)</formula>
    </cfRule>
    <cfRule type="expression" dxfId="1764" priority="1430">
      <formula>IF(RIGHT(TEXT(AE534,"0.#"),1)=".",TRUE,FALSE)</formula>
    </cfRule>
  </conditionalFormatting>
  <conditionalFormatting sqref="AM532">
    <cfRule type="expression" dxfId="1763" priority="1427">
      <formula>IF(RIGHT(TEXT(AM532,"0.#"),1)=".",FALSE,TRUE)</formula>
    </cfRule>
    <cfRule type="expression" dxfId="1762" priority="1428">
      <formula>IF(RIGHT(TEXT(AM532,"0.#"),1)=".",TRUE,FALSE)</formula>
    </cfRule>
  </conditionalFormatting>
  <conditionalFormatting sqref="AM533">
    <cfRule type="expression" dxfId="1761" priority="1425">
      <formula>IF(RIGHT(TEXT(AM533,"0.#"),1)=".",FALSE,TRUE)</formula>
    </cfRule>
    <cfRule type="expression" dxfId="1760" priority="1426">
      <formula>IF(RIGHT(TEXT(AM533,"0.#"),1)=".",TRUE,FALSE)</formula>
    </cfRule>
  </conditionalFormatting>
  <conditionalFormatting sqref="AU532">
    <cfRule type="expression" dxfId="1759" priority="1421">
      <formula>IF(RIGHT(TEXT(AU532,"0.#"),1)=".",FALSE,TRUE)</formula>
    </cfRule>
    <cfRule type="expression" dxfId="1758" priority="1422">
      <formula>IF(RIGHT(TEXT(AU532,"0.#"),1)=".",TRUE,FALSE)</formula>
    </cfRule>
  </conditionalFormatting>
  <conditionalFormatting sqref="AU533">
    <cfRule type="expression" dxfId="1757" priority="1419">
      <formula>IF(RIGHT(TEXT(AU533,"0.#"),1)=".",FALSE,TRUE)</formula>
    </cfRule>
    <cfRule type="expression" dxfId="1756" priority="1420">
      <formula>IF(RIGHT(TEXT(AU533,"0.#"),1)=".",TRUE,FALSE)</formula>
    </cfRule>
  </conditionalFormatting>
  <conditionalFormatting sqref="AU534">
    <cfRule type="expression" dxfId="1755" priority="1417">
      <formula>IF(RIGHT(TEXT(AU534,"0.#"),1)=".",FALSE,TRUE)</formula>
    </cfRule>
    <cfRule type="expression" dxfId="1754" priority="1418">
      <formula>IF(RIGHT(TEXT(AU534,"0.#"),1)=".",TRUE,FALSE)</formula>
    </cfRule>
  </conditionalFormatting>
  <conditionalFormatting sqref="AI534">
    <cfRule type="expression" dxfId="1753" priority="1411">
      <formula>IF(RIGHT(TEXT(AI534,"0.#"),1)=".",FALSE,TRUE)</formula>
    </cfRule>
    <cfRule type="expression" dxfId="1752" priority="1412">
      <formula>IF(RIGHT(TEXT(AI534,"0.#"),1)=".",TRUE,FALSE)</formula>
    </cfRule>
  </conditionalFormatting>
  <conditionalFormatting sqref="AI532">
    <cfRule type="expression" dxfId="1751" priority="1415">
      <formula>IF(RIGHT(TEXT(AI532,"0.#"),1)=".",FALSE,TRUE)</formula>
    </cfRule>
    <cfRule type="expression" dxfId="1750" priority="1416">
      <formula>IF(RIGHT(TEXT(AI532,"0.#"),1)=".",TRUE,FALSE)</formula>
    </cfRule>
  </conditionalFormatting>
  <conditionalFormatting sqref="AI533">
    <cfRule type="expression" dxfId="1749" priority="1413">
      <formula>IF(RIGHT(TEXT(AI533,"0.#"),1)=".",FALSE,TRUE)</formula>
    </cfRule>
    <cfRule type="expression" dxfId="1748" priority="1414">
      <formula>IF(RIGHT(TEXT(AI533,"0.#"),1)=".",TRUE,FALSE)</formula>
    </cfRule>
  </conditionalFormatting>
  <conditionalFormatting sqref="AQ533">
    <cfRule type="expression" dxfId="1747" priority="1409">
      <formula>IF(RIGHT(TEXT(AQ533,"0.#"),1)=".",FALSE,TRUE)</formula>
    </cfRule>
    <cfRule type="expression" dxfId="1746" priority="1410">
      <formula>IF(RIGHT(TEXT(AQ533,"0.#"),1)=".",TRUE,FALSE)</formula>
    </cfRule>
  </conditionalFormatting>
  <conditionalFormatting sqref="AQ534">
    <cfRule type="expression" dxfId="1745" priority="1407">
      <formula>IF(RIGHT(TEXT(AQ534,"0.#"),1)=".",FALSE,TRUE)</formula>
    </cfRule>
    <cfRule type="expression" dxfId="1744" priority="1408">
      <formula>IF(RIGHT(TEXT(AQ534,"0.#"),1)=".",TRUE,FALSE)</formula>
    </cfRule>
  </conditionalFormatting>
  <conditionalFormatting sqref="AQ532">
    <cfRule type="expression" dxfId="1743" priority="1405">
      <formula>IF(RIGHT(TEXT(AQ532,"0.#"),1)=".",FALSE,TRUE)</formula>
    </cfRule>
    <cfRule type="expression" dxfId="1742" priority="1406">
      <formula>IF(RIGHT(TEXT(AQ532,"0.#"),1)=".",TRUE,FALSE)</formula>
    </cfRule>
  </conditionalFormatting>
  <conditionalFormatting sqref="AE541">
    <cfRule type="expression" dxfId="1741" priority="1403">
      <formula>IF(RIGHT(TEXT(AE541,"0.#"),1)=".",FALSE,TRUE)</formula>
    </cfRule>
    <cfRule type="expression" dxfId="1740" priority="1404">
      <formula>IF(RIGHT(TEXT(AE541,"0.#"),1)=".",TRUE,FALSE)</formula>
    </cfRule>
  </conditionalFormatting>
  <conditionalFormatting sqref="AE542">
    <cfRule type="expression" dxfId="1739" priority="1401">
      <formula>IF(RIGHT(TEXT(AE542,"0.#"),1)=".",FALSE,TRUE)</formula>
    </cfRule>
    <cfRule type="expression" dxfId="1738" priority="1402">
      <formula>IF(RIGHT(TEXT(AE542,"0.#"),1)=".",TRUE,FALSE)</formula>
    </cfRule>
  </conditionalFormatting>
  <conditionalFormatting sqref="AE543">
    <cfRule type="expression" dxfId="1737" priority="1399">
      <formula>IF(RIGHT(TEXT(AE543,"0.#"),1)=".",FALSE,TRUE)</formula>
    </cfRule>
    <cfRule type="expression" dxfId="1736" priority="1400">
      <formula>IF(RIGHT(TEXT(AE543,"0.#"),1)=".",TRUE,FALSE)</formula>
    </cfRule>
  </conditionalFormatting>
  <conditionalFormatting sqref="AU541">
    <cfRule type="expression" dxfId="1735" priority="1391">
      <formula>IF(RIGHT(TEXT(AU541,"0.#"),1)=".",FALSE,TRUE)</formula>
    </cfRule>
    <cfRule type="expression" dxfId="1734" priority="1392">
      <formula>IF(RIGHT(TEXT(AU541,"0.#"),1)=".",TRUE,FALSE)</formula>
    </cfRule>
  </conditionalFormatting>
  <conditionalFormatting sqref="AU542">
    <cfRule type="expression" dxfId="1733" priority="1389">
      <formula>IF(RIGHT(TEXT(AU542,"0.#"),1)=".",FALSE,TRUE)</formula>
    </cfRule>
    <cfRule type="expression" dxfId="1732" priority="1390">
      <formula>IF(RIGHT(TEXT(AU542,"0.#"),1)=".",TRUE,FALSE)</formula>
    </cfRule>
  </conditionalFormatting>
  <conditionalFormatting sqref="AU543">
    <cfRule type="expression" dxfId="1731" priority="1387">
      <formula>IF(RIGHT(TEXT(AU543,"0.#"),1)=".",FALSE,TRUE)</formula>
    </cfRule>
    <cfRule type="expression" dxfId="1730" priority="1388">
      <formula>IF(RIGHT(TEXT(AU543,"0.#"),1)=".",TRUE,FALSE)</formula>
    </cfRule>
  </conditionalFormatting>
  <conditionalFormatting sqref="AQ542">
    <cfRule type="expression" dxfId="1729" priority="1379">
      <formula>IF(RIGHT(TEXT(AQ542,"0.#"),1)=".",FALSE,TRUE)</formula>
    </cfRule>
    <cfRule type="expression" dxfId="1728" priority="1380">
      <formula>IF(RIGHT(TEXT(AQ542,"0.#"),1)=".",TRUE,FALSE)</formula>
    </cfRule>
  </conditionalFormatting>
  <conditionalFormatting sqref="AQ543">
    <cfRule type="expression" dxfId="1727" priority="1377">
      <formula>IF(RIGHT(TEXT(AQ543,"0.#"),1)=".",FALSE,TRUE)</formula>
    </cfRule>
    <cfRule type="expression" dxfId="1726" priority="1378">
      <formula>IF(RIGHT(TEXT(AQ543,"0.#"),1)=".",TRUE,FALSE)</formula>
    </cfRule>
  </conditionalFormatting>
  <conditionalFormatting sqref="AQ541">
    <cfRule type="expression" dxfId="1725" priority="1375">
      <formula>IF(RIGHT(TEXT(AQ541,"0.#"),1)=".",FALSE,TRUE)</formula>
    </cfRule>
    <cfRule type="expression" dxfId="1724" priority="1376">
      <formula>IF(RIGHT(TEXT(AQ541,"0.#"),1)=".",TRUE,FALSE)</formula>
    </cfRule>
  </conditionalFormatting>
  <conditionalFormatting sqref="AE566">
    <cfRule type="expression" dxfId="1723" priority="1373">
      <formula>IF(RIGHT(TEXT(AE566,"0.#"),1)=".",FALSE,TRUE)</formula>
    </cfRule>
    <cfRule type="expression" dxfId="1722" priority="1374">
      <formula>IF(RIGHT(TEXT(AE566,"0.#"),1)=".",TRUE,FALSE)</formula>
    </cfRule>
  </conditionalFormatting>
  <conditionalFormatting sqref="AE567">
    <cfRule type="expression" dxfId="1721" priority="1371">
      <formula>IF(RIGHT(TEXT(AE567,"0.#"),1)=".",FALSE,TRUE)</formula>
    </cfRule>
    <cfRule type="expression" dxfId="1720" priority="1372">
      <formula>IF(RIGHT(TEXT(AE567,"0.#"),1)=".",TRUE,FALSE)</formula>
    </cfRule>
  </conditionalFormatting>
  <conditionalFormatting sqref="AE568">
    <cfRule type="expression" dxfId="1719" priority="1369">
      <formula>IF(RIGHT(TEXT(AE568,"0.#"),1)=".",FALSE,TRUE)</formula>
    </cfRule>
    <cfRule type="expression" dxfId="1718" priority="1370">
      <formula>IF(RIGHT(TEXT(AE568,"0.#"),1)=".",TRUE,FALSE)</formula>
    </cfRule>
  </conditionalFormatting>
  <conditionalFormatting sqref="AU566">
    <cfRule type="expression" dxfId="1717" priority="1361">
      <formula>IF(RIGHT(TEXT(AU566,"0.#"),1)=".",FALSE,TRUE)</formula>
    </cfRule>
    <cfRule type="expression" dxfId="1716" priority="1362">
      <formula>IF(RIGHT(TEXT(AU566,"0.#"),1)=".",TRUE,FALSE)</formula>
    </cfRule>
  </conditionalFormatting>
  <conditionalFormatting sqref="AU567">
    <cfRule type="expression" dxfId="1715" priority="1359">
      <formula>IF(RIGHT(TEXT(AU567,"0.#"),1)=".",FALSE,TRUE)</formula>
    </cfRule>
    <cfRule type="expression" dxfId="1714" priority="1360">
      <formula>IF(RIGHT(TEXT(AU567,"0.#"),1)=".",TRUE,FALSE)</formula>
    </cfRule>
  </conditionalFormatting>
  <conditionalFormatting sqref="AU568">
    <cfRule type="expression" dxfId="1713" priority="1357">
      <formula>IF(RIGHT(TEXT(AU568,"0.#"),1)=".",FALSE,TRUE)</formula>
    </cfRule>
    <cfRule type="expression" dxfId="1712" priority="1358">
      <formula>IF(RIGHT(TEXT(AU568,"0.#"),1)=".",TRUE,FALSE)</formula>
    </cfRule>
  </conditionalFormatting>
  <conditionalFormatting sqref="AQ567">
    <cfRule type="expression" dxfId="1711" priority="1349">
      <formula>IF(RIGHT(TEXT(AQ567,"0.#"),1)=".",FALSE,TRUE)</formula>
    </cfRule>
    <cfRule type="expression" dxfId="1710" priority="1350">
      <formula>IF(RIGHT(TEXT(AQ567,"0.#"),1)=".",TRUE,FALSE)</formula>
    </cfRule>
  </conditionalFormatting>
  <conditionalFormatting sqref="AQ568">
    <cfRule type="expression" dxfId="1709" priority="1347">
      <formula>IF(RIGHT(TEXT(AQ568,"0.#"),1)=".",FALSE,TRUE)</formula>
    </cfRule>
    <cfRule type="expression" dxfId="1708" priority="1348">
      <formula>IF(RIGHT(TEXT(AQ568,"0.#"),1)=".",TRUE,FALSE)</formula>
    </cfRule>
  </conditionalFormatting>
  <conditionalFormatting sqref="AQ566">
    <cfRule type="expression" dxfId="1707" priority="1345">
      <formula>IF(RIGHT(TEXT(AQ566,"0.#"),1)=".",FALSE,TRUE)</formula>
    </cfRule>
    <cfRule type="expression" dxfId="1706" priority="1346">
      <formula>IF(RIGHT(TEXT(AQ566,"0.#"),1)=".",TRUE,FALSE)</formula>
    </cfRule>
  </conditionalFormatting>
  <conditionalFormatting sqref="AE546">
    <cfRule type="expression" dxfId="1705" priority="1343">
      <formula>IF(RIGHT(TEXT(AE546,"0.#"),1)=".",FALSE,TRUE)</formula>
    </cfRule>
    <cfRule type="expression" dxfId="1704" priority="1344">
      <formula>IF(RIGHT(TEXT(AE546,"0.#"),1)=".",TRUE,FALSE)</formula>
    </cfRule>
  </conditionalFormatting>
  <conditionalFormatting sqref="AE547">
    <cfRule type="expression" dxfId="1703" priority="1341">
      <formula>IF(RIGHT(TEXT(AE547,"0.#"),1)=".",FALSE,TRUE)</formula>
    </cfRule>
    <cfRule type="expression" dxfId="1702" priority="1342">
      <formula>IF(RIGHT(TEXT(AE547,"0.#"),1)=".",TRUE,FALSE)</formula>
    </cfRule>
  </conditionalFormatting>
  <conditionalFormatting sqref="AE548">
    <cfRule type="expression" dxfId="1701" priority="1339">
      <formula>IF(RIGHT(TEXT(AE548,"0.#"),1)=".",FALSE,TRUE)</formula>
    </cfRule>
    <cfRule type="expression" dxfId="1700" priority="1340">
      <formula>IF(RIGHT(TEXT(AE548,"0.#"),1)=".",TRUE,FALSE)</formula>
    </cfRule>
  </conditionalFormatting>
  <conditionalFormatting sqref="AU546">
    <cfRule type="expression" dxfId="1699" priority="1331">
      <formula>IF(RIGHT(TEXT(AU546,"0.#"),1)=".",FALSE,TRUE)</formula>
    </cfRule>
    <cfRule type="expression" dxfId="1698" priority="1332">
      <formula>IF(RIGHT(TEXT(AU546,"0.#"),1)=".",TRUE,FALSE)</formula>
    </cfRule>
  </conditionalFormatting>
  <conditionalFormatting sqref="AU547">
    <cfRule type="expression" dxfId="1697" priority="1329">
      <formula>IF(RIGHT(TEXT(AU547,"0.#"),1)=".",FALSE,TRUE)</formula>
    </cfRule>
    <cfRule type="expression" dxfId="1696" priority="1330">
      <formula>IF(RIGHT(TEXT(AU547,"0.#"),1)=".",TRUE,FALSE)</formula>
    </cfRule>
  </conditionalFormatting>
  <conditionalFormatting sqref="AU548">
    <cfRule type="expression" dxfId="1695" priority="1327">
      <formula>IF(RIGHT(TEXT(AU548,"0.#"),1)=".",FALSE,TRUE)</formula>
    </cfRule>
    <cfRule type="expression" dxfId="1694" priority="1328">
      <formula>IF(RIGHT(TEXT(AU548,"0.#"),1)=".",TRUE,FALSE)</formula>
    </cfRule>
  </conditionalFormatting>
  <conditionalFormatting sqref="AQ547">
    <cfRule type="expression" dxfId="1693" priority="1319">
      <formula>IF(RIGHT(TEXT(AQ547,"0.#"),1)=".",FALSE,TRUE)</formula>
    </cfRule>
    <cfRule type="expression" dxfId="1692" priority="1320">
      <formula>IF(RIGHT(TEXT(AQ547,"0.#"),1)=".",TRUE,FALSE)</formula>
    </cfRule>
  </conditionalFormatting>
  <conditionalFormatting sqref="AQ546">
    <cfRule type="expression" dxfId="1691" priority="1315">
      <formula>IF(RIGHT(TEXT(AQ546,"0.#"),1)=".",FALSE,TRUE)</formula>
    </cfRule>
    <cfRule type="expression" dxfId="1690" priority="1316">
      <formula>IF(RIGHT(TEXT(AQ546,"0.#"),1)=".",TRUE,FALSE)</formula>
    </cfRule>
  </conditionalFormatting>
  <conditionalFormatting sqref="AE551">
    <cfRule type="expression" dxfId="1689" priority="1313">
      <formula>IF(RIGHT(TEXT(AE551,"0.#"),1)=".",FALSE,TRUE)</formula>
    </cfRule>
    <cfRule type="expression" dxfId="1688" priority="1314">
      <formula>IF(RIGHT(TEXT(AE551,"0.#"),1)=".",TRUE,FALSE)</formula>
    </cfRule>
  </conditionalFormatting>
  <conditionalFormatting sqref="AE553">
    <cfRule type="expression" dxfId="1687" priority="1309">
      <formula>IF(RIGHT(TEXT(AE553,"0.#"),1)=".",FALSE,TRUE)</formula>
    </cfRule>
    <cfRule type="expression" dxfId="1686" priority="1310">
      <formula>IF(RIGHT(TEXT(AE553,"0.#"),1)=".",TRUE,FALSE)</formula>
    </cfRule>
  </conditionalFormatting>
  <conditionalFormatting sqref="AU551">
    <cfRule type="expression" dxfId="1685" priority="1301">
      <formula>IF(RIGHT(TEXT(AU551,"0.#"),1)=".",FALSE,TRUE)</formula>
    </cfRule>
    <cfRule type="expression" dxfId="1684" priority="1302">
      <formula>IF(RIGHT(TEXT(AU551,"0.#"),1)=".",TRUE,FALSE)</formula>
    </cfRule>
  </conditionalFormatting>
  <conditionalFormatting sqref="AU553">
    <cfRule type="expression" dxfId="1683" priority="1297">
      <formula>IF(RIGHT(TEXT(AU553,"0.#"),1)=".",FALSE,TRUE)</formula>
    </cfRule>
    <cfRule type="expression" dxfId="1682" priority="1298">
      <formula>IF(RIGHT(TEXT(AU553,"0.#"),1)=".",TRUE,FALSE)</formula>
    </cfRule>
  </conditionalFormatting>
  <conditionalFormatting sqref="AQ552">
    <cfRule type="expression" dxfId="1681" priority="1289">
      <formula>IF(RIGHT(TEXT(AQ552,"0.#"),1)=".",FALSE,TRUE)</formula>
    </cfRule>
    <cfRule type="expression" dxfId="1680" priority="1290">
      <formula>IF(RIGHT(TEXT(AQ552,"0.#"),1)=".",TRUE,FALSE)</formula>
    </cfRule>
  </conditionalFormatting>
  <conditionalFormatting sqref="AU561">
    <cfRule type="expression" dxfId="1679" priority="1241">
      <formula>IF(RIGHT(TEXT(AU561,"0.#"),1)=".",FALSE,TRUE)</formula>
    </cfRule>
    <cfRule type="expression" dxfId="1678" priority="1242">
      <formula>IF(RIGHT(TEXT(AU561,"0.#"),1)=".",TRUE,FALSE)</formula>
    </cfRule>
  </conditionalFormatting>
  <conditionalFormatting sqref="AU562">
    <cfRule type="expression" dxfId="1677" priority="1239">
      <formula>IF(RIGHT(TEXT(AU562,"0.#"),1)=".",FALSE,TRUE)</formula>
    </cfRule>
    <cfRule type="expression" dxfId="1676" priority="1240">
      <formula>IF(RIGHT(TEXT(AU562,"0.#"),1)=".",TRUE,FALSE)</formula>
    </cfRule>
  </conditionalFormatting>
  <conditionalFormatting sqref="AU563">
    <cfRule type="expression" dxfId="1675" priority="1237">
      <formula>IF(RIGHT(TEXT(AU563,"0.#"),1)=".",FALSE,TRUE)</formula>
    </cfRule>
    <cfRule type="expression" dxfId="1674" priority="1238">
      <formula>IF(RIGHT(TEXT(AU563,"0.#"),1)=".",TRUE,FALSE)</formula>
    </cfRule>
  </conditionalFormatting>
  <conditionalFormatting sqref="AQ562">
    <cfRule type="expression" dxfId="1673" priority="1229">
      <formula>IF(RIGHT(TEXT(AQ562,"0.#"),1)=".",FALSE,TRUE)</formula>
    </cfRule>
    <cfRule type="expression" dxfId="1672" priority="1230">
      <formula>IF(RIGHT(TEXT(AQ562,"0.#"),1)=".",TRUE,FALSE)</formula>
    </cfRule>
  </conditionalFormatting>
  <conditionalFormatting sqref="AQ563">
    <cfRule type="expression" dxfId="1671" priority="1227">
      <formula>IF(RIGHT(TEXT(AQ563,"0.#"),1)=".",FALSE,TRUE)</formula>
    </cfRule>
    <cfRule type="expression" dxfId="1670" priority="1228">
      <formula>IF(RIGHT(TEXT(AQ563,"0.#"),1)=".",TRUE,FALSE)</formula>
    </cfRule>
  </conditionalFormatting>
  <conditionalFormatting sqref="AQ561">
    <cfRule type="expression" dxfId="1669" priority="1225">
      <formula>IF(RIGHT(TEXT(AQ561,"0.#"),1)=".",FALSE,TRUE)</formula>
    </cfRule>
    <cfRule type="expression" dxfId="1668" priority="1226">
      <formula>IF(RIGHT(TEXT(AQ561,"0.#"),1)=".",TRUE,FALSE)</formula>
    </cfRule>
  </conditionalFormatting>
  <conditionalFormatting sqref="AE571">
    <cfRule type="expression" dxfId="1667" priority="1223">
      <formula>IF(RIGHT(TEXT(AE571,"0.#"),1)=".",FALSE,TRUE)</formula>
    </cfRule>
    <cfRule type="expression" dxfId="1666" priority="1224">
      <formula>IF(RIGHT(TEXT(AE571,"0.#"),1)=".",TRUE,FALSE)</formula>
    </cfRule>
  </conditionalFormatting>
  <conditionalFormatting sqref="AE572">
    <cfRule type="expression" dxfId="1665" priority="1221">
      <formula>IF(RIGHT(TEXT(AE572,"0.#"),1)=".",FALSE,TRUE)</formula>
    </cfRule>
    <cfRule type="expression" dxfId="1664" priority="1222">
      <formula>IF(RIGHT(TEXT(AE572,"0.#"),1)=".",TRUE,FALSE)</formula>
    </cfRule>
  </conditionalFormatting>
  <conditionalFormatting sqref="AE573">
    <cfRule type="expression" dxfId="1663" priority="1219">
      <formula>IF(RIGHT(TEXT(AE573,"0.#"),1)=".",FALSE,TRUE)</formula>
    </cfRule>
    <cfRule type="expression" dxfId="1662" priority="1220">
      <formula>IF(RIGHT(TEXT(AE573,"0.#"),1)=".",TRUE,FALSE)</formula>
    </cfRule>
  </conditionalFormatting>
  <conditionalFormatting sqref="AU571">
    <cfRule type="expression" dxfId="1661" priority="1211">
      <formula>IF(RIGHT(TEXT(AU571,"0.#"),1)=".",FALSE,TRUE)</formula>
    </cfRule>
    <cfRule type="expression" dxfId="1660" priority="1212">
      <formula>IF(RIGHT(TEXT(AU571,"0.#"),1)=".",TRUE,FALSE)</formula>
    </cfRule>
  </conditionalFormatting>
  <conditionalFormatting sqref="AU572">
    <cfRule type="expression" dxfId="1659" priority="1209">
      <formula>IF(RIGHT(TEXT(AU572,"0.#"),1)=".",FALSE,TRUE)</formula>
    </cfRule>
    <cfRule type="expression" dxfId="1658" priority="1210">
      <formula>IF(RIGHT(TEXT(AU572,"0.#"),1)=".",TRUE,FALSE)</formula>
    </cfRule>
  </conditionalFormatting>
  <conditionalFormatting sqref="AU573">
    <cfRule type="expression" dxfId="1657" priority="1207">
      <formula>IF(RIGHT(TEXT(AU573,"0.#"),1)=".",FALSE,TRUE)</formula>
    </cfRule>
    <cfRule type="expression" dxfId="1656" priority="1208">
      <formula>IF(RIGHT(TEXT(AU573,"0.#"),1)=".",TRUE,FALSE)</formula>
    </cfRule>
  </conditionalFormatting>
  <conditionalFormatting sqref="AQ572">
    <cfRule type="expression" dxfId="1655" priority="1199">
      <formula>IF(RIGHT(TEXT(AQ572,"0.#"),1)=".",FALSE,TRUE)</formula>
    </cfRule>
    <cfRule type="expression" dxfId="1654" priority="1200">
      <formula>IF(RIGHT(TEXT(AQ572,"0.#"),1)=".",TRUE,FALSE)</formula>
    </cfRule>
  </conditionalFormatting>
  <conditionalFormatting sqref="AQ573">
    <cfRule type="expression" dxfId="1653" priority="1197">
      <formula>IF(RIGHT(TEXT(AQ573,"0.#"),1)=".",FALSE,TRUE)</formula>
    </cfRule>
    <cfRule type="expression" dxfId="1652" priority="1198">
      <formula>IF(RIGHT(TEXT(AQ573,"0.#"),1)=".",TRUE,FALSE)</formula>
    </cfRule>
  </conditionalFormatting>
  <conditionalFormatting sqref="AQ571">
    <cfRule type="expression" dxfId="1651" priority="1195">
      <formula>IF(RIGHT(TEXT(AQ571,"0.#"),1)=".",FALSE,TRUE)</formula>
    </cfRule>
    <cfRule type="expression" dxfId="1650" priority="1196">
      <formula>IF(RIGHT(TEXT(AQ571,"0.#"),1)=".",TRUE,FALSE)</formula>
    </cfRule>
  </conditionalFormatting>
  <conditionalFormatting sqref="AE576">
    <cfRule type="expression" dxfId="1649" priority="1193">
      <formula>IF(RIGHT(TEXT(AE576,"0.#"),1)=".",FALSE,TRUE)</formula>
    </cfRule>
    <cfRule type="expression" dxfId="1648" priority="1194">
      <formula>IF(RIGHT(TEXT(AE576,"0.#"),1)=".",TRUE,FALSE)</formula>
    </cfRule>
  </conditionalFormatting>
  <conditionalFormatting sqref="AE577">
    <cfRule type="expression" dxfId="1647" priority="1191">
      <formula>IF(RIGHT(TEXT(AE577,"0.#"),1)=".",FALSE,TRUE)</formula>
    </cfRule>
    <cfRule type="expression" dxfId="1646" priority="1192">
      <formula>IF(RIGHT(TEXT(AE577,"0.#"),1)=".",TRUE,FALSE)</formula>
    </cfRule>
  </conditionalFormatting>
  <conditionalFormatting sqref="AE578">
    <cfRule type="expression" dxfId="1645" priority="1189">
      <formula>IF(RIGHT(TEXT(AE578,"0.#"),1)=".",FALSE,TRUE)</formula>
    </cfRule>
    <cfRule type="expression" dxfId="1644" priority="1190">
      <formula>IF(RIGHT(TEXT(AE578,"0.#"),1)=".",TRUE,FALSE)</formula>
    </cfRule>
  </conditionalFormatting>
  <conditionalFormatting sqref="AU576">
    <cfRule type="expression" dxfId="1643" priority="1181">
      <formula>IF(RIGHT(TEXT(AU576,"0.#"),1)=".",FALSE,TRUE)</formula>
    </cfRule>
    <cfRule type="expression" dxfId="1642" priority="1182">
      <formula>IF(RIGHT(TEXT(AU576,"0.#"),1)=".",TRUE,FALSE)</formula>
    </cfRule>
  </conditionalFormatting>
  <conditionalFormatting sqref="AU577">
    <cfRule type="expression" dxfId="1641" priority="1179">
      <formula>IF(RIGHT(TEXT(AU577,"0.#"),1)=".",FALSE,TRUE)</formula>
    </cfRule>
    <cfRule type="expression" dxfId="1640" priority="1180">
      <formula>IF(RIGHT(TEXT(AU577,"0.#"),1)=".",TRUE,FALSE)</formula>
    </cfRule>
  </conditionalFormatting>
  <conditionalFormatting sqref="AU578">
    <cfRule type="expression" dxfId="1639" priority="1177">
      <formula>IF(RIGHT(TEXT(AU578,"0.#"),1)=".",FALSE,TRUE)</formula>
    </cfRule>
    <cfRule type="expression" dxfId="1638" priority="1178">
      <formula>IF(RIGHT(TEXT(AU578,"0.#"),1)=".",TRUE,FALSE)</formula>
    </cfRule>
  </conditionalFormatting>
  <conditionalFormatting sqref="AQ577">
    <cfRule type="expression" dxfId="1637" priority="1169">
      <formula>IF(RIGHT(TEXT(AQ577,"0.#"),1)=".",FALSE,TRUE)</formula>
    </cfRule>
    <cfRule type="expression" dxfId="1636" priority="1170">
      <formula>IF(RIGHT(TEXT(AQ577,"0.#"),1)=".",TRUE,FALSE)</formula>
    </cfRule>
  </conditionalFormatting>
  <conditionalFormatting sqref="AQ578">
    <cfRule type="expression" dxfId="1635" priority="1167">
      <formula>IF(RIGHT(TEXT(AQ578,"0.#"),1)=".",FALSE,TRUE)</formula>
    </cfRule>
    <cfRule type="expression" dxfId="1634" priority="1168">
      <formula>IF(RIGHT(TEXT(AQ578,"0.#"),1)=".",TRUE,FALSE)</formula>
    </cfRule>
  </conditionalFormatting>
  <conditionalFormatting sqref="AQ576">
    <cfRule type="expression" dxfId="1633" priority="1165">
      <formula>IF(RIGHT(TEXT(AQ576,"0.#"),1)=".",FALSE,TRUE)</formula>
    </cfRule>
    <cfRule type="expression" dxfId="1632" priority="1166">
      <formula>IF(RIGHT(TEXT(AQ576,"0.#"),1)=".",TRUE,FALSE)</formula>
    </cfRule>
  </conditionalFormatting>
  <conditionalFormatting sqref="AE581">
    <cfRule type="expression" dxfId="1631" priority="1163">
      <formula>IF(RIGHT(TEXT(AE581,"0.#"),1)=".",FALSE,TRUE)</formula>
    </cfRule>
    <cfRule type="expression" dxfId="1630" priority="1164">
      <formula>IF(RIGHT(TEXT(AE581,"0.#"),1)=".",TRUE,FALSE)</formula>
    </cfRule>
  </conditionalFormatting>
  <conditionalFormatting sqref="AE582">
    <cfRule type="expression" dxfId="1629" priority="1161">
      <formula>IF(RIGHT(TEXT(AE582,"0.#"),1)=".",FALSE,TRUE)</formula>
    </cfRule>
    <cfRule type="expression" dxfId="1628" priority="1162">
      <formula>IF(RIGHT(TEXT(AE582,"0.#"),1)=".",TRUE,FALSE)</formula>
    </cfRule>
  </conditionalFormatting>
  <conditionalFormatting sqref="AE583">
    <cfRule type="expression" dxfId="1627" priority="1159">
      <formula>IF(RIGHT(TEXT(AE583,"0.#"),1)=".",FALSE,TRUE)</formula>
    </cfRule>
    <cfRule type="expression" dxfId="1626" priority="1160">
      <formula>IF(RIGHT(TEXT(AE583,"0.#"),1)=".",TRUE,FALSE)</formula>
    </cfRule>
  </conditionalFormatting>
  <conditionalFormatting sqref="AU581">
    <cfRule type="expression" dxfId="1625" priority="1151">
      <formula>IF(RIGHT(TEXT(AU581,"0.#"),1)=".",FALSE,TRUE)</formula>
    </cfRule>
    <cfRule type="expression" dxfId="1624" priority="1152">
      <formula>IF(RIGHT(TEXT(AU581,"0.#"),1)=".",TRUE,FALSE)</formula>
    </cfRule>
  </conditionalFormatting>
  <conditionalFormatting sqref="AQ582">
    <cfRule type="expression" dxfId="1623" priority="1139">
      <formula>IF(RIGHT(TEXT(AQ582,"0.#"),1)=".",FALSE,TRUE)</formula>
    </cfRule>
    <cfRule type="expression" dxfId="1622" priority="1140">
      <formula>IF(RIGHT(TEXT(AQ582,"0.#"),1)=".",TRUE,FALSE)</formula>
    </cfRule>
  </conditionalFormatting>
  <conditionalFormatting sqref="AQ583">
    <cfRule type="expression" dxfId="1621" priority="1137">
      <formula>IF(RIGHT(TEXT(AQ583,"0.#"),1)=".",FALSE,TRUE)</formula>
    </cfRule>
    <cfRule type="expression" dxfId="1620" priority="1138">
      <formula>IF(RIGHT(TEXT(AQ583,"0.#"),1)=".",TRUE,FALSE)</formula>
    </cfRule>
  </conditionalFormatting>
  <conditionalFormatting sqref="AQ581">
    <cfRule type="expression" dxfId="1619" priority="1135">
      <formula>IF(RIGHT(TEXT(AQ581,"0.#"),1)=".",FALSE,TRUE)</formula>
    </cfRule>
    <cfRule type="expression" dxfId="1618" priority="1136">
      <formula>IF(RIGHT(TEXT(AQ581,"0.#"),1)=".",TRUE,FALSE)</formula>
    </cfRule>
  </conditionalFormatting>
  <conditionalFormatting sqref="AE586">
    <cfRule type="expression" dxfId="1617" priority="1133">
      <formula>IF(RIGHT(TEXT(AE586,"0.#"),1)=".",FALSE,TRUE)</formula>
    </cfRule>
    <cfRule type="expression" dxfId="1616" priority="1134">
      <formula>IF(RIGHT(TEXT(AE586,"0.#"),1)=".",TRUE,FALSE)</formula>
    </cfRule>
  </conditionalFormatting>
  <conditionalFormatting sqref="AM588">
    <cfRule type="expression" dxfId="1615" priority="1123">
      <formula>IF(RIGHT(TEXT(AM588,"0.#"),1)=".",FALSE,TRUE)</formula>
    </cfRule>
    <cfRule type="expression" dxfId="1614" priority="1124">
      <formula>IF(RIGHT(TEXT(AM588,"0.#"),1)=".",TRUE,FALSE)</formula>
    </cfRule>
  </conditionalFormatting>
  <conditionalFormatting sqref="AE587">
    <cfRule type="expression" dxfId="1613" priority="1131">
      <formula>IF(RIGHT(TEXT(AE587,"0.#"),1)=".",FALSE,TRUE)</formula>
    </cfRule>
    <cfRule type="expression" dxfId="1612" priority="1132">
      <formula>IF(RIGHT(TEXT(AE587,"0.#"),1)=".",TRUE,FALSE)</formula>
    </cfRule>
  </conditionalFormatting>
  <conditionalFormatting sqref="AE588">
    <cfRule type="expression" dxfId="1611" priority="1129">
      <formula>IF(RIGHT(TEXT(AE588,"0.#"),1)=".",FALSE,TRUE)</formula>
    </cfRule>
    <cfRule type="expression" dxfId="1610" priority="1130">
      <formula>IF(RIGHT(TEXT(AE588,"0.#"),1)=".",TRUE,FALSE)</formula>
    </cfRule>
  </conditionalFormatting>
  <conditionalFormatting sqref="AM586">
    <cfRule type="expression" dxfId="1609" priority="1127">
      <formula>IF(RIGHT(TEXT(AM586,"0.#"),1)=".",FALSE,TRUE)</formula>
    </cfRule>
    <cfRule type="expression" dxfId="1608" priority="1128">
      <formula>IF(RIGHT(TEXT(AM586,"0.#"),1)=".",TRUE,FALSE)</formula>
    </cfRule>
  </conditionalFormatting>
  <conditionalFormatting sqref="AM587">
    <cfRule type="expression" dxfId="1607" priority="1125">
      <formula>IF(RIGHT(TEXT(AM587,"0.#"),1)=".",FALSE,TRUE)</formula>
    </cfRule>
    <cfRule type="expression" dxfId="1606" priority="1126">
      <formula>IF(RIGHT(TEXT(AM587,"0.#"),1)=".",TRUE,FALSE)</formula>
    </cfRule>
  </conditionalFormatting>
  <conditionalFormatting sqref="AU586">
    <cfRule type="expression" dxfId="1605" priority="1121">
      <formula>IF(RIGHT(TEXT(AU586,"0.#"),1)=".",FALSE,TRUE)</formula>
    </cfRule>
    <cfRule type="expression" dxfId="1604" priority="1122">
      <formula>IF(RIGHT(TEXT(AU586,"0.#"),1)=".",TRUE,FALSE)</formula>
    </cfRule>
  </conditionalFormatting>
  <conditionalFormatting sqref="AU587">
    <cfRule type="expression" dxfId="1603" priority="1119">
      <formula>IF(RIGHT(TEXT(AU587,"0.#"),1)=".",FALSE,TRUE)</formula>
    </cfRule>
    <cfRule type="expression" dxfId="1602" priority="1120">
      <formula>IF(RIGHT(TEXT(AU587,"0.#"),1)=".",TRUE,FALSE)</formula>
    </cfRule>
  </conditionalFormatting>
  <conditionalFormatting sqref="AU588">
    <cfRule type="expression" dxfId="1601" priority="1117">
      <formula>IF(RIGHT(TEXT(AU588,"0.#"),1)=".",FALSE,TRUE)</formula>
    </cfRule>
    <cfRule type="expression" dxfId="1600" priority="1118">
      <formula>IF(RIGHT(TEXT(AU588,"0.#"),1)=".",TRUE,FALSE)</formula>
    </cfRule>
  </conditionalFormatting>
  <conditionalFormatting sqref="AI588">
    <cfRule type="expression" dxfId="1599" priority="1111">
      <formula>IF(RIGHT(TEXT(AI588,"0.#"),1)=".",FALSE,TRUE)</formula>
    </cfRule>
    <cfRule type="expression" dxfId="1598" priority="1112">
      <formula>IF(RIGHT(TEXT(AI588,"0.#"),1)=".",TRUE,FALSE)</formula>
    </cfRule>
  </conditionalFormatting>
  <conditionalFormatting sqref="AI586">
    <cfRule type="expression" dxfId="1597" priority="1115">
      <formula>IF(RIGHT(TEXT(AI586,"0.#"),1)=".",FALSE,TRUE)</formula>
    </cfRule>
    <cfRule type="expression" dxfId="1596" priority="1116">
      <formula>IF(RIGHT(TEXT(AI586,"0.#"),1)=".",TRUE,FALSE)</formula>
    </cfRule>
  </conditionalFormatting>
  <conditionalFormatting sqref="AI587">
    <cfRule type="expression" dxfId="1595" priority="1113">
      <formula>IF(RIGHT(TEXT(AI587,"0.#"),1)=".",FALSE,TRUE)</formula>
    </cfRule>
    <cfRule type="expression" dxfId="1594" priority="1114">
      <formula>IF(RIGHT(TEXT(AI587,"0.#"),1)=".",TRUE,FALSE)</formula>
    </cfRule>
  </conditionalFormatting>
  <conditionalFormatting sqref="AQ587">
    <cfRule type="expression" dxfId="1593" priority="1109">
      <formula>IF(RIGHT(TEXT(AQ587,"0.#"),1)=".",FALSE,TRUE)</formula>
    </cfRule>
    <cfRule type="expression" dxfId="1592" priority="1110">
      <formula>IF(RIGHT(TEXT(AQ587,"0.#"),1)=".",TRUE,FALSE)</formula>
    </cfRule>
  </conditionalFormatting>
  <conditionalFormatting sqref="AQ588">
    <cfRule type="expression" dxfId="1591" priority="1107">
      <formula>IF(RIGHT(TEXT(AQ588,"0.#"),1)=".",FALSE,TRUE)</formula>
    </cfRule>
    <cfRule type="expression" dxfId="1590" priority="1108">
      <formula>IF(RIGHT(TEXT(AQ588,"0.#"),1)=".",TRUE,FALSE)</formula>
    </cfRule>
  </conditionalFormatting>
  <conditionalFormatting sqref="AQ586">
    <cfRule type="expression" dxfId="1589" priority="1105">
      <formula>IF(RIGHT(TEXT(AQ586,"0.#"),1)=".",FALSE,TRUE)</formula>
    </cfRule>
    <cfRule type="expression" dxfId="1588" priority="1106">
      <formula>IF(RIGHT(TEXT(AQ586,"0.#"),1)=".",TRUE,FALSE)</formula>
    </cfRule>
  </conditionalFormatting>
  <conditionalFormatting sqref="AE595">
    <cfRule type="expression" dxfId="1587" priority="1103">
      <formula>IF(RIGHT(TEXT(AE595,"0.#"),1)=".",FALSE,TRUE)</formula>
    </cfRule>
    <cfRule type="expression" dxfId="1586" priority="1104">
      <formula>IF(RIGHT(TEXT(AE595,"0.#"),1)=".",TRUE,FALSE)</formula>
    </cfRule>
  </conditionalFormatting>
  <conditionalFormatting sqref="AE596">
    <cfRule type="expression" dxfId="1585" priority="1101">
      <formula>IF(RIGHT(TEXT(AE596,"0.#"),1)=".",FALSE,TRUE)</formula>
    </cfRule>
    <cfRule type="expression" dxfId="1584" priority="1102">
      <formula>IF(RIGHT(TEXT(AE596,"0.#"),1)=".",TRUE,FALSE)</formula>
    </cfRule>
  </conditionalFormatting>
  <conditionalFormatting sqref="AE597">
    <cfRule type="expression" dxfId="1583" priority="1099">
      <formula>IF(RIGHT(TEXT(AE597,"0.#"),1)=".",FALSE,TRUE)</formula>
    </cfRule>
    <cfRule type="expression" dxfId="1582" priority="1100">
      <formula>IF(RIGHT(TEXT(AE597,"0.#"),1)=".",TRUE,FALSE)</formula>
    </cfRule>
  </conditionalFormatting>
  <conditionalFormatting sqref="AU595">
    <cfRule type="expression" dxfId="1581" priority="1091">
      <formula>IF(RIGHT(TEXT(AU595,"0.#"),1)=".",FALSE,TRUE)</formula>
    </cfRule>
    <cfRule type="expression" dxfId="1580" priority="1092">
      <formula>IF(RIGHT(TEXT(AU595,"0.#"),1)=".",TRUE,FALSE)</formula>
    </cfRule>
  </conditionalFormatting>
  <conditionalFormatting sqref="AU596">
    <cfRule type="expression" dxfId="1579" priority="1089">
      <formula>IF(RIGHT(TEXT(AU596,"0.#"),1)=".",FALSE,TRUE)</formula>
    </cfRule>
    <cfRule type="expression" dxfId="1578" priority="1090">
      <formula>IF(RIGHT(TEXT(AU596,"0.#"),1)=".",TRUE,FALSE)</formula>
    </cfRule>
  </conditionalFormatting>
  <conditionalFormatting sqref="AU597">
    <cfRule type="expression" dxfId="1577" priority="1087">
      <formula>IF(RIGHT(TEXT(AU597,"0.#"),1)=".",FALSE,TRUE)</formula>
    </cfRule>
    <cfRule type="expression" dxfId="1576" priority="1088">
      <formula>IF(RIGHT(TEXT(AU597,"0.#"),1)=".",TRUE,FALSE)</formula>
    </cfRule>
  </conditionalFormatting>
  <conditionalFormatting sqref="AQ596">
    <cfRule type="expression" dxfId="1575" priority="1079">
      <formula>IF(RIGHT(TEXT(AQ596,"0.#"),1)=".",FALSE,TRUE)</formula>
    </cfRule>
    <cfRule type="expression" dxfId="1574" priority="1080">
      <formula>IF(RIGHT(TEXT(AQ596,"0.#"),1)=".",TRUE,FALSE)</formula>
    </cfRule>
  </conditionalFormatting>
  <conditionalFormatting sqref="AQ597">
    <cfRule type="expression" dxfId="1573" priority="1077">
      <formula>IF(RIGHT(TEXT(AQ597,"0.#"),1)=".",FALSE,TRUE)</formula>
    </cfRule>
    <cfRule type="expression" dxfId="1572" priority="1078">
      <formula>IF(RIGHT(TEXT(AQ597,"0.#"),1)=".",TRUE,FALSE)</formula>
    </cfRule>
  </conditionalFormatting>
  <conditionalFormatting sqref="AQ595">
    <cfRule type="expression" dxfId="1571" priority="1075">
      <formula>IF(RIGHT(TEXT(AQ595,"0.#"),1)=".",FALSE,TRUE)</formula>
    </cfRule>
    <cfRule type="expression" dxfId="1570" priority="1076">
      <formula>IF(RIGHT(TEXT(AQ595,"0.#"),1)=".",TRUE,FALSE)</formula>
    </cfRule>
  </conditionalFormatting>
  <conditionalFormatting sqref="AE620">
    <cfRule type="expression" dxfId="1569" priority="1073">
      <formula>IF(RIGHT(TEXT(AE620,"0.#"),1)=".",FALSE,TRUE)</formula>
    </cfRule>
    <cfRule type="expression" dxfId="1568" priority="1074">
      <formula>IF(RIGHT(TEXT(AE620,"0.#"),1)=".",TRUE,FALSE)</formula>
    </cfRule>
  </conditionalFormatting>
  <conditionalFormatting sqref="AE621">
    <cfRule type="expression" dxfId="1567" priority="1071">
      <formula>IF(RIGHT(TEXT(AE621,"0.#"),1)=".",FALSE,TRUE)</formula>
    </cfRule>
    <cfRule type="expression" dxfId="1566" priority="1072">
      <formula>IF(RIGHT(TEXT(AE621,"0.#"),1)=".",TRUE,FALSE)</formula>
    </cfRule>
  </conditionalFormatting>
  <conditionalFormatting sqref="AE622">
    <cfRule type="expression" dxfId="1565" priority="1069">
      <formula>IF(RIGHT(TEXT(AE622,"0.#"),1)=".",FALSE,TRUE)</formula>
    </cfRule>
    <cfRule type="expression" dxfId="1564" priority="1070">
      <formula>IF(RIGHT(TEXT(AE622,"0.#"),1)=".",TRUE,FALSE)</formula>
    </cfRule>
  </conditionalFormatting>
  <conditionalFormatting sqref="AU620">
    <cfRule type="expression" dxfId="1563" priority="1061">
      <formula>IF(RIGHT(TEXT(AU620,"0.#"),1)=".",FALSE,TRUE)</formula>
    </cfRule>
    <cfRule type="expression" dxfId="1562" priority="1062">
      <formula>IF(RIGHT(TEXT(AU620,"0.#"),1)=".",TRUE,FALSE)</formula>
    </cfRule>
  </conditionalFormatting>
  <conditionalFormatting sqref="AU621">
    <cfRule type="expression" dxfId="1561" priority="1059">
      <formula>IF(RIGHT(TEXT(AU621,"0.#"),1)=".",FALSE,TRUE)</formula>
    </cfRule>
    <cfRule type="expression" dxfId="1560" priority="1060">
      <formula>IF(RIGHT(TEXT(AU621,"0.#"),1)=".",TRUE,FALSE)</formula>
    </cfRule>
  </conditionalFormatting>
  <conditionalFormatting sqref="AU622">
    <cfRule type="expression" dxfId="1559" priority="1057">
      <formula>IF(RIGHT(TEXT(AU622,"0.#"),1)=".",FALSE,TRUE)</formula>
    </cfRule>
    <cfRule type="expression" dxfId="1558" priority="1058">
      <formula>IF(RIGHT(TEXT(AU622,"0.#"),1)=".",TRUE,FALSE)</formula>
    </cfRule>
  </conditionalFormatting>
  <conditionalFormatting sqref="AQ621">
    <cfRule type="expression" dxfId="1557" priority="1049">
      <formula>IF(RIGHT(TEXT(AQ621,"0.#"),1)=".",FALSE,TRUE)</formula>
    </cfRule>
    <cfRule type="expression" dxfId="1556" priority="1050">
      <formula>IF(RIGHT(TEXT(AQ621,"0.#"),1)=".",TRUE,FALSE)</formula>
    </cfRule>
  </conditionalFormatting>
  <conditionalFormatting sqref="AQ622">
    <cfRule type="expression" dxfId="1555" priority="1047">
      <formula>IF(RIGHT(TEXT(AQ622,"0.#"),1)=".",FALSE,TRUE)</formula>
    </cfRule>
    <cfRule type="expression" dxfId="1554" priority="1048">
      <formula>IF(RIGHT(TEXT(AQ622,"0.#"),1)=".",TRUE,FALSE)</formula>
    </cfRule>
  </conditionalFormatting>
  <conditionalFormatting sqref="AQ620">
    <cfRule type="expression" dxfId="1553" priority="1045">
      <formula>IF(RIGHT(TEXT(AQ620,"0.#"),1)=".",FALSE,TRUE)</formula>
    </cfRule>
    <cfRule type="expression" dxfId="1552" priority="1046">
      <formula>IF(RIGHT(TEXT(AQ620,"0.#"),1)=".",TRUE,FALSE)</formula>
    </cfRule>
  </conditionalFormatting>
  <conditionalFormatting sqref="AE600">
    <cfRule type="expression" dxfId="1551" priority="1043">
      <formula>IF(RIGHT(TEXT(AE600,"0.#"),1)=".",FALSE,TRUE)</formula>
    </cfRule>
    <cfRule type="expression" dxfId="1550" priority="1044">
      <formula>IF(RIGHT(TEXT(AE600,"0.#"),1)=".",TRUE,FALSE)</formula>
    </cfRule>
  </conditionalFormatting>
  <conditionalFormatting sqref="AE601">
    <cfRule type="expression" dxfId="1549" priority="1041">
      <formula>IF(RIGHT(TEXT(AE601,"0.#"),1)=".",FALSE,TRUE)</formula>
    </cfRule>
    <cfRule type="expression" dxfId="1548" priority="1042">
      <formula>IF(RIGHT(TEXT(AE601,"0.#"),1)=".",TRUE,FALSE)</formula>
    </cfRule>
  </conditionalFormatting>
  <conditionalFormatting sqref="AE602">
    <cfRule type="expression" dxfId="1547" priority="1039">
      <formula>IF(RIGHT(TEXT(AE602,"0.#"),1)=".",FALSE,TRUE)</formula>
    </cfRule>
    <cfRule type="expression" dxfId="1546" priority="1040">
      <formula>IF(RIGHT(TEXT(AE602,"0.#"),1)=".",TRUE,FALSE)</formula>
    </cfRule>
  </conditionalFormatting>
  <conditionalFormatting sqref="AU600">
    <cfRule type="expression" dxfId="1545" priority="1031">
      <formula>IF(RIGHT(TEXT(AU600,"0.#"),1)=".",FALSE,TRUE)</formula>
    </cfRule>
    <cfRule type="expression" dxfId="1544" priority="1032">
      <formula>IF(RIGHT(TEXT(AU600,"0.#"),1)=".",TRUE,FALSE)</formula>
    </cfRule>
  </conditionalFormatting>
  <conditionalFormatting sqref="AU601">
    <cfRule type="expression" dxfId="1543" priority="1029">
      <formula>IF(RIGHT(TEXT(AU601,"0.#"),1)=".",FALSE,TRUE)</formula>
    </cfRule>
    <cfRule type="expression" dxfId="1542" priority="1030">
      <formula>IF(RIGHT(TEXT(AU601,"0.#"),1)=".",TRUE,FALSE)</formula>
    </cfRule>
  </conditionalFormatting>
  <conditionalFormatting sqref="AU602">
    <cfRule type="expression" dxfId="1541" priority="1027">
      <formula>IF(RIGHT(TEXT(AU602,"0.#"),1)=".",FALSE,TRUE)</formula>
    </cfRule>
    <cfRule type="expression" dxfId="1540" priority="1028">
      <formula>IF(RIGHT(TEXT(AU602,"0.#"),1)=".",TRUE,FALSE)</formula>
    </cfRule>
  </conditionalFormatting>
  <conditionalFormatting sqref="AQ601">
    <cfRule type="expression" dxfId="1539" priority="1019">
      <formula>IF(RIGHT(TEXT(AQ601,"0.#"),1)=".",FALSE,TRUE)</formula>
    </cfRule>
    <cfRule type="expression" dxfId="1538" priority="1020">
      <formula>IF(RIGHT(TEXT(AQ601,"0.#"),1)=".",TRUE,FALSE)</formula>
    </cfRule>
  </conditionalFormatting>
  <conditionalFormatting sqref="AQ602">
    <cfRule type="expression" dxfId="1537" priority="1017">
      <formula>IF(RIGHT(TEXT(AQ602,"0.#"),1)=".",FALSE,TRUE)</formula>
    </cfRule>
    <cfRule type="expression" dxfId="1536" priority="1018">
      <formula>IF(RIGHT(TEXT(AQ602,"0.#"),1)=".",TRUE,FALSE)</formula>
    </cfRule>
  </conditionalFormatting>
  <conditionalFormatting sqref="AQ600">
    <cfRule type="expression" dxfId="1535" priority="1015">
      <formula>IF(RIGHT(TEXT(AQ600,"0.#"),1)=".",FALSE,TRUE)</formula>
    </cfRule>
    <cfRule type="expression" dxfId="1534" priority="1016">
      <formula>IF(RIGHT(TEXT(AQ600,"0.#"),1)=".",TRUE,FALSE)</formula>
    </cfRule>
  </conditionalFormatting>
  <conditionalFormatting sqref="AE605">
    <cfRule type="expression" dxfId="1533" priority="1013">
      <formula>IF(RIGHT(TEXT(AE605,"0.#"),1)=".",FALSE,TRUE)</formula>
    </cfRule>
    <cfRule type="expression" dxfId="1532" priority="1014">
      <formula>IF(RIGHT(TEXT(AE605,"0.#"),1)=".",TRUE,FALSE)</formula>
    </cfRule>
  </conditionalFormatting>
  <conditionalFormatting sqref="AE606">
    <cfRule type="expression" dxfId="1531" priority="1011">
      <formula>IF(RIGHT(TEXT(AE606,"0.#"),1)=".",FALSE,TRUE)</formula>
    </cfRule>
    <cfRule type="expression" dxfId="1530" priority="1012">
      <formula>IF(RIGHT(TEXT(AE606,"0.#"),1)=".",TRUE,FALSE)</formula>
    </cfRule>
  </conditionalFormatting>
  <conditionalFormatting sqref="AE607">
    <cfRule type="expression" dxfId="1529" priority="1009">
      <formula>IF(RIGHT(TEXT(AE607,"0.#"),1)=".",FALSE,TRUE)</formula>
    </cfRule>
    <cfRule type="expression" dxfId="1528" priority="1010">
      <formula>IF(RIGHT(TEXT(AE607,"0.#"),1)=".",TRUE,FALSE)</formula>
    </cfRule>
  </conditionalFormatting>
  <conditionalFormatting sqref="AU605">
    <cfRule type="expression" dxfId="1527" priority="1001">
      <formula>IF(RIGHT(TEXT(AU605,"0.#"),1)=".",FALSE,TRUE)</formula>
    </cfRule>
    <cfRule type="expression" dxfId="1526" priority="1002">
      <formula>IF(RIGHT(TEXT(AU605,"0.#"),1)=".",TRUE,FALSE)</formula>
    </cfRule>
  </conditionalFormatting>
  <conditionalFormatting sqref="AU606">
    <cfRule type="expression" dxfId="1525" priority="999">
      <formula>IF(RIGHT(TEXT(AU606,"0.#"),1)=".",FALSE,TRUE)</formula>
    </cfRule>
    <cfRule type="expression" dxfId="1524" priority="1000">
      <formula>IF(RIGHT(TEXT(AU606,"0.#"),1)=".",TRUE,FALSE)</formula>
    </cfRule>
  </conditionalFormatting>
  <conditionalFormatting sqref="AU607">
    <cfRule type="expression" dxfId="1523" priority="997">
      <formula>IF(RIGHT(TEXT(AU607,"0.#"),1)=".",FALSE,TRUE)</formula>
    </cfRule>
    <cfRule type="expression" dxfId="1522" priority="998">
      <formula>IF(RIGHT(TEXT(AU607,"0.#"),1)=".",TRUE,FALSE)</formula>
    </cfRule>
  </conditionalFormatting>
  <conditionalFormatting sqref="AQ606">
    <cfRule type="expression" dxfId="1521" priority="989">
      <formula>IF(RIGHT(TEXT(AQ606,"0.#"),1)=".",FALSE,TRUE)</formula>
    </cfRule>
    <cfRule type="expression" dxfId="1520" priority="990">
      <formula>IF(RIGHT(TEXT(AQ606,"0.#"),1)=".",TRUE,FALSE)</formula>
    </cfRule>
  </conditionalFormatting>
  <conditionalFormatting sqref="AQ607">
    <cfRule type="expression" dxfId="1519" priority="987">
      <formula>IF(RIGHT(TEXT(AQ607,"0.#"),1)=".",FALSE,TRUE)</formula>
    </cfRule>
    <cfRule type="expression" dxfId="1518" priority="988">
      <formula>IF(RIGHT(TEXT(AQ607,"0.#"),1)=".",TRUE,FALSE)</formula>
    </cfRule>
  </conditionalFormatting>
  <conditionalFormatting sqref="AQ605">
    <cfRule type="expression" dxfId="1517" priority="985">
      <formula>IF(RIGHT(TEXT(AQ605,"0.#"),1)=".",FALSE,TRUE)</formula>
    </cfRule>
    <cfRule type="expression" dxfId="1516" priority="986">
      <formula>IF(RIGHT(TEXT(AQ605,"0.#"),1)=".",TRUE,FALSE)</formula>
    </cfRule>
  </conditionalFormatting>
  <conditionalFormatting sqref="AE610">
    <cfRule type="expression" dxfId="1515" priority="983">
      <formula>IF(RIGHT(TEXT(AE610,"0.#"),1)=".",FALSE,TRUE)</formula>
    </cfRule>
    <cfRule type="expression" dxfId="1514" priority="984">
      <formula>IF(RIGHT(TEXT(AE610,"0.#"),1)=".",TRUE,FALSE)</formula>
    </cfRule>
  </conditionalFormatting>
  <conditionalFormatting sqref="AE611">
    <cfRule type="expression" dxfId="1513" priority="981">
      <formula>IF(RIGHT(TEXT(AE611,"0.#"),1)=".",FALSE,TRUE)</formula>
    </cfRule>
    <cfRule type="expression" dxfId="1512" priority="982">
      <formula>IF(RIGHT(TEXT(AE611,"0.#"),1)=".",TRUE,FALSE)</formula>
    </cfRule>
  </conditionalFormatting>
  <conditionalFormatting sqref="AE612">
    <cfRule type="expression" dxfId="1511" priority="979">
      <formula>IF(RIGHT(TEXT(AE612,"0.#"),1)=".",FALSE,TRUE)</formula>
    </cfRule>
    <cfRule type="expression" dxfId="1510" priority="980">
      <formula>IF(RIGHT(TEXT(AE612,"0.#"),1)=".",TRUE,FALSE)</formula>
    </cfRule>
  </conditionalFormatting>
  <conditionalFormatting sqref="AU610">
    <cfRule type="expression" dxfId="1509" priority="971">
      <formula>IF(RIGHT(TEXT(AU610,"0.#"),1)=".",FALSE,TRUE)</formula>
    </cfRule>
    <cfRule type="expression" dxfId="1508" priority="972">
      <formula>IF(RIGHT(TEXT(AU610,"0.#"),1)=".",TRUE,FALSE)</formula>
    </cfRule>
  </conditionalFormatting>
  <conditionalFormatting sqref="AU611">
    <cfRule type="expression" dxfId="1507" priority="969">
      <formula>IF(RIGHT(TEXT(AU611,"0.#"),1)=".",FALSE,TRUE)</formula>
    </cfRule>
    <cfRule type="expression" dxfId="1506" priority="970">
      <formula>IF(RIGHT(TEXT(AU611,"0.#"),1)=".",TRUE,FALSE)</formula>
    </cfRule>
  </conditionalFormatting>
  <conditionalFormatting sqref="AU612">
    <cfRule type="expression" dxfId="1505" priority="967">
      <formula>IF(RIGHT(TEXT(AU612,"0.#"),1)=".",FALSE,TRUE)</formula>
    </cfRule>
    <cfRule type="expression" dxfId="1504" priority="968">
      <formula>IF(RIGHT(TEXT(AU612,"0.#"),1)=".",TRUE,FALSE)</formula>
    </cfRule>
  </conditionalFormatting>
  <conditionalFormatting sqref="AQ611">
    <cfRule type="expression" dxfId="1503" priority="959">
      <formula>IF(RIGHT(TEXT(AQ611,"0.#"),1)=".",FALSE,TRUE)</formula>
    </cfRule>
    <cfRule type="expression" dxfId="1502" priority="960">
      <formula>IF(RIGHT(TEXT(AQ611,"0.#"),1)=".",TRUE,FALSE)</formula>
    </cfRule>
  </conditionalFormatting>
  <conditionalFormatting sqref="AQ612">
    <cfRule type="expression" dxfId="1501" priority="957">
      <formula>IF(RIGHT(TEXT(AQ612,"0.#"),1)=".",FALSE,TRUE)</formula>
    </cfRule>
    <cfRule type="expression" dxfId="1500" priority="958">
      <formula>IF(RIGHT(TEXT(AQ612,"0.#"),1)=".",TRUE,FALSE)</formula>
    </cfRule>
  </conditionalFormatting>
  <conditionalFormatting sqref="AQ610">
    <cfRule type="expression" dxfId="1499" priority="955">
      <formula>IF(RIGHT(TEXT(AQ610,"0.#"),1)=".",FALSE,TRUE)</formula>
    </cfRule>
    <cfRule type="expression" dxfId="1498" priority="956">
      <formula>IF(RIGHT(TEXT(AQ610,"0.#"),1)=".",TRUE,FALSE)</formula>
    </cfRule>
  </conditionalFormatting>
  <conditionalFormatting sqref="AE615">
    <cfRule type="expression" dxfId="1497" priority="953">
      <formula>IF(RIGHT(TEXT(AE615,"0.#"),1)=".",FALSE,TRUE)</formula>
    </cfRule>
    <cfRule type="expression" dxfId="1496" priority="954">
      <formula>IF(RIGHT(TEXT(AE615,"0.#"),1)=".",TRUE,FALSE)</formula>
    </cfRule>
  </conditionalFormatting>
  <conditionalFormatting sqref="AE616">
    <cfRule type="expression" dxfId="1495" priority="951">
      <formula>IF(RIGHT(TEXT(AE616,"0.#"),1)=".",FALSE,TRUE)</formula>
    </cfRule>
    <cfRule type="expression" dxfId="1494" priority="952">
      <formula>IF(RIGHT(TEXT(AE616,"0.#"),1)=".",TRUE,FALSE)</formula>
    </cfRule>
  </conditionalFormatting>
  <conditionalFormatting sqref="AE617">
    <cfRule type="expression" dxfId="1493" priority="949">
      <formula>IF(RIGHT(TEXT(AE617,"0.#"),1)=".",FALSE,TRUE)</formula>
    </cfRule>
    <cfRule type="expression" dxfId="1492" priority="950">
      <formula>IF(RIGHT(TEXT(AE617,"0.#"),1)=".",TRUE,FALSE)</formula>
    </cfRule>
  </conditionalFormatting>
  <conditionalFormatting sqref="AU615">
    <cfRule type="expression" dxfId="1491" priority="941">
      <formula>IF(RIGHT(TEXT(AU615,"0.#"),1)=".",FALSE,TRUE)</formula>
    </cfRule>
    <cfRule type="expression" dxfId="1490" priority="942">
      <formula>IF(RIGHT(TEXT(AU615,"0.#"),1)=".",TRUE,FALSE)</formula>
    </cfRule>
  </conditionalFormatting>
  <conditionalFormatting sqref="AU616">
    <cfRule type="expression" dxfId="1489" priority="939">
      <formula>IF(RIGHT(TEXT(AU616,"0.#"),1)=".",FALSE,TRUE)</formula>
    </cfRule>
    <cfRule type="expression" dxfId="1488" priority="940">
      <formula>IF(RIGHT(TEXT(AU616,"0.#"),1)=".",TRUE,FALSE)</formula>
    </cfRule>
  </conditionalFormatting>
  <conditionalFormatting sqref="AU617">
    <cfRule type="expression" dxfId="1487" priority="937">
      <formula>IF(RIGHT(TEXT(AU617,"0.#"),1)=".",FALSE,TRUE)</formula>
    </cfRule>
    <cfRule type="expression" dxfId="1486" priority="938">
      <formula>IF(RIGHT(TEXT(AU617,"0.#"),1)=".",TRUE,FALSE)</formula>
    </cfRule>
  </conditionalFormatting>
  <conditionalFormatting sqref="AQ616">
    <cfRule type="expression" dxfId="1485" priority="929">
      <formula>IF(RIGHT(TEXT(AQ616,"0.#"),1)=".",FALSE,TRUE)</formula>
    </cfRule>
    <cfRule type="expression" dxfId="1484" priority="930">
      <formula>IF(RIGHT(TEXT(AQ616,"0.#"),1)=".",TRUE,FALSE)</formula>
    </cfRule>
  </conditionalFormatting>
  <conditionalFormatting sqref="AQ617">
    <cfRule type="expression" dxfId="1483" priority="927">
      <formula>IF(RIGHT(TEXT(AQ617,"0.#"),1)=".",FALSE,TRUE)</formula>
    </cfRule>
    <cfRule type="expression" dxfId="1482" priority="928">
      <formula>IF(RIGHT(TEXT(AQ617,"0.#"),1)=".",TRUE,FALSE)</formula>
    </cfRule>
  </conditionalFormatting>
  <conditionalFormatting sqref="AQ615">
    <cfRule type="expression" dxfId="1481" priority="925">
      <formula>IF(RIGHT(TEXT(AQ615,"0.#"),1)=".",FALSE,TRUE)</formula>
    </cfRule>
    <cfRule type="expression" dxfId="1480" priority="926">
      <formula>IF(RIGHT(TEXT(AQ615,"0.#"),1)=".",TRUE,FALSE)</formula>
    </cfRule>
  </conditionalFormatting>
  <conditionalFormatting sqref="AE625">
    <cfRule type="expression" dxfId="1479" priority="923">
      <formula>IF(RIGHT(TEXT(AE625,"0.#"),1)=".",FALSE,TRUE)</formula>
    </cfRule>
    <cfRule type="expression" dxfId="1478" priority="924">
      <formula>IF(RIGHT(TEXT(AE625,"0.#"),1)=".",TRUE,FALSE)</formula>
    </cfRule>
  </conditionalFormatting>
  <conditionalFormatting sqref="AE626">
    <cfRule type="expression" dxfId="1477" priority="921">
      <formula>IF(RIGHT(TEXT(AE626,"0.#"),1)=".",FALSE,TRUE)</formula>
    </cfRule>
    <cfRule type="expression" dxfId="1476" priority="922">
      <formula>IF(RIGHT(TEXT(AE626,"0.#"),1)=".",TRUE,FALSE)</formula>
    </cfRule>
  </conditionalFormatting>
  <conditionalFormatting sqref="AE627">
    <cfRule type="expression" dxfId="1475" priority="919">
      <formula>IF(RIGHT(TEXT(AE627,"0.#"),1)=".",FALSE,TRUE)</formula>
    </cfRule>
    <cfRule type="expression" dxfId="1474" priority="920">
      <formula>IF(RIGHT(TEXT(AE627,"0.#"),1)=".",TRUE,FALSE)</formula>
    </cfRule>
  </conditionalFormatting>
  <conditionalFormatting sqref="AU625">
    <cfRule type="expression" dxfId="1473" priority="911">
      <formula>IF(RIGHT(TEXT(AU625,"0.#"),1)=".",FALSE,TRUE)</formula>
    </cfRule>
    <cfRule type="expression" dxfId="1472" priority="912">
      <formula>IF(RIGHT(TEXT(AU625,"0.#"),1)=".",TRUE,FALSE)</formula>
    </cfRule>
  </conditionalFormatting>
  <conditionalFormatting sqref="AU626">
    <cfRule type="expression" dxfId="1471" priority="909">
      <formula>IF(RIGHT(TEXT(AU626,"0.#"),1)=".",FALSE,TRUE)</formula>
    </cfRule>
    <cfRule type="expression" dxfId="1470" priority="910">
      <formula>IF(RIGHT(TEXT(AU626,"0.#"),1)=".",TRUE,FALSE)</formula>
    </cfRule>
  </conditionalFormatting>
  <conditionalFormatting sqref="AU627">
    <cfRule type="expression" dxfId="1469" priority="907">
      <formula>IF(RIGHT(TEXT(AU627,"0.#"),1)=".",FALSE,TRUE)</formula>
    </cfRule>
    <cfRule type="expression" dxfId="1468" priority="908">
      <formula>IF(RIGHT(TEXT(AU627,"0.#"),1)=".",TRUE,FALSE)</formula>
    </cfRule>
  </conditionalFormatting>
  <conditionalFormatting sqref="AQ626">
    <cfRule type="expression" dxfId="1467" priority="899">
      <formula>IF(RIGHT(TEXT(AQ626,"0.#"),1)=".",FALSE,TRUE)</formula>
    </cfRule>
    <cfRule type="expression" dxfId="1466" priority="900">
      <formula>IF(RIGHT(TEXT(AQ626,"0.#"),1)=".",TRUE,FALSE)</formula>
    </cfRule>
  </conditionalFormatting>
  <conditionalFormatting sqref="AQ627">
    <cfRule type="expression" dxfId="1465" priority="897">
      <formula>IF(RIGHT(TEXT(AQ627,"0.#"),1)=".",FALSE,TRUE)</formula>
    </cfRule>
    <cfRule type="expression" dxfId="1464" priority="898">
      <formula>IF(RIGHT(TEXT(AQ627,"0.#"),1)=".",TRUE,FALSE)</formula>
    </cfRule>
  </conditionalFormatting>
  <conditionalFormatting sqref="AQ625">
    <cfRule type="expression" dxfId="1463" priority="895">
      <formula>IF(RIGHT(TEXT(AQ625,"0.#"),1)=".",FALSE,TRUE)</formula>
    </cfRule>
    <cfRule type="expression" dxfId="1462" priority="896">
      <formula>IF(RIGHT(TEXT(AQ625,"0.#"),1)=".",TRUE,FALSE)</formula>
    </cfRule>
  </conditionalFormatting>
  <conditionalFormatting sqref="AE630">
    <cfRule type="expression" dxfId="1461" priority="893">
      <formula>IF(RIGHT(TEXT(AE630,"0.#"),1)=".",FALSE,TRUE)</formula>
    </cfRule>
    <cfRule type="expression" dxfId="1460" priority="894">
      <formula>IF(RIGHT(TEXT(AE630,"0.#"),1)=".",TRUE,FALSE)</formula>
    </cfRule>
  </conditionalFormatting>
  <conditionalFormatting sqref="AE631">
    <cfRule type="expression" dxfId="1459" priority="891">
      <formula>IF(RIGHT(TEXT(AE631,"0.#"),1)=".",FALSE,TRUE)</formula>
    </cfRule>
    <cfRule type="expression" dxfId="1458" priority="892">
      <formula>IF(RIGHT(TEXT(AE631,"0.#"),1)=".",TRUE,FALSE)</formula>
    </cfRule>
  </conditionalFormatting>
  <conditionalFormatting sqref="AE632">
    <cfRule type="expression" dxfId="1457" priority="889">
      <formula>IF(RIGHT(TEXT(AE632,"0.#"),1)=".",FALSE,TRUE)</formula>
    </cfRule>
    <cfRule type="expression" dxfId="1456" priority="890">
      <formula>IF(RIGHT(TEXT(AE632,"0.#"),1)=".",TRUE,FALSE)</formula>
    </cfRule>
  </conditionalFormatting>
  <conditionalFormatting sqref="AU630">
    <cfRule type="expression" dxfId="1455" priority="881">
      <formula>IF(RIGHT(TEXT(AU630,"0.#"),1)=".",FALSE,TRUE)</formula>
    </cfRule>
    <cfRule type="expression" dxfId="1454" priority="882">
      <formula>IF(RIGHT(TEXT(AU630,"0.#"),1)=".",TRUE,FALSE)</formula>
    </cfRule>
  </conditionalFormatting>
  <conditionalFormatting sqref="AU631">
    <cfRule type="expression" dxfId="1453" priority="879">
      <formula>IF(RIGHT(TEXT(AU631,"0.#"),1)=".",FALSE,TRUE)</formula>
    </cfRule>
    <cfRule type="expression" dxfId="1452" priority="880">
      <formula>IF(RIGHT(TEXT(AU631,"0.#"),1)=".",TRUE,FALSE)</formula>
    </cfRule>
  </conditionalFormatting>
  <conditionalFormatting sqref="AU632">
    <cfRule type="expression" dxfId="1451" priority="877">
      <formula>IF(RIGHT(TEXT(AU632,"0.#"),1)=".",FALSE,TRUE)</formula>
    </cfRule>
    <cfRule type="expression" dxfId="1450" priority="878">
      <formula>IF(RIGHT(TEXT(AU632,"0.#"),1)=".",TRUE,FALSE)</formula>
    </cfRule>
  </conditionalFormatting>
  <conditionalFormatting sqref="AQ631">
    <cfRule type="expression" dxfId="1449" priority="869">
      <formula>IF(RIGHT(TEXT(AQ631,"0.#"),1)=".",FALSE,TRUE)</formula>
    </cfRule>
    <cfRule type="expression" dxfId="1448" priority="870">
      <formula>IF(RIGHT(TEXT(AQ631,"0.#"),1)=".",TRUE,FALSE)</formula>
    </cfRule>
  </conditionalFormatting>
  <conditionalFormatting sqref="AQ632">
    <cfRule type="expression" dxfId="1447" priority="867">
      <formula>IF(RIGHT(TEXT(AQ632,"0.#"),1)=".",FALSE,TRUE)</formula>
    </cfRule>
    <cfRule type="expression" dxfId="1446" priority="868">
      <formula>IF(RIGHT(TEXT(AQ632,"0.#"),1)=".",TRUE,FALSE)</formula>
    </cfRule>
  </conditionalFormatting>
  <conditionalFormatting sqref="AQ630">
    <cfRule type="expression" dxfId="1445" priority="865">
      <formula>IF(RIGHT(TEXT(AQ630,"0.#"),1)=".",FALSE,TRUE)</formula>
    </cfRule>
    <cfRule type="expression" dxfId="1444" priority="866">
      <formula>IF(RIGHT(TEXT(AQ630,"0.#"),1)=".",TRUE,FALSE)</formula>
    </cfRule>
  </conditionalFormatting>
  <conditionalFormatting sqref="AE635">
    <cfRule type="expression" dxfId="1443" priority="863">
      <formula>IF(RIGHT(TEXT(AE635,"0.#"),1)=".",FALSE,TRUE)</formula>
    </cfRule>
    <cfRule type="expression" dxfId="1442" priority="864">
      <formula>IF(RIGHT(TEXT(AE635,"0.#"),1)=".",TRUE,FALSE)</formula>
    </cfRule>
  </conditionalFormatting>
  <conditionalFormatting sqref="AE636">
    <cfRule type="expression" dxfId="1441" priority="861">
      <formula>IF(RIGHT(TEXT(AE636,"0.#"),1)=".",FALSE,TRUE)</formula>
    </cfRule>
    <cfRule type="expression" dxfId="1440" priority="862">
      <formula>IF(RIGHT(TEXT(AE636,"0.#"),1)=".",TRUE,FALSE)</formula>
    </cfRule>
  </conditionalFormatting>
  <conditionalFormatting sqref="AE637">
    <cfRule type="expression" dxfId="1439" priority="859">
      <formula>IF(RIGHT(TEXT(AE637,"0.#"),1)=".",FALSE,TRUE)</formula>
    </cfRule>
    <cfRule type="expression" dxfId="1438" priority="860">
      <formula>IF(RIGHT(TEXT(AE637,"0.#"),1)=".",TRUE,FALSE)</formula>
    </cfRule>
  </conditionalFormatting>
  <conditionalFormatting sqref="AU635">
    <cfRule type="expression" dxfId="1437" priority="851">
      <formula>IF(RIGHT(TEXT(AU635,"0.#"),1)=".",FALSE,TRUE)</formula>
    </cfRule>
    <cfRule type="expression" dxfId="1436" priority="852">
      <formula>IF(RIGHT(TEXT(AU635,"0.#"),1)=".",TRUE,FALSE)</formula>
    </cfRule>
  </conditionalFormatting>
  <conditionalFormatting sqref="AU636">
    <cfRule type="expression" dxfId="1435" priority="849">
      <formula>IF(RIGHT(TEXT(AU636,"0.#"),1)=".",FALSE,TRUE)</formula>
    </cfRule>
    <cfRule type="expression" dxfId="1434" priority="850">
      <formula>IF(RIGHT(TEXT(AU636,"0.#"),1)=".",TRUE,FALSE)</formula>
    </cfRule>
  </conditionalFormatting>
  <conditionalFormatting sqref="AU637">
    <cfRule type="expression" dxfId="1433" priority="847">
      <formula>IF(RIGHT(TEXT(AU637,"0.#"),1)=".",FALSE,TRUE)</formula>
    </cfRule>
    <cfRule type="expression" dxfId="1432" priority="848">
      <formula>IF(RIGHT(TEXT(AU637,"0.#"),1)=".",TRUE,FALSE)</formula>
    </cfRule>
  </conditionalFormatting>
  <conditionalFormatting sqref="AQ636">
    <cfRule type="expression" dxfId="1431" priority="839">
      <formula>IF(RIGHT(TEXT(AQ636,"0.#"),1)=".",FALSE,TRUE)</formula>
    </cfRule>
    <cfRule type="expression" dxfId="1430" priority="840">
      <formula>IF(RIGHT(TEXT(AQ636,"0.#"),1)=".",TRUE,FALSE)</formula>
    </cfRule>
  </conditionalFormatting>
  <conditionalFormatting sqref="AQ637">
    <cfRule type="expression" dxfId="1429" priority="837">
      <formula>IF(RIGHT(TEXT(AQ637,"0.#"),1)=".",FALSE,TRUE)</formula>
    </cfRule>
    <cfRule type="expression" dxfId="1428" priority="838">
      <formula>IF(RIGHT(TEXT(AQ637,"0.#"),1)=".",TRUE,FALSE)</formula>
    </cfRule>
  </conditionalFormatting>
  <conditionalFormatting sqref="AQ635">
    <cfRule type="expression" dxfId="1427" priority="835">
      <formula>IF(RIGHT(TEXT(AQ635,"0.#"),1)=".",FALSE,TRUE)</formula>
    </cfRule>
    <cfRule type="expression" dxfId="1426" priority="836">
      <formula>IF(RIGHT(TEXT(AQ635,"0.#"),1)=".",TRUE,FALSE)</formula>
    </cfRule>
  </conditionalFormatting>
  <conditionalFormatting sqref="AE640">
    <cfRule type="expression" dxfId="1425" priority="833">
      <formula>IF(RIGHT(TEXT(AE640,"0.#"),1)=".",FALSE,TRUE)</formula>
    </cfRule>
    <cfRule type="expression" dxfId="1424" priority="834">
      <formula>IF(RIGHT(TEXT(AE640,"0.#"),1)=".",TRUE,FALSE)</formula>
    </cfRule>
  </conditionalFormatting>
  <conditionalFormatting sqref="AM642">
    <cfRule type="expression" dxfId="1423" priority="823">
      <formula>IF(RIGHT(TEXT(AM642,"0.#"),1)=".",FALSE,TRUE)</formula>
    </cfRule>
    <cfRule type="expression" dxfId="1422" priority="824">
      <formula>IF(RIGHT(TEXT(AM642,"0.#"),1)=".",TRUE,FALSE)</formula>
    </cfRule>
  </conditionalFormatting>
  <conditionalFormatting sqref="AE641">
    <cfRule type="expression" dxfId="1421" priority="831">
      <formula>IF(RIGHT(TEXT(AE641,"0.#"),1)=".",FALSE,TRUE)</formula>
    </cfRule>
    <cfRule type="expression" dxfId="1420" priority="832">
      <formula>IF(RIGHT(TEXT(AE641,"0.#"),1)=".",TRUE,FALSE)</formula>
    </cfRule>
  </conditionalFormatting>
  <conditionalFormatting sqref="AE642">
    <cfRule type="expression" dxfId="1419" priority="829">
      <formula>IF(RIGHT(TEXT(AE642,"0.#"),1)=".",FALSE,TRUE)</formula>
    </cfRule>
    <cfRule type="expression" dxfId="1418" priority="830">
      <formula>IF(RIGHT(TEXT(AE642,"0.#"),1)=".",TRUE,FALSE)</formula>
    </cfRule>
  </conditionalFormatting>
  <conditionalFormatting sqref="AM640">
    <cfRule type="expression" dxfId="1417" priority="827">
      <formula>IF(RIGHT(TEXT(AM640,"0.#"),1)=".",FALSE,TRUE)</formula>
    </cfRule>
    <cfRule type="expression" dxfId="1416" priority="828">
      <formula>IF(RIGHT(TEXT(AM640,"0.#"),1)=".",TRUE,FALSE)</formula>
    </cfRule>
  </conditionalFormatting>
  <conditionalFormatting sqref="AM641">
    <cfRule type="expression" dxfId="1415" priority="825">
      <formula>IF(RIGHT(TEXT(AM641,"0.#"),1)=".",FALSE,TRUE)</formula>
    </cfRule>
    <cfRule type="expression" dxfId="1414" priority="826">
      <formula>IF(RIGHT(TEXT(AM641,"0.#"),1)=".",TRUE,FALSE)</formula>
    </cfRule>
  </conditionalFormatting>
  <conditionalFormatting sqref="AU640">
    <cfRule type="expression" dxfId="1413" priority="821">
      <formula>IF(RIGHT(TEXT(AU640,"0.#"),1)=".",FALSE,TRUE)</formula>
    </cfRule>
    <cfRule type="expression" dxfId="1412" priority="822">
      <formula>IF(RIGHT(TEXT(AU640,"0.#"),1)=".",TRUE,FALSE)</formula>
    </cfRule>
  </conditionalFormatting>
  <conditionalFormatting sqref="AU641">
    <cfRule type="expression" dxfId="1411" priority="819">
      <formula>IF(RIGHT(TEXT(AU641,"0.#"),1)=".",FALSE,TRUE)</formula>
    </cfRule>
    <cfRule type="expression" dxfId="1410" priority="820">
      <formula>IF(RIGHT(TEXT(AU641,"0.#"),1)=".",TRUE,FALSE)</formula>
    </cfRule>
  </conditionalFormatting>
  <conditionalFormatting sqref="AU642">
    <cfRule type="expression" dxfId="1409" priority="817">
      <formula>IF(RIGHT(TEXT(AU642,"0.#"),1)=".",FALSE,TRUE)</formula>
    </cfRule>
    <cfRule type="expression" dxfId="1408" priority="818">
      <formula>IF(RIGHT(TEXT(AU642,"0.#"),1)=".",TRUE,FALSE)</formula>
    </cfRule>
  </conditionalFormatting>
  <conditionalFormatting sqref="AI642">
    <cfRule type="expression" dxfId="1407" priority="811">
      <formula>IF(RIGHT(TEXT(AI642,"0.#"),1)=".",FALSE,TRUE)</formula>
    </cfRule>
    <cfRule type="expression" dxfId="1406" priority="812">
      <formula>IF(RIGHT(TEXT(AI642,"0.#"),1)=".",TRUE,FALSE)</formula>
    </cfRule>
  </conditionalFormatting>
  <conditionalFormatting sqref="AI640">
    <cfRule type="expression" dxfId="1405" priority="815">
      <formula>IF(RIGHT(TEXT(AI640,"0.#"),1)=".",FALSE,TRUE)</formula>
    </cfRule>
    <cfRule type="expression" dxfId="1404" priority="816">
      <formula>IF(RIGHT(TEXT(AI640,"0.#"),1)=".",TRUE,FALSE)</formula>
    </cfRule>
  </conditionalFormatting>
  <conditionalFormatting sqref="AI641">
    <cfRule type="expression" dxfId="1403" priority="813">
      <formula>IF(RIGHT(TEXT(AI641,"0.#"),1)=".",FALSE,TRUE)</formula>
    </cfRule>
    <cfRule type="expression" dxfId="1402" priority="814">
      <formula>IF(RIGHT(TEXT(AI641,"0.#"),1)=".",TRUE,FALSE)</formula>
    </cfRule>
  </conditionalFormatting>
  <conditionalFormatting sqref="AQ641">
    <cfRule type="expression" dxfId="1401" priority="809">
      <formula>IF(RIGHT(TEXT(AQ641,"0.#"),1)=".",FALSE,TRUE)</formula>
    </cfRule>
    <cfRule type="expression" dxfId="1400" priority="810">
      <formula>IF(RIGHT(TEXT(AQ641,"0.#"),1)=".",TRUE,FALSE)</formula>
    </cfRule>
  </conditionalFormatting>
  <conditionalFormatting sqref="AQ642">
    <cfRule type="expression" dxfId="1399" priority="807">
      <formula>IF(RIGHT(TEXT(AQ642,"0.#"),1)=".",FALSE,TRUE)</formula>
    </cfRule>
    <cfRule type="expression" dxfId="1398" priority="808">
      <formula>IF(RIGHT(TEXT(AQ642,"0.#"),1)=".",TRUE,FALSE)</formula>
    </cfRule>
  </conditionalFormatting>
  <conditionalFormatting sqref="AQ640">
    <cfRule type="expression" dxfId="1397" priority="805">
      <formula>IF(RIGHT(TEXT(AQ640,"0.#"),1)=".",FALSE,TRUE)</formula>
    </cfRule>
    <cfRule type="expression" dxfId="1396" priority="806">
      <formula>IF(RIGHT(TEXT(AQ640,"0.#"),1)=".",TRUE,FALSE)</formula>
    </cfRule>
  </conditionalFormatting>
  <conditionalFormatting sqref="AE649">
    <cfRule type="expression" dxfId="1395" priority="803">
      <formula>IF(RIGHT(TEXT(AE649,"0.#"),1)=".",FALSE,TRUE)</formula>
    </cfRule>
    <cfRule type="expression" dxfId="1394" priority="804">
      <formula>IF(RIGHT(TEXT(AE649,"0.#"),1)=".",TRUE,FALSE)</formula>
    </cfRule>
  </conditionalFormatting>
  <conditionalFormatting sqref="AE650">
    <cfRule type="expression" dxfId="1393" priority="801">
      <formula>IF(RIGHT(TEXT(AE650,"0.#"),1)=".",FALSE,TRUE)</formula>
    </cfRule>
    <cfRule type="expression" dxfId="1392" priority="802">
      <formula>IF(RIGHT(TEXT(AE650,"0.#"),1)=".",TRUE,FALSE)</formula>
    </cfRule>
  </conditionalFormatting>
  <conditionalFormatting sqref="AE651">
    <cfRule type="expression" dxfId="1391" priority="799">
      <formula>IF(RIGHT(TEXT(AE651,"0.#"),1)=".",FALSE,TRUE)</formula>
    </cfRule>
    <cfRule type="expression" dxfId="1390" priority="800">
      <formula>IF(RIGHT(TEXT(AE651,"0.#"),1)=".",TRUE,FALSE)</formula>
    </cfRule>
  </conditionalFormatting>
  <conditionalFormatting sqref="AU649">
    <cfRule type="expression" dxfId="1389" priority="791">
      <formula>IF(RIGHT(TEXT(AU649,"0.#"),1)=".",FALSE,TRUE)</formula>
    </cfRule>
    <cfRule type="expression" dxfId="1388" priority="792">
      <formula>IF(RIGHT(TEXT(AU649,"0.#"),1)=".",TRUE,FALSE)</formula>
    </cfRule>
  </conditionalFormatting>
  <conditionalFormatting sqref="AU650">
    <cfRule type="expression" dxfId="1387" priority="789">
      <formula>IF(RIGHT(TEXT(AU650,"0.#"),1)=".",FALSE,TRUE)</formula>
    </cfRule>
    <cfRule type="expression" dxfId="1386" priority="790">
      <formula>IF(RIGHT(TEXT(AU650,"0.#"),1)=".",TRUE,FALSE)</formula>
    </cfRule>
  </conditionalFormatting>
  <conditionalFormatting sqref="AU651">
    <cfRule type="expression" dxfId="1385" priority="787">
      <formula>IF(RIGHT(TEXT(AU651,"0.#"),1)=".",FALSE,TRUE)</formula>
    </cfRule>
    <cfRule type="expression" dxfId="1384" priority="788">
      <formula>IF(RIGHT(TEXT(AU651,"0.#"),1)=".",TRUE,FALSE)</formula>
    </cfRule>
  </conditionalFormatting>
  <conditionalFormatting sqref="AQ650">
    <cfRule type="expression" dxfId="1383" priority="779">
      <formula>IF(RIGHT(TEXT(AQ650,"0.#"),1)=".",FALSE,TRUE)</formula>
    </cfRule>
    <cfRule type="expression" dxfId="1382" priority="780">
      <formula>IF(RIGHT(TEXT(AQ650,"0.#"),1)=".",TRUE,FALSE)</formula>
    </cfRule>
  </conditionalFormatting>
  <conditionalFormatting sqref="AQ651">
    <cfRule type="expression" dxfId="1381" priority="777">
      <formula>IF(RIGHT(TEXT(AQ651,"0.#"),1)=".",FALSE,TRUE)</formula>
    </cfRule>
    <cfRule type="expression" dxfId="1380" priority="778">
      <formula>IF(RIGHT(TEXT(AQ651,"0.#"),1)=".",TRUE,FALSE)</formula>
    </cfRule>
  </conditionalFormatting>
  <conditionalFormatting sqref="AQ649">
    <cfRule type="expression" dxfId="1379" priority="775">
      <formula>IF(RIGHT(TEXT(AQ649,"0.#"),1)=".",FALSE,TRUE)</formula>
    </cfRule>
    <cfRule type="expression" dxfId="1378" priority="776">
      <formula>IF(RIGHT(TEXT(AQ649,"0.#"),1)=".",TRUE,FALSE)</formula>
    </cfRule>
  </conditionalFormatting>
  <conditionalFormatting sqref="AE674">
    <cfRule type="expression" dxfId="1377" priority="773">
      <formula>IF(RIGHT(TEXT(AE674,"0.#"),1)=".",FALSE,TRUE)</formula>
    </cfRule>
    <cfRule type="expression" dxfId="1376" priority="774">
      <formula>IF(RIGHT(TEXT(AE674,"0.#"),1)=".",TRUE,FALSE)</formula>
    </cfRule>
  </conditionalFormatting>
  <conditionalFormatting sqref="AE675">
    <cfRule type="expression" dxfId="1375" priority="771">
      <formula>IF(RIGHT(TEXT(AE675,"0.#"),1)=".",FALSE,TRUE)</formula>
    </cfRule>
    <cfRule type="expression" dxfId="1374" priority="772">
      <formula>IF(RIGHT(TEXT(AE675,"0.#"),1)=".",TRUE,FALSE)</formula>
    </cfRule>
  </conditionalFormatting>
  <conditionalFormatting sqref="AE676">
    <cfRule type="expression" dxfId="1373" priority="769">
      <formula>IF(RIGHT(TEXT(AE676,"0.#"),1)=".",FALSE,TRUE)</formula>
    </cfRule>
    <cfRule type="expression" dxfId="1372" priority="770">
      <formula>IF(RIGHT(TEXT(AE676,"0.#"),1)=".",TRUE,FALSE)</formula>
    </cfRule>
  </conditionalFormatting>
  <conditionalFormatting sqref="AU674">
    <cfRule type="expression" dxfId="1371" priority="761">
      <formula>IF(RIGHT(TEXT(AU674,"0.#"),1)=".",FALSE,TRUE)</formula>
    </cfRule>
    <cfRule type="expression" dxfId="1370" priority="762">
      <formula>IF(RIGHT(TEXT(AU674,"0.#"),1)=".",TRUE,FALSE)</formula>
    </cfRule>
  </conditionalFormatting>
  <conditionalFormatting sqref="AU675">
    <cfRule type="expression" dxfId="1369" priority="759">
      <formula>IF(RIGHT(TEXT(AU675,"0.#"),1)=".",FALSE,TRUE)</formula>
    </cfRule>
    <cfRule type="expression" dxfId="1368" priority="760">
      <formula>IF(RIGHT(TEXT(AU675,"0.#"),1)=".",TRUE,FALSE)</formula>
    </cfRule>
  </conditionalFormatting>
  <conditionalFormatting sqref="AU676">
    <cfRule type="expression" dxfId="1367" priority="757">
      <formula>IF(RIGHT(TEXT(AU676,"0.#"),1)=".",FALSE,TRUE)</formula>
    </cfRule>
    <cfRule type="expression" dxfId="1366" priority="758">
      <formula>IF(RIGHT(TEXT(AU676,"0.#"),1)=".",TRUE,FALSE)</formula>
    </cfRule>
  </conditionalFormatting>
  <conditionalFormatting sqref="AQ675">
    <cfRule type="expression" dxfId="1365" priority="749">
      <formula>IF(RIGHT(TEXT(AQ675,"0.#"),1)=".",FALSE,TRUE)</formula>
    </cfRule>
    <cfRule type="expression" dxfId="1364" priority="750">
      <formula>IF(RIGHT(TEXT(AQ675,"0.#"),1)=".",TRUE,FALSE)</formula>
    </cfRule>
  </conditionalFormatting>
  <conditionalFormatting sqref="AQ676">
    <cfRule type="expression" dxfId="1363" priority="747">
      <formula>IF(RIGHT(TEXT(AQ676,"0.#"),1)=".",FALSE,TRUE)</formula>
    </cfRule>
    <cfRule type="expression" dxfId="1362" priority="748">
      <formula>IF(RIGHT(TEXT(AQ676,"0.#"),1)=".",TRUE,FALSE)</formula>
    </cfRule>
  </conditionalFormatting>
  <conditionalFormatting sqref="AQ674">
    <cfRule type="expression" dxfId="1361" priority="745">
      <formula>IF(RIGHT(TEXT(AQ674,"0.#"),1)=".",FALSE,TRUE)</formula>
    </cfRule>
    <cfRule type="expression" dxfId="1360" priority="746">
      <formula>IF(RIGHT(TEXT(AQ674,"0.#"),1)=".",TRUE,FALSE)</formula>
    </cfRule>
  </conditionalFormatting>
  <conditionalFormatting sqref="AE654">
    <cfRule type="expression" dxfId="1359" priority="743">
      <formula>IF(RIGHT(TEXT(AE654,"0.#"),1)=".",FALSE,TRUE)</formula>
    </cfRule>
    <cfRule type="expression" dxfId="1358" priority="744">
      <formula>IF(RIGHT(TEXT(AE654,"0.#"),1)=".",TRUE,FALSE)</formula>
    </cfRule>
  </conditionalFormatting>
  <conditionalFormatting sqref="AE655">
    <cfRule type="expression" dxfId="1357" priority="741">
      <formula>IF(RIGHT(TEXT(AE655,"0.#"),1)=".",FALSE,TRUE)</formula>
    </cfRule>
    <cfRule type="expression" dxfId="1356" priority="742">
      <formula>IF(RIGHT(TEXT(AE655,"0.#"),1)=".",TRUE,FALSE)</formula>
    </cfRule>
  </conditionalFormatting>
  <conditionalFormatting sqref="AE656">
    <cfRule type="expression" dxfId="1355" priority="739">
      <formula>IF(RIGHT(TEXT(AE656,"0.#"),1)=".",FALSE,TRUE)</formula>
    </cfRule>
    <cfRule type="expression" dxfId="1354" priority="740">
      <formula>IF(RIGHT(TEXT(AE656,"0.#"),1)=".",TRUE,FALSE)</formula>
    </cfRule>
  </conditionalFormatting>
  <conditionalFormatting sqref="AU654">
    <cfRule type="expression" dxfId="1353" priority="731">
      <formula>IF(RIGHT(TEXT(AU654,"0.#"),1)=".",FALSE,TRUE)</formula>
    </cfRule>
    <cfRule type="expression" dxfId="1352" priority="732">
      <formula>IF(RIGHT(TEXT(AU654,"0.#"),1)=".",TRUE,FALSE)</formula>
    </cfRule>
  </conditionalFormatting>
  <conditionalFormatting sqref="AU655">
    <cfRule type="expression" dxfId="1351" priority="729">
      <formula>IF(RIGHT(TEXT(AU655,"0.#"),1)=".",FALSE,TRUE)</formula>
    </cfRule>
    <cfRule type="expression" dxfId="1350" priority="730">
      <formula>IF(RIGHT(TEXT(AU655,"0.#"),1)=".",TRUE,FALSE)</formula>
    </cfRule>
  </conditionalFormatting>
  <conditionalFormatting sqref="AQ656">
    <cfRule type="expression" dxfId="1349" priority="717">
      <formula>IF(RIGHT(TEXT(AQ656,"0.#"),1)=".",FALSE,TRUE)</formula>
    </cfRule>
    <cfRule type="expression" dxfId="1348" priority="718">
      <formula>IF(RIGHT(TEXT(AQ656,"0.#"),1)=".",TRUE,FALSE)</formula>
    </cfRule>
  </conditionalFormatting>
  <conditionalFormatting sqref="AQ654">
    <cfRule type="expression" dxfId="1347" priority="715">
      <formula>IF(RIGHT(TEXT(AQ654,"0.#"),1)=".",FALSE,TRUE)</formula>
    </cfRule>
    <cfRule type="expression" dxfId="1346" priority="716">
      <formula>IF(RIGHT(TEXT(AQ654,"0.#"),1)=".",TRUE,FALSE)</formula>
    </cfRule>
  </conditionalFormatting>
  <conditionalFormatting sqref="AE659">
    <cfRule type="expression" dxfId="1345" priority="713">
      <formula>IF(RIGHT(TEXT(AE659,"0.#"),1)=".",FALSE,TRUE)</formula>
    </cfRule>
    <cfRule type="expression" dxfId="1344" priority="714">
      <formula>IF(RIGHT(TEXT(AE659,"0.#"),1)=".",TRUE,FALSE)</formula>
    </cfRule>
  </conditionalFormatting>
  <conditionalFormatting sqref="AE660">
    <cfRule type="expression" dxfId="1343" priority="711">
      <formula>IF(RIGHT(TEXT(AE660,"0.#"),1)=".",FALSE,TRUE)</formula>
    </cfRule>
    <cfRule type="expression" dxfId="1342" priority="712">
      <formula>IF(RIGHT(TEXT(AE660,"0.#"),1)=".",TRUE,FALSE)</formula>
    </cfRule>
  </conditionalFormatting>
  <conditionalFormatting sqref="AE661">
    <cfRule type="expression" dxfId="1341" priority="709">
      <formula>IF(RIGHT(TEXT(AE661,"0.#"),1)=".",FALSE,TRUE)</formula>
    </cfRule>
    <cfRule type="expression" dxfId="1340" priority="710">
      <formula>IF(RIGHT(TEXT(AE661,"0.#"),1)=".",TRUE,FALSE)</formula>
    </cfRule>
  </conditionalFormatting>
  <conditionalFormatting sqref="AU659">
    <cfRule type="expression" dxfId="1339" priority="701">
      <formula>IF(RIGHT(TEXT(AU659,"0.#"),1)=".",FALSE,TRUE)</formula>
    </cfRule>
    <cfRule type="expression" dxfId="1338" priority="702">
      <formula>IF(RIGHT(TEXT(AU659,"0.#"),1)=".",TRUE,FALSE)</formula>
    </cfRule>
  </conditionalFormatting>
  <conditionalFormatting sqref="AU660">
    <cfRule type="expression" dxfId="1337" priority="699">
      <formula>IF(RIGHT(TEXT(AU660,"0.#"),1)=".",FALSE,TRUE)</formula>
    </cfRule>
    <cfRule type="expression" dxfId="1336" priority="700">
      <formula>IF(RIGHT(TEXT(AU660,"0.#"),1)=".",TRUE,FALSE)</formula>
    </cfRule>
  </conditionalFormatting>
  <conditionalFormatting sqref="AU661">
    <cfRule type="expression" dxfId="1335" priority="697">
      <formula>IF(RIGHT(TEXT(AU661,"0.#"),1)=".",FALSE,TRUE)</formula>
    </cfRule>
    <cfRule type="expression" dxfId="1334" priority="698">
      <formula>IF(RIGHT(TEXT(AU661,"0.#"),1)=".",TRUE,FALSE)</formula>
    </cfRule>
  </conditionalFormatting>
  <conditionalFormatting sqref="AQ660">
    <cfRule type="expression" dxfId="1333" priority="689">
      <formula>IF(RIGHT(TEXT(AQ660,"0.#"),1)=".",FALSE,TRUE)</formula>
    </cfRule>
    <cfRule type="expression" dxfId="1332" priority="690">
      <formula>IF(RIGHT(TEXT(AQ660,"0.#"),1)=".",TRUE,FALSE)</formula>
    </cfRule>
  </conditionalFormatting>
  <conditionalFormatting sqref="AQ661">
    <cfRule type="expression" dxfId="1331" priority="687">
      <formula>IF(RIGHT(TEXT(AQ661,"0.#"),1)=".",FALSE,TRUE)</formula>
    </cfRule>
    <cfRule type="expression" dxfId="1330" priority="688">
      <formula>IF(RIGHT(TEXT(AQ661,"0.#"),1)=".",TRUE,FALSE)</formula>
    </cfRule>
  </conditionalFormatting>
  <conditionalFormatting sqref="AQ659">
    <cfRule type="expression" dxfId="1329" priority="685">
      <formula>IF(RIGHT(TEXT(AQ659,"0.#"),1)=".",FALSE,TRUE)</formula>
    </cfRule>
    <cfRule type="expression" dxfId="1328" priority="686">
      <formula>IF(RIGHT(TEXT(AQ659,"0.#"),1)=".",TRUE,FALSE)</formula>
    </cfRule>
  </conditionalFormatting>
  <conditionalFormatting sqref="AE664">
    <cfRule type="expression" dxfId="1327" priority="683">
      <formula>IF(RIGHT(TEXT(AE664,"0.#"),1)=".",FALSE,TRUE)</formula>
    </cfRule>
    <cfRule type="expression" dxfId="1326" priority="684">
      <formula>IF(RIGHT(TEXT(AE664,"0.#"),1)=".",TRUE,FALSE)</formula>
    </cfRule>
  </conditionalFormatting>
  <conditionalFormatting sqref="AE665">
    <cfRule type="expression" dxfId="1325" priority="681">
      <formula>IF(RIGHT(TEXT(AE665,"0.#"),1)=".",FALSE,TRUE)</formula>
    </cfRule>
    <cfRule type="expression" dxfId="1324" priority="682">
      <formula>IF(RIGHT(TEXT(AE665,"0.#"),1)=".",TRUE,FALSE)</formula>
    </cfRule>
  </conditionalFormatting>
  <conditionalFormatting sqref="AE666">
    <cfRule type="expression" dxfId="1323" priority="679">
      <formula>IF(RIGHT(TEXT(AE666,"0.#"),1)=".",FALSE,TRUE)</formula>
    </cfRule>
    <cfRule type="expression" dxfId="1322" priority="680">
      <formula>IF(RIGHT(TEXT(AE666,"0.#"),1)=".",TRUE,FALSE)</formula>
    </cfRule>
  </conditionalFormatting>
  <conditionalFormatting sqref="AU664">
    <cfRule type="expression" dxfId="1321" priority="671">
      <formula>IF(RIGHT(TEXT(AU664,"0.#"),1)=".",FALSE,TRUE)</formula>
    </cfRule>
    <cfRule type="expression" dxfId="1320" priority="672">
      <formula>IF(RIGHT(TEXT(AU664,"0.#"),1)=".",TRUE,FALSE)</formula>
    </cfRule>
  </conditionalFormatting>
  <conditionalFormatting sqref="AU665">
    <cfRule type="expression" dxfId="1319" priority="669">
      <formula>IF(RIGHT(TEXT(AU665,"0.#"),1)=".",FALSE,TRUE)</formula>
    </cfRule>
    <cfRule type="expression" dxfId="1318" priority="670">
      <formula>IF(RIGHT(TEXT(AU665,"0.#"),1)=".",TRUE,FALSE)</formula>
    </cfRule>
  </conditionalFormatting>
  <conditionalFormatting sqref="AU666">
    <cfRule type="expression" dxfId="1317" priority="667">
      <formula>IF(RIGHT(TEXT(AU666,"0.#"),1)=".",FALSE,TRUE)</formula>
    </cfRule>
    <cfRule type="expression" dxfId="1316" priority="668">
      <formula>IF(RIGHT(TEXT(AU666,"0.#"),1)=".",TRUE,FALSE)</formula>
    </cfRule>
  </conditionalFormatting>
  <conditionalFormatting sqref="AQ665">
    <cfRule type="expression" dxfId="1315" priority="659">
      <formula>IF(RIGHT(TEXT(AQ665,"0.#"),1)=".",FALSE,TRUE)</formula>
    </cfRule>
    <cfRule type="expression" dxfId="1314" priority="660">
      <formula>IF(RIGHT(TEXT(AQ665,"0.#"),1)=".",TRUE,FALSE)</formula>
    </cfRule>
  </conditionalFormatting>
  <conditionalFormatting sqref="AQ666">
    <cfRule type="expression" dxfId="1313" priority="657">
      <formula>IF(RIGHT(TEXT(AQ666,"0.#"),1)=".",FALSE,TRUE)</formula>
    </cfRule>
    <cfRule type="expression" dxfId="1312" priority="658">
      <formula>IF(RIGHT(TEXT(AQ666,"0.#"),1)=".",TRUE,FALSE)</formula>
    </cfRule>
  </conditionalFormatting>
  <conditionalFormatting sqref="AQ664">
    <cfRule type="expression" dxfId="1311" priority="655">
      <formula>IF(RIGHT(TEXT(AQ664,"0.#"),1)=".",FALSE,TRUE)</formula>
    </cfRule>
    <cfRule type="expression" dxfId="1310" priority="656">
      <formula>IF(RIGHT(TEXT(AQ664,"0.#"),1)=".",TRUE,FALSE)</formula>
    </cfRule>
  </conditionalFormatting>
  <conditionalFormatting sqref="AE669">
    <cfRule type="expression" dxfId="1309" priority="653">
      <formula>IF(RIGHT(TEXT(AE669,"0.#"),1)=".",FALSE,TRUE)</formula>
    </cfRule>
    <cfRule type="expression" dxfId="1308" priority="654">
      <formula>IF(RIGHT(TEXT(AE669,"0.#"),1)=".",TRUE,FALSE)</formula>
    </cfRule>
  </conditionalFormatting>
  <conditionalFormatting sqref="AE670">
    <cfRule type="expression" dxfId="1307" priority="651">
      <formula>IF(RIGHT(TEXT(AE670,"0.#"),1)=".",FALSE,TRUE)</formula>
    </cfRule>
    <cfRule type="expression" dxfId="1306" priority="652">
      <formula>IF(RIGHT(TEXT(AE670,"0.#"),1)=".",TRUE,FALSE)</formula>
    </cfRule>
  </conditionalFormatting>
  <conditionalFormatting sqref="AE671">
    <cfRule type="expression" dxfId="1305" priority="649">
      <formula>IF(RIGHT(TEXT(AE671,"0.#"),1)=".",FALSE,TRUE)</formula>
    </cfRule>
    <cfRule type="expression" dxfId="1304" priority="650">
      <formula>IF(RIGHT(TEXT(AE671,"0.#"),1)=".",TRUE,FALSE)</formula>
    </cfRule>
  </conditionalFormatting>
  <conditionalFormatting sqref="AU669">
    <cfRule type="expression" dxfId="1303" priority="641">
      <formula>IF(RIGHT(TEXT(AU669,"0.#"),1)=".",FALSE,TRUE)</formula>
    </cfRule>
    <cfRule type="expression" dxfId="1302" priority="642">
      <formula>IF(RIGHT(TEXT(AU669,"0.#"),1)=".",TRUE,FALSE)</formula>
    </cfRule>
  </conditionalFormatting>
  <conditionalFormatting sqref="AU670">
    <cfRule type="expression" dxfId="1301" priority="639">
      <formula>IF(RIGHT(TEXT(AU670,"0.#"),1)=".",FALSE,TRUE)</formula>
    </cfRule>
    <cfRule type="expression" dxfId="1300" priority="640">
      <formula>IF(RIGHT(TEXT(AU670,"0.#"),1)=".",TRUE,FALSE)</formula>
    </cfRule>
  </conditionalFormatting>
  <conditionalFormatting sqref="AU671">
    <cfRule type="expression" dxfId="1299" priority="637">
      <formula>IF(RIGHT(TEXT(AU671,"0.#"),1)=".",FALSE,TRUE)</formula>
    </cfRule>
    <cfRule type="expression" dxfId="1298" priority="638">
      <formula>IF(RIGHT(TEXT(AU671,"0.#"),1)=".",TRUE,FALSE)</formula>
    </cfRule>
  </conditionalFormatting>
  <conditionalFormatting sqref="AQ670">
    <cfRule type="expression" dxfId="1297" priority="629">
      <formula>IF(RIGHT(TEXT(AQ670,"0.#"),1)=".",FALSE,TRUE)</formula>
    </cfRule>
    <cfRule type="expression" dxfId="1296" priority="630">
      <formula>IF(RIGHT(TEXT(AQ670,"0.#"),1)=".",TRUE,FALSE)</formula>
    </cfRule>
  </conditionalFormatting>
  <conditionalFormatting sqref="AQ671">
    <cfRule type="expression" dxfId="1295" priority="627">
      <formula>IF(RIGHT(TEXT(AQ671,"0.#"),1)=".",FALSE,TRUE)</formula>
    </cfRule>
    <cfRule type="expression" dxfId="1294" priority="628">
      <formula>IF(RIGHT(TEXT(AQ671,"0.#"),1)=".",TRUE,FALSE)</formula>
    </cfRule>
  </conditionalFormatting>
  <conditionalFormatting sqref="AQ669">
    <cfRule type="expression" dxfId="1293" priority="625">
      <formula>IF(RIGHT(TEXT(AQ669,"0.#"),1)=".",FALSE,TRUE)</formula>
    </cfRule>
    <cfRule type="expression" dxfId="1292" priority="626">
      <formula>IF(RIGHT(TEXT(AQ669,"0.#"),1)=".",TRUE,FALSE)</formula>
    </cfRule>
  </conditionalFormatting>
  <conditionalFormatting sqref="AE679">
    <cfRule type="expression" dxfId="1291" priority="623">
      <formula>IF(RIGHT(TEXT(AE679,"0.#"),1)=".",FALSE,TRUE)</formula>
    </cfRule>
    <cfRule type="expression" dxfId="1290" priority="624">
      <formula>IF(RIGHT(TEXT(AE679,"0.#"),1)=".",TRUE,FALSE)</formula>
    </cfRule>
  </conditionalFormatting>
  <conditionalFormatting sqref="AE680">
    <cfRule type="expression" dxfId="1289" priority="621">
      <formula>IF(RIGHT(TEXT(AE680,"0.#"),1)=".",FALSE,TRUE)</formula>
    </cfRule>
    <cfRule type="expression" dxfId="1288" priority="622">
      <formula>IF(RIGHT(TEXT(AE680,"0.#"),1)=".",TRUE,FALSE)</formula>
    </cfRule>
  </conditionalFormatting>
  <conditionalFormatting sqref="AE681">
    <cfRule type="expression" dxfId="1287" priority="619">
      <formula>IF(RIGHT(TEXT(AE681,"0.#"),1)=".",FALSE,TRUE)</formula>
    </cfRule>
    <cfRule type="expression" dxfId="1286" priority="620">
      <formula>IF(RIGHT(TEXT(AE681,"0.#"),1)=".",TRUE,FALSE)</formula>
    </cfRule>
  </conditionalFormatting>
  <conditionalFormatting sqref="AU679">
    <cfRule type="expression" dxfId="1285" priority="611">
      <formula>IF(RIGHT(TEXT(AU679,"0.#"),1)=".",FALSE,TRUE)</formula>
    </cfRule>
    <cfRule type="expression" dxfId="1284" priority="612">
      <formula>IF(RIGHT(TEXT(AU679,"0.#"),1)=".",TRUE,FALSE)</formula>
    </cfRule>
  </conditionalFormatting>
  <conditionalFormatting sqref="AU680">
    <cfRule type="expression" dxfId="1283" priority="609">
      <formula>IF(RIGHT(TEXT(AU680,"0.#"),1)=".",FALSE,TRUE)</formula>
    </cfRule>
    <cfRule type="expression" dxfId="1282" priority="610">
      <formula>IF(RIGHT(TEXT(AU680,"0.#"),1)=".",TRUE,FALSE)</formula>
    </cfRule>
  </conditionalFormatting>
  <conditionalFormatting sqref="AU681">
    <cfRule type="expression" dxfId="1281" priority="607">
      <formula>IF(RIGHT(TEXT(AU681,"0.#"),1)=".",FALSE,TRUE)</formula>
    </cfRule>
    <cfRule type="expression" dxfId="1280" priority="608">
      <formula>IF(RIGHT(TEXT(AU681,"0.#"),1)=".",TRUE,FALSE)</formula>
    </cfRule>
  </conditionalFormatting>
  <conditionalFormatting sqref="AQ680">
    <cfRule type="expression" dxfId="1279" priority="599">
      <formula>IF(RIGHT(TEXT(AQ680,"0.#"),1)=".",FALSE,TRUE)</formula>
    </cfRule>
    <cfRule type="expression" dxfId="1278" priority="600">
      <formula>IF(RIGHT(TEXT(AQ680,"0.#"),1)=".",TRUE,FALSE)</formula>
    </cfRule>
  </conditionalFormatting>
  <conditionalFormatting sqref="AQ681">
    <cfRule type="expression" dxfId="1277" priority="597">
      <formula>IF(RIGHT(TEXT(AQ681,"0.#"),1)=".",FALSE,TRUE)</formula>
    </cfRule>
    <cfRule type="expression" dxfId="1276" priority="598">
      <formula>IF(RIGHT(TEXT(AQ681,"0.#"),1)=".",TRUE,FALSE)</formula>
    </cfRule>
  </conditionalFormatting>
  <conditionalFormatting sqref="AQ679">
    <cfRule type="expression" dxfId="1275" priority="595">
      <formula>IF(RIGHT(TEXT(AQ679,"0.#"),1)=".",FALSE,TRUE)</formula>
    </cfRule>
    <cfRule type="expression" dxfId="1274" priority="596">
      <formula>IF(RIGHT(TEXT(AQ679,"0.#"),1)=".",TRUE,FALSE)</formula>
    </cfRule>
  </conditionalFormatting>
  <conditionalFormatting sqref="AE684">
    <cfRule type="expression" dxfId="1273" priority="593">
      <formula>IF(RIGHT(TEXT(AE684,"0.#"),1)=".",FALSE,TRUE)</formula>
    </cfRule>
    <cfRule type="expression" dxfId="1272" priority="594">
      <formula>IF(RIGHT(TEXT(AE684,"0.#"),1)=".",TRUE,FALSE)</formula>
    </cfRule>
  </conditionalFormatting>
  <conditionalFormatting sqref="AE685">
    <cfRule type="expression" dxfId="1271" priority="591">
      <formula>IF(RIGHT(TEXT(AE685,"0.#"),1)=".",FALSE,TRUE)</formula>
    </cfRule>
    <cfRule type="expression" dxfId="1270" priority="592">
      <formula>IF(RIGHT(TEXT(AE685,"0.#"),1)=".",TRUE,FALSE)</formula>
    </cfRule>
  </conditionalFormatting>
  <conditionalFormatting sqref="AE686">
    <cfRule type="expression" dxfId="1269" priority="589">
      <formula>IF(RIGHT(TEXT(AE686,"0.#"),1)=".",FALSE,TRUE)</formula>
    </cfRule>
    <cfRule type="expression" dxfId="1268" priority="590">
      <formula>IF(RIGHT(TEXT(AE686,"0.#"),1)=".",TRUE,FALSE)</formula>
    </cfRule>
  </conditionalFormatting>
  <conditionalFormatting sqref="AU684">
    <cfRule type="expression" dxfId="1267" priority="581">
      <formula>IF(RIGHT(TEXT(AU684,"0.#"),1)=".",FALSE,TRUE)</formula>
    </cfRule>
    <cfRule type="expression" dxfId="1266" priority="582">
      <formula>IF(RIGHT(TEXT(AU684,"0.#"),1)=".",TRUE,FALSE)</formula>
    </cfRule>
  </conditionalFormatting>
  <conditionalFormatting sqref="AU685">
    <cfRule type="expression" dxfId="1265" priority="579">
      <formula>IF(RIGHT(TEXT(AU685,"0.#"),1)=".",FALSE,TRUE)</formula>
    </cfRule>
    <cfRule type="expression" dxfId="1264" priority="580">
      <formula>IF(RIGHT(TEXT(AU685,"0.#"),1)=".",TRUE,FALSE)</formula>
    </cfRule>
  </conditionalFormatting>
  <conditionalFormatting sqref="AU686">
    <cfRule type="expression" dxfId="1263" priority="577">
      <formula>IF(RIGHT(TEXT(AU686,"0.#"),1)=".",FALSE,TRUE)</formula>
    </cfRule>
    <cfRule type="expression" dxfId="1262" priority="578">
      <formula>IF(RIGHT(TEXT(AU686,"0.#"),1)=".",TRUE,FALSE)</formula>
    </cfRule>
  </conditionalFormatting>
  <conditionalFormatting sqref="AQ685">
    <cfRule type="expression" dxfId="1261" priority="569">
      <formula>IF(RIGHT(TEXT(AQ685,"0.#"),1)=".",FALSE,TRUE)</formula>
    </cfRule>
    <cfRule type="expression" dxfId="1260" priority="570">
      <formula>IF(RIGHT(TEXT(AQ685,"0.#"),1)=".",TRUE,FALSE)</formula>
    </cfRule>
  </conditionalFormatting>
  <conditionalFormatting sqref="AQ686">
    <cfRule type="expression" dxfId="1259" priority="567">
      <formula>IF(RIGHT(TEXT(AQ686,"0.#"),1)=".",FALSE,TRUE)</formula>
    </cfRule>
    <cfRule type="expression" dxfId="1258" priority="568">
      <formula>IF(RIGHT(TEXT(AQ686,"0.#"),1)=".",TRUE,FALSE)</formula>
    </cfRule>
  </conditionalFormatting>
  <conditionalFormatting sqref="AQ684">
    <cfRule type="expression" dxfId="1257" priority="565">
      <formula>IF(RIGHT(TEXT(AQ684,"0.#"),1)=".",FALSE,TRUE)</formula>
    </cfRule>
    <cfRule type="expression" dxfId="1256" priority="566">
      <formula>IF(RIGHT(TEXT(AQ684,"0.#"),1)=".",TRUE,FALSE)</formula>
    </cfRule>
  </conditionalFormatting>
  <conditionalFormatting sqref="AE689">
    <cfRule type="expression" dxfId="1255" priority="563">
      <formula>IF(RIGHT(TEXT(AE689,"0.#"),1)=".",FALSE,TRUE)</formula>
    </cfRule>
    <cfRule type="expression" dxfId="1254" priority="564">
      <formula>IF(RIGHT(TEXT(AE689,"0.#"),1)=".",TRUE,FALSE)</formula>
    </cfRule>
  </conditionalFormatting>
  <conditionalFormatting sqref="AE690">
    <cfRule type="expression" dxfId="1253" priority="561">
      <formula>IF(RIGHT(TEXT(AE690,"0.#"),1)=".",FALSE,TRUE)</formula>
    </cfRule>
    <cfRule type="expression" dxfId="1252" priority="562">
      <formula>IF(RIGHT(TEXT(AE690,"0.#"),1)=".",TRUE,FALSE)</formula>
    </cfRule>
  </conditionalFormatting>
  <conditionalFormatting sqref="AE691">
    <cfRule type="expression" dxfId="1251" priority="559">
      <formula>IF(RIGHT(TEXT(AE691,"0.#"),1)=".",FALSE,TRUE)</formula>
    </cfRule>
    <cfRule type="expression" dxfId="1250" priority="560">
      <formula>IF(RIGHT(TEXT(AE691,"0.#"),1)=".",TRUE,FALSE)</formula>
    </cfRule>
  </conditionalFormatting>
  <conditionalFormatting sqref="AU689">
    <cfRule type="expression" dxfId="1249" priority="551">
      <formula>IF(RIGHT(TEXT(AU689,"0.#"),1)=".",FALSE,TRUE)</formula>
    </cfRule>
    <cfRule type="expression" dxfId="1248" priority="552">
      <formula>IF(RIGHT(TEXT(AU689,"0.#"),1)=".",TRUE,FALSE)</formula>
    </cfRule>
  </conditionalFormatting>
  <conditionalFormatting sqref="AU690">
    <cfRule type="expression" dxfId="1247" priority="549">
      <formula>IF(RIGHT(TEXT(AU690,"0.#"),1)=".",FALSE,TRUE)</formula>
    </cfRule>
    <cfRule type="expression" dxfId="1246" priority="550">
      <formula>IF(RIGHT(TEXT(AU690,"0.#"),1)=".",TRUE,FALSE)</formula>
    </cfRule>
  </conditionalFormatting>
  <conditionalFormatting sqref="AU691">
    <cfRule type="expression" dxfId="1245" priority="547">
      <formula>IF(RIGHT(TEXT(AU691,"0.#"),1)=".",FALSE,TRUE)</formula>
    </cfRule>
    <cfRule type="expression" dxfId="1244" priority="548">
      <formula>IF(RIGHT(TEXT(AU691,"0.#"),1)=".",TRUE,FALSE)</formula>
    </cfRule>
  </conditionalFormatting>
  <conditionalFormatting sqref="AQ690">
    <cfRule type="expression" dxfId="1243" priority="539">
      <formula>IF(RIGHT(TEXT(AQ690,"0.#"),1)=".",FALSE,TRUE)</formula>
    </cfRule>
    <cfRule type="expression" dxfId="1242" priority="540">
      <formula>IF(RIGHT(TEXT(AQ690,"0.#"),1)=".",TRUE,FALSE)</formula>
    </cfRule>
  </conditionalFormatting>
  <conditionalFormatting sqref="AQ691">
    <cfRule type="expression" dxfId="1241" priority="537">
      <formula>IF(RIGHT(TEXT(AQ691,"0.#"),1)=".",FALSE,TRUE)</formula>
    </cfRule>
    <cfRule type="expression" dxfId="1240" priority="538">
      <formula>IF(RIGHT(TEXT(AQ691,"0.#"),1)=".",TRUE,FALSE)</formula>
    </cfRule>
  </conditionalFormatting>
  <conditionalFormatting sqref="AQ689">
    <cfRule type="expression" dxfId="1239" priority="535">
      <formula>IF(RIGHT(TEXT(AQ689,"0.#"),1)=".",FALSE,TRUE)</formula>
    </cfRule>
    <cfRule type="expression" dxfId="1238" priority="536">
      <formula>IF(RIGHT(TEXT(AQ689,"0.#"),1)=".",TRUE,FALSE)</formula>
    </cfRule>
  </conditionalFormatting>
  <conditionalFormatting sqref="AE694">
    <cfRule type="expression" dxfId="1237" priority="533">
      <formula>IF(RIGHT(TEXT(AE694,"0.#"),1)=".",FALSE,TRUE)</formula>
    </cfRule>
    <cfRule type="expression" dxfId="1236" priority="534">
      <formula>IF(RIGHT(TEXT(AE694,"0.#"),1)=".",TRUE,FALSE)</formula>
    </cfRule>
  </conditionalFormatting>
  <conditionalFormatting sqref="AM696">
    <cfRule type="expression" dxfId="1235" priority="523">
      <formula>IF(RIGHT(TEXT(AM696,"0.#"),1)=".",FALSE,TRUE)</formula>
    </cfRule>
    <cfRule type="expression" dxfId="1234" priority="524">
      <formula>IF(RIGHT(TEXT(AM696,"0.#"),1)=".",TRUE,FALSE)</formula>
    </cfRule>
  </conditionalFormatting>
  <conditionalFormatting sqref="AE695">
    <cfRule type="expression" dxfId="1233" priority="531">
      <formula>IF(RIGHT(TEXT(AE695,"0.#"),1)=".",FALSE,TRUE)</formula>
    </cfRule>
    <cfRule type="expression" dxfId="1232" priority="532">
      <formula>IF(RIGHT(TEXT(AE695,"0.#"),1)=".",TRUE,FALSE)</formula>
    </cfRule>
  </conditionalFormatting>
  <conditionalFormatting sqref="AE696">
    <cfRule type="expression" dxfId="1231" priority="529">
      <formula>IF(RIGHT(TEXT(AE696,"0.#"),1)=".",FALSE,TRUE)</formula>
    </cfRule>
    <cfRule type="expression" dxfId="1230" priority="530">
      <formula>IF(RIGHT(TEXT(AE696,"0.#"),1)=".",TRUE,FALSE)</formula>
    </cfRule>
  </conditionalFormatting>
  <conditionalFormatting sqref="AM694">
    <cfRule type="expression" dxfId="1229" priority="527">
      <formula>IF(RIGHT(TEXT(AM694,"0.#"),1)=".",FALSE,TRUE)</formula>
    </cfRule>
    <cfRule type="expression" dxfId="1228" priority="528">
      <formula>IF(RIGHT(TEXT(AM694,"0.#"),1)=".",TRUE,FALSE)</formula>
    </cfRule>
  </conditionalFormatting>
  <conditionalFormatting sqref="AM695">
    <cfRule type="expression" dxfId="1227" priority="525">
      <formula>IF(RIGHT(TEXT(AM695,"0.#"),1)=".",FALSE,TRUE)</formula>
    </cfRule>
    <cfRule type="expression" dxfId="1226" priority="526">
      <formula>IF(RIGHT(TEXT(AM695,"0.#"),1)=".",TRUE,FALSE)</formula>
    </cfRule>
  </conditionalFormatting>
  <conditionalFormatting sqref="AU694">
    <cfRule type="expression" dxfId="1225" priority="521">
      <formula>IF(RIGHT(TEXT(AU694,"0.#"),1)=".",FALSE,TRUE)</formula>
    </cfRule>
    <cfRule type="expression" dxfId="1224" priority="522">
      <formula>IF(RIGHT(TEXT(AU694,"0.#"),1)=".",TRUE,FALSE)</formula>
    </cfRule>
  </conditionalFormatting>
  <conditionalFormatting sqref="AU695">
    <cfRule type="expression" dxfId="1223" priority="519">
      <formula>IF(RIGHT(TEXT(AU695,"0.#"),1)=".",FALSE,TRUE)</formula>
    </cfRule>
    <cfRule type="expression" dxfId="1222" priority="520">
      <formula>IF(RIGHT(TEXT(AU695,"0.#"),1)=".",TRUE,FALSE)</formula>
    </cfRule>
  </conditionalFormatting>
  <conditionalFormatting sqref="AU696">
    <cfRule type="expression" dxfId="1221" priority="517">
      <formula>IF(RIGHT(TEXT(AU696,"0.#"),1)=".",FALSE,TRUE)</formula>
    </cfRule>
    <cfRule type="expression" dxfId="1220" priority="518">
      <formula>IF(RIGHT(TEXT(AU696,"0.#"),1)=".",TRUE,FALSE)</formula>
    </cfRule>
  </conditionalFormatting>
  <conditionalFormatting sqref="AI694">
    <cfRule type="expression" dxfId="1219" priority="515">
      <formula>IF(RIGHT(TEXT(AI694,"0.#"),1)=".",FALSE,TRUE)</formula>
    </cfRule>
    <cfRule type="expression" dxfId="1218" priority="516">
      <formula>IF(RIGHT(TEXT(AI694,"0.#"),1)=".",TRUE,FALSE)</formula>
    </cfRule>
  </conditionalFormatting>
  <conditionalFormatting sqref="AI695">
    <cfRule type="expression" dxfId="1217" priority="513">
      <formula>IF(RIGHT(TEXT(AI695,"0.#"),1)=".",FALSE,TRUE)</formula>
    </cfRule>
    <cfRule type="expression" dxfId="1216" priority="514">
      <formula>IF(RIGHT(TEXT(AI695,"0.#"),1)=".",TRUE,FALSE)</formula>
    </cfRule>
  </conditionalFormatting>
  <conditionalFormatting sqref="AQ695">
    <cfRule type="expression" dxfId="1215" priority="509">
      <formula>IF(RIGHT(TEXT(AQ695,"0.#"),1)=".",FALSE,TRUE)</formula>
    </cfRule>
    <cfRule type="expression" dxfId="1214" priority="510">
      <formula>IF(RIGHT(TEXT(AQ695,"0.#"),1)=".",TRUE,FALSE)</formula>
    </cfRule>
  </conditionalFormatting>
  <conditionalFormatting sqref="AQ696">
    <cfRule type="expression" dxfId="1213" priority="507">
      <formula>IF(RIGHT(TEXT(AQ696,"0.#"),1)=".",FALSE,TRUE)</formula>
    </cfRule>
    <cfRule type="expression" dxfId="1212" priority="508">
      <formula>IF(RIGHT(TEXT(AQ696,"0.#"),1)=".",TRUE,FALSE)</formula>
    </cfRule>
  </conditionalFormatting>
  <conditionalFormatting sqref="AU101">
    <cfRule type="expression" dxfId="1211" priority="503">
      <formula>IF(RIGHT(TEXT(AU101,"0.#"),1)=".",FALSE,TRUE)</formula>
    </cfRule>
    <cfRule type="expression" dxfId="1210" priority="504">
      <formula>IF(RIGHT(TEXT(AU101,"0.#"),1)=".",TRUE,FALSE)</formula>
    </cfRule>
  </conditionalFormatting>
  <conditionalFormatting sqref="AU102">
    <cfRule type="expression" dxfId="1209" priority="501">
      <formula>IF(RIGHT(TEXT(AU102,"0.#"),1)=".",FALSE,TRUE)</formula>
    </cfRule>
    <cfRule type="expression" dxfId="1208" priority="502">
      <formula>IF(RIGHT(TEXT(AU102,"0.#"),1)=".",TRUE,FALSE)</formula>
    </cfRule>
  </conditionalFormatting>
  <conditionalFormatting sqref="AU104">
    <cfRule type="expression" dxfId="1207" priority="497">
      <formula>IF(RIGHT(TEXT(AU104,"0.#"),1)=".",FALSE,TRUE)</formula>
    </cfRule>
    <cfRule type="expression" dxfId="1206" priority="498">
      <formula>IF(RIGHT(TEXT(AU104,"0.#"),1)=".",TRUE,FALSE)</formula>
    </cfRule>
  </conditionalFormatting>
  <conditionalFormatting sqref="AU105">
    <cfRule type="expression" dxfId="1205" priority="495">
      <formula>IF(RIGHT(TEXT(AU105,"0.#"),1)=".",FALSE,TRUE)</formula>
    </cfRule>
    <cfRule type="expression" dxfId="1204" priority="496">
      <formula>IF(RIGHT(TEXT(AU105,"0.#"),1)=".",TRUE,FALSE)</formula>
    </cfRule>
  </conditionalFormatting>
  <conditionalFormatting sqref="AU107">
    <cfRule type="expression" dxfId="1203" priority="491">
      <formula>IF(RIGHT(TEXT(AU107,"0.#"),1)=".",FALSE,TRUE)</formula>
    </cfRule>
    <cfRule type="expression" dxfId="1202" priority="492">
      <formula>IF(RIGHT(TEXT(AU107,"0.#"),1)=".",TRUE,FALSE)</formula>
    </cfRule>
  </conditionalFormatting>
  <conditionalFormatting sqref="AU108">
    <cfRule type="expression" dxfId="1201" priority="489">
      <formula>IF(RIGHT(TEXT(AU108,"0.#"),1)=".",FALSE,TRUE)</formula>
    </cfRule>
    <cfRule type="expression" dxfId="1200" priority="490">
      <formula>IF(RIGHT(TEXT(AU108,"0.#"),1)=".",TRUE,FALSE)</formula>
    </cfRule>
  </conditionalFormatting>
  <conditionalFormatting sqref="AU110">
    <cfRule type="expression" dxfId="1199" priority="487">
      <formula>IF(RIGHT(TEXT(AU110,"0.#"),1)=".",FALSE,TRUE)</formula>
    </cfRule>
    <cfRule type="expression" dxfId="1198" priority="488">
      <formula>IF(RIGHT(TEXT(AU110,"0.#"),1)=".",TRUE,FALSE)</formula>
    </cfRule>
  </conditionalFormatting>
  <conditionalFormatting sqref="AU111">
    <cfRule type="expression" dxfId="1197" priority="485">
      <formula>IF(RIGHT(TEXT(AU111,"0.#"),1)=".",FALSE,TRUE)</formula>
    </cfRule>
    <cfRule type="expression" dxfId="1196" priority="486">
      <formula>IF(RIGHT(TEXT(AU111,"0.#"),1)=".",TRUE,FALSE)</formula>
    </cfRule>
  </conditionalFormatting>
  <conditionalFormatting sqref="AU113">
    <cfRule type="expression" dxfId="1195" priority="483">
      <formula>IF(RIGHT(TEXT(AU113,"0.#"),1)=".",FALSE,TRUE)</formula>
    </cfRule>
    <cfRule type="expression" dxfId="1194" priority="484">
      <formula>IF(RIGHT(TEXT(AU113,"0.#"),1)=".",TRUE,FALSE)</formula>
    </cfRule>
  </conditionalFormatting>
  <conditionalFormatting sqref="AU114">
    <cfRule type="expression" dxfId="1193" priority="481">
      <formula>IF(RIGHT(TEXT(AU114,"0.#"),1)=".",FALSE,TRUE)</formula>
    </cfRule>
    <cfRule type="expression" dxfId="1192" priority="482">
      <formula>IF(RIGHT(TEXT(AU114,"0.#"),1)=".",TRUE,FALSE)</formula>
    </cfRule>
  </conditionalFormatting>
  <conditionalFormatting sqref="AM489">
    <cfRule type="expression" dxfId="1191" priority="475">
      <formula>IF(RIGHT(TEXT(AM489,"0.#"),1)=".",FALSE,TRUE)</formula>
    </cfRule>
    <cfRule type="expression" dxfId="1190" priority="476">
      <formula>IF(RIGHT(TEXT(AM489,"0.#"),1)=".",TRUE,FALSE)</formula>
    </cfRule>
  </conditionalFormatting>
  <conditionalFormatting sqref="AM487">
    <cfRule type="expression" dxfId="1189" priority="479">
      <formula>IF(RIGHT(TEXT(AM487,"0.#"),1)=".",FALSE,TRUE)</formula>
    </cfRule>
    <cfRule type="expression" dxfId="1188" priority="480">
      <formula>IF(RIGHT(TEXT(AM487,"0.#"),1)=".",TRUE,FALSE)</formula>
    </cfRule>
  </conditionalFormatting>
  <conditionalFormatting sqref="AM488">
    <cfRule type="expression" dxfId="1187" priority="477">
      <formula>IF(RIGHT(TEXT(AM488,"0.#"),1)=".",FALSE,TRUE)</formula>
    </cfRule>
    <cfRule type="expression" dxfId="1186" priority="478">
      <formula>IF(RIGHT(TEXT(AM488,"0.#"),1)=".",TRUE,FALSE)</formula>
    </cfRule>
  </conditionalFormatting>
  <conditionalFormatting sqref="AI489">
    <cfRule type="expression" dxfId="1185" priority="469">
      <formula>IF(RIGHT(TEXT(AI489,"0.#"),1)=".",FALSE,TRUE)</formula>
    </cfRule>
    <cfRule type="expression" dxfId="1184" priority="470">
      <formula>IF(RIGHT(TEXT(AI489,"0.#"),1)=".",TRUE,FALSE)</formula>
    </cfRule>
  </conditionalFormatting>
  <conditionalFormatting sqref="AI487">
    <cfRule type="expression" dxfId="1183" priority="473">
      <formula>IF(RIGHT(TEXT(AI487,"0.#"),1)=".",FALSE,TRUE)</formula>
    </cfRule>
    <cfRule type="expression" dxfId="1182" priority="474">
      <formula>IF(RIGHT(TEXT(AI487,"0.#"),1)=".",TRUE,FALSE)</formula>
    </cfRule>
  </conditionalFormatting>
  <conditionalFormatting sqref="AI488">
    <cfRule type="expression" dxfId="1181" priority="471">
      <formula>IF(RIGHT(TEXT(AI488,"0.#"),1)=".",FALSE,TRUE)</formula>
    </cfRule>
    <cfRule type="expression" dxfId="1180" priority="472">
      <formula>IF(RIGHT(TEXT(AI488,"0.#"),1)=".",TRUE,FALSE)</formula>
    </cfRule>
  </conditionalFormatting>
  <conditionalFormatting sqref="AM514">
    <cfRule type="expression" dxfId="1179" priority="463">
      <formula>IF(RIGHT(TEXT(AM514,"0.#"),1)=".",FALSE,TRUE)</formula>
    </cfRule>
    <cfRule type="expression" dxfId="1178" priority="464">
      <formula>IF(RIGHT(TEXT(AM514,"0.#"),1)=".",TRUE,FALSE)</formula>
    </cfRule>
  </conditionalFormatting>
  <conditionalFormatting sqref="AM512">
    <cfRule type="expression" dxfId="1177" priority="467">
      <formula>IF(RIGHT(TEXT(AM512,"0.#"),1)=".",FALSE,TRUE)</formula>
    </cfRule>
    <cfRule type="expression" dxfId="1176" priority="468">
      <formula>IF(RIGHT(TEXT(AM512,"0.#"),1)=".",TRUE,FALSE)</formula>
    </cfRule>
  </conditionalFormatting>
  <conditionalFormatting sqref="AM513">
    <cfRule type="expression" dxfId="1175" priority="465">
      <formula>IF(RIGHT(TEXT(AM513,"0.#"),1)=".",FALSE,TRUE)</formula>
    </cfRule>
    <cfRule type="expression" dxfId="1174" priority="466">
      <formula>IF(RIGHT(TEXT(AM513,"0.#"),1)=".",TRUE,FALSE)</formula>
    </cfRule>
  </conditionalFormatting>
  <conditionalFormatting sqref="AI514">
    <cfRule type="expression" dxfId="1173" priority="457">
      <formula>IF(RIGHT(TEXT(AI514,"0.#"),1)=".",FALSE,TRUE)</formula>
    </cfRule>
    <cfRule type="expression" dxfId="1172" priority="458">
      <formula>IF(RIGHT(TEXT(AI514,"0.#"),1)=".",TRUE,FALSE)</formula>
    </cfRule>
  </conditionalFormatting>
  <conditionalFormatting sqref="AI512">
    <cfRule type="expression" dxfId="1171" priority="461">
      <formula>IF(RIGHT(TEXT(AI512,"0.#"),1)=".",FALSE,TRUE)</formula>
    </cfRule>
    <cfRule type="expression" dxfId="1170" priority="462">
      <formula>IF(RIGHT(TEXT(AI512,"0.#"),1)=".",TRUE,FALSE)</formula>
    </cfRule>
  </conditionalFormatting>
  <conditionalFormatting sqref="AI513">
    <cfRule type="expression" dxfId="1169" priority="459">
      <formula>IF(RIGHT(TEXT(AI513,"0.#"),1)=".",FALSE,TRUE)</formula>
    </cfRule>
    <cfRule type="expression" dxfId="1168" priority="460">
      <formula>IF(RIGHT(TEXT(AI513,"0.#"),1)=".",TRUE,FALSE)</formula>
    </cfRule>
  </conditionalFormatting>
  <conditionalFormatting sqref="AM519">
    <cfRule type="expression" dxfId="1167" priority="403">
      <formula>IF(RIGHT(TEXT(AM519,"0.#"),1)=".",FALSE,TRUE)</formula>
    </cfRule>
    <cfRule type="expression" dxfId="1166" priority="404">
      <formula>IF(RIGHT(TEXT(AM519,"0.#"),1)=".",TRUE,FALSE)</formula>
    </cfRule>
  </conditionalFormatting>
  <conditionalFormatting sqref="AM517">
    <cfRule type="expression" dxfId="1165" priority="407">
      <formula>IF(RIGHT(TEXT(AM517,"0.#"),1)=".",FALSE,TRUE)</formula>
    </cfRule>
    <cfRule type="expression" dxfId="1164" priority="408">
      <formula>IF(RIGHT(TEXT(AM517,"0.#"),1)=".",TRUE,FALSE)</formula>
    </cfRule>
  </conditionalFormatting>
  <conditionalFormatting sqref="AM518">
    <cfRule type="expression" dxfId="1163" priority="405">
      <formula>IF(RIGHT(TEXT(AM518,"0.#"),1)=".",FALSE,TRUE)</formula>
    </cfRule>
    <cfRule type="expression" dxfId="1162" priority="406">
      <formula>IF(RIGHT(TEXT(AM518,"0.#"),1)=".",TRUE,FALSE)</formula>
    </cfRule>
  </conditionalFormatting>
  <conditionalFormatting sqref="AI519">
    <cfRule type="expression" dxfId="1161" priority="397">
      <formula>IF(RIGHT(TEXT(AI519,"0.#"),1)=".",FALSE,TRUE)</formula>
    </cfRule>
    <cfRule type="expression" dxfId="1160" priority="398">
      <formula>IF(RIGHT(TEXT(AI519,"0.#"),1)=".",TRUE,FALSE)</formula>
    </cfRule>
  </conditionalFormatting>
  <conditionalFormatting sqref="AI517">
    <cfRule type="expression" dxfId="1159" priority="401">
      <formula>IF(RIGHT(TEXT(AI517,"0.#"),1)=".",FALSE,TRUE)</formula>
    </cfRule>
    <cfRule type="expression" dxfId="1158" priority="402">
      <formula>IF(RIGHT(TEXT(AI517,"0.#"),1)=".",TRUE,FALSE)</formula>
    </cfRule>
  </conditionalFormatting>
  <conditionalFormatting sqref="AI518">
    <cfRule type="expression" dxfId="1157" priority="399">
      <formula>IF(RIGHT(TEXT(AI518,"0.#"),1)=".",FALSE,TRUE)</formula>
    </cfRule>
    <cfRule type="expression" dxfId="1156" priority="400">
      <formula>IF(RIGHT(TEXT(AI518,"0.#"),1)=".",TRUE,FALSE)</formula>
    </cfRule>
  </conditionalFormatting>
  <conditionalFormatting sqref="AM524">
    <cfRule type="expression" dxfId="1155" priority="391">
      <formula>IF(RIGHT(TEXT(AM524,"0.#"),1)=".",FALSE,TRUE)</formula>
    </cfRule>
    <cfRule type="expression" dxfId="1154" priority="392">
      <formula>IF(RIGHT(TEXT(AM524,"0.#"),1)=".",TRUE,FALSE)</formula>
    </cfRule>
  </conditionalFormatting>
  <conditionalFormatting sqref="AM522">
    <cfRule type="expression" dxfId="1153" priority="395">
      <formula>IF(RIGHT(TEXT(AM522,"0.#"),1)=".",FALSE,TRUE)</formula>
    </cfRule>
    <cfRule type="expression" dxfId="1152" priority="396">
      <formula>IF(RIGHT(TEXT(AM522,"0.#"),1)=".",TRUE,FALSE)</formula>
    </cfRule>
  </conditionalFormatting>
  <conditionalFormatting sqref="AM523">
    <cfRule type="expression" dxfId="1151" priority="393">
      <formula>IF(RIGHT(TEXT(AM523,"0.#"),1)=".",FALSE,TRUE)</formula>
    </cfRule>
    <cfRule type="expression" dxfId="1150" priority="394">
      <formula>IF(RIGHT(TEXT(AM523,"0.#"),1)=".",TRUE,FALSE)</formula>
    </cfRule>
  </conditionalFormatting>
  <conditionalFormatting sqref="AI524">
    <cfRule type="expression" dxfId="1149" priority="385">
      <formula>IF(RIGHT(TEXT(AI524,"0.#"),1)=".",FALSE,TRUE)</formula>
    </cfRule>
    <cfRule type="expression" dxfId="1148" priority="386">
      <formula>IF(RIGHT(TEXT(AI524,"0.#"),1)=".",TRUE,FALSE)</formula>
    </cfRule>
  </conditionalFormatting>
  <conditionalFormatting sqref="AI522">
    <cfRule type="expression" dxfId="1147" priority="389">
      <formula>IF(RIGHT(TEXT(AI522,"0.#"),1)=".",FALSE,TRUE)</formula>
    </cfRule>
    <cfRule type="expression" dxfId="1146" priority="390">
      <formula>IF(RIGHT(TEXT(AI522,"0.#"),1)=".",TRUE,FALSE)</formula>
    </cfRule>
  </conditionalFormatting>
  <conditionalFormatting sqref="AI523">
    <cfRule type="expression" dxfId="1145" priority="387">
      <formula>IF(RIGHT(TEXT(AI523,"0.#"),1)=".",FALSE,TRUE)</formula>
    </cfRule>
    <cfRule type="expression" dxfId="1144" priority="388">
      <formula>IF(RIGHT(TEXT(AI523,"0.#"),1)=".",TRUE,FALSE)</formula>
    </cfRule>
  </conditionalFormatting>
  <conditionalFormatting sqref="AM529">
    <cfRule type="expression" dxfId="1143" priority="379">
      <formula>IF(RIGHT(TEXT(AM529,"0.#"),1)=".",FALSE,TRUE)</formula>
    </cfRule>
    <cfRule type="expression" dxfId="1142" priority="380">
      <formula>IF(RIGHT(TEXT(AM529,"0.#"),1)=".",TRUE,FALSE)</formula>
    </cfRule>
  </conditionalFormatting>
  <conditionalFormatting sqref="AM527">
    <cfRule type="expression" dxfId="1141" priority="383">
      <formula>IF(RIGHT(TEXT(AM527,"0.#"),1)=".",FALSE,TRUE)</formula>
    </cfRule>
    <cfRule type="expression" dxfId="1140" priority="384">
      <formula>IF(RIGHT(TEXT(AM527,"0.#"),1)=".",TRUE,FALSE)</formula>
    </cfRule>
  </conditionalFormatting>
  <conditionalFormatting sqref="AM528">
    <cfRule type="expression" dxfId="1139" priority="381">
      <formula>IF(RIGHT(TEXT(AM528,"0.#"),1)=".",FALSE,TRUE)</formula>
    </cfRule>
    <cfRule type="expression" dxfId="1138" priority="382">
      <formula>IF(RIGHT(TEXT(AM528,"0.#"),1)=".",TRUE,FALSE)</formula>
    </cfRule>
  </conditionalFormatting>
  <conditionalFormatting sqref="AI529">
    <cfRule type="expression" dxfId="1137" priority="373">
      <formula>IF(RIGHT(TEXT(AI529,"0.#"),1)=".",FALSE,TRUE)</formula>
    </cfRule>
    <cfRule type="expression" dxfId="1136" priority="374">
      <formula>IF(RIGHT(TEXT(AI529,"0.#"),1)=".",TRUE,FALSE)</formula>
    </cfRule>
  </conditionalFormatting>
  <conditionalFormatting sqref="AI527">
    <cfRule type="expression" dxfId="1135" priority="377">
      <formula>IF(RIGHT(TEXT(AI527,"0.#"),1)=".",FALSE,TRUE)</formula>
    </cfRule>
    <cfRule type="expression" dxfId="1134" priority="378">
      <formula>IF(RIGHT(TEXT(AI527,"0.#"),1)=".",TRUE,FALSE)</formula>
    </cfRule>
  </conditionalFormatting>
  <conditionalFormatting sqref="AI528">
    <cfRule type="expression" dxfId="1133" priority="375">
      <formula>IF(RIGHT(TEXT(AI528,"0.#"),1)=".",FALSE,TRUE)</formula>
    </cfRule>
    <cfRule type="expression" dxfId="1132" priority="376">
      <formula>IF(RIGHT(TEXT(AI528,"0.#"),1)=".",TRUE,FALSE)</formula>
    </cfRule>
  </conditionalFormatting>
  <conditionalFormatting sqref="AM494">
    <cfRule type="expression" dxfId="1131" priority="451">
      <formula>IF(RIGHT(TEXT(AM494,"0.#"),1)=".",FALSE,TRUE)</formula>
    </cfRule>
    <cfRule type="expression" dxfId="1130" priority="452">
      <formula>IF(RIGHT(TEXT(AM494,"0.#"),1)=".",TRUE,FALSE)</formula>
    </cfRule>
  </conditionalFormatting>
  <conditionalFormatting sqref="AM492">
    <cfRule type="expression" dxfId="1129" priority="455">
      <formula>IF(RIGHT(TEXT(AM492,"0.#"),1)=".",FALSE,TRUE)</formula>
    </cfRule>
    <cfRule type="expression" dxfId="1128" priority="456">
      <formula>IF(RIGHT(TEXT(AM492,"0.#"),1)=".",TRUE,FALSE)</formula>
    </cfRule>
  </conditionalFormatting>
  <conditionalFormatting sqref="AM493">
    <cfRule type="expression" dxfId="1127" priority="453">
      <formula>IF(RIGHT(TEXT(AM493,"0.#"),1)=".",FALSE,TRUE)</formula>
    </cfRule>
    <cfRule type="expression" dxfId="1126" priority="454">
      <formula>IF(RIGHT(TEXT(AM493,"0.#"),1)=".",TRUE,FALSE)</formula>
    </cfRule>
  </conditionalFormatting>
  <conditionalFormatting sqref="AI494">
    <cfRule type="expression" dxfId="1125" priority="445">
      <formula>IF(RIGHT(TEXT(AI494,"0.#"),1)=".",FALSE,TRUE)</formula>
    </cfRule>
    <cfRule type="expression" dxfId="1124" priority="446">
      <formula>IF(RIGHT(TEXT(AI494,"0.#"),1)=".",TRUE,FALSE)</formula>
    </cfRule>
  </conditionalFormatting>
  <conditionalFormatting sqref="AI492">
    <cfRule type="expression" dxfId="1123" priority="449">
      <formula>IF(RIGHT(TEXT(AI492,"0.#"),1)=".",FALSE,TRUE)</formula>
    </cfRule>
    <cfRule type="expression" dxfId="1122" priority="450">
      <formula>IF(RIGHT(TEXT(AI492,"0.#"),1)=".",TRUE,FALSE)</formula>
    </cfRule>
  </conditionalFormatting>
  <conditionalFormatting sqref="AI493">
    <cfRule type="expression" dxfId="1121" priority="447">
      <formula>IF(RIGHT(TEXT(AI493,"0.#"),1)=".",FALSE,TRUE)</formula>
    </cfRule>
    <cfRule type="expression" dxfId="1120" priority="448">
      <formula>IF(RIGHT(TEXT(AI493,"0.#"),1)=".",TRUE,FALSE)</formula>
    </cfRule>
  </conditionalFormatting>
  <conditionalFormatting sqref="AM499">
    <cfRule type="expression" dxfId="1119" priority="439">
      <formula>IF(RIGHT(TEXT(AM499,"0.#"),1)=".",FALSE,TRUE)</formula>
    </cfRule>
    <cfRule type="expression" dxfId="1118" priority="440">
      <formula>IF(RIGHT(TEXT(AM499,"0.#"),1)=".",TRUE,FALSE)</formula>
    </cfRule>
  </conditionalFormatting>
  <conditionalFormatting sqref="AM497">
    <cfRule type="expression" dxfId="1117" priority="443">
      <formula>IF(RIGHT(TEXT(AM497,"0.#"),1)=".",FALSE,TRUE)</formula>
    </cfRule>
    <cfRule type="expression" dxfId="1116" priority="444">
      <formula>IF(RIGHT(TEXT(AM497,"0.#"),1)=".",TRUE,FALSE)</formula>
    </cfRule>
  </conditionalFormatting>
  <conditionalFormatting sqref="AM498">
    <cfRule type="expression" dxfId="1115" priority="441">
      <formula>IF(RIGHT(TEXT(AM498,"0.#"),1)=".",FALSE,TRUE)</formula>
    </cfRule>
    <cfRule type="expression" dxfId="1114" priority="442">
      <formula>IF(RIGHT(TEXT(AM498,"0.#"),1)=".",TRUE,FALSE)</formula>
    </cfRule>
  </conditionalFormatting>
  <conditionalFormatting sqref="AI499">
    <cfRule type="expression" dxfId="1113" priority="433">
      <formula>IF(RIGHT(TEXT(AI499,"0.#"),1)=".",FALSE,TRUE)</formula>
    </cfRule>
    <cfRule type="expression" dxfId="1112" priority="434">
      <formula>IF(RIGHT(TEXT(AI499,"0.#"),1)=".",TRUE,FALSE)</formula>
    </cfRule>
  </conditionalFormatting>
  <conditionalFormatting sqref="AI497">
    <cfRule type="expression" dxfId="1111" priority="437">
      <formula>IF(RIGHT(TEXT(AI497,"0.#"),1)=".",FALSE,TRUE)</formula>
    </cfRule>
    <cfRule type="expression" dxfId="1110" priority="438">
      <formula>IF(RIGHT(TEXT(AI497,"0.#"),1)=".",TRUE,FALSE)</formula>
    </cfRule>
  </conditionalFormatting>
  <conditionalFormatting sqref="AI498">
    <cfRule type="expression" dxfId="1109" priority="435">
      <formula>IF(RIGHT(TEXT(AI498,"0.#"),1)=".",FALSE,TRUE)</formula>
    </cfRule>
    <cfRule type="expression" dxfId="1108" priority="436">
      <formula>IF(RIGHT(TEXT(AI498,"0.#"),1)=".",TRUE,FALSE)</formula>
    </cfRule>
  </conditionalFormatting>
  <conditionalFormatting sqref="AM504">
    <cfRule type="expression" dxfId="1107" priority="427">
      <formula>IF(RIGHT(TEXT(AM504,"0.#"),1)=".",FALSE,TRUE)</formula>
    </cfRule>
    <cfRule type="expression" dxfId="1106" priority="428">
      <formula>IF(RIGHT(TEXT(AM504,"0.#"),1)=".",TRUE,FALSE)</formula>
    </cfRule>
  </conditionalFormatting>
  <conditionalFormatting sqref="AM502">
    <cfRule type="expression" dxfId="1105" priority="431">
      <formula>IF(RIGHT(TEXT(AM502,"0.#"),1)=".",FALSE,TRUE)</formula>
    </cfRule>
    <cfRule type="expression" dxfId="1104" priority="432">
      <formula>IF(RIGHT(TEXT(AM502,"0.#"),1)=".",TRUE,FALSE)</formula>
    </cfRule>
  </conditionalFormatting>
  <conditionalFormatting sqref="AM503">
    <cfRule type="expression" dxfId="1103" priority="429">
      <formula>IF(RIGHT(TEXT(AM503,"0.#"),1)=".",FALSE,TRUE)</formula>
    </cfRule>
    <cfRule type="expression" dxfId="1102" priority="430">
      <formula>IF(RIGHT(TEXT(AM503,"0.#"),1)=".",TRUE,FALSE)</formula>
    </cfRule>
  </conditionalFormatting>
  <conditionalFormatting sqref="AI504">
    <cfRule type="expression" dxfId="1101" priority="421">
      <formula>IF(RIGHT(TEXT(AI504,"0.#"),1)=".",FALSE,TRUE)</formula>
    </cfRule>
    <cfRule type="expression" dxfId="1100" priority="422">
      <formula>IF(RIGHT(TEXT(AI504,"0.#"),1)=".",TRUE,FALSE)</formula>
    </cfRule>
  </conditionalFormatting>
  <conditionalFormatting sqref="AI502">
    <cfRule type="expression" dxfId="1099" priority="425">
      <formula>IF(RIGHT(TEXT(AI502,"0.#"),1)=".",FALSE,TRUE)</formula>
    </cfRule>
    <cfRule type="expression" dxfId="1098" priority="426">
      <formula>IF(RIGHT(TEXT(AI502,"0.#"),1)=".",TRUE,FALSE)</formula>
    </cfRule>
  </conditionalFormatting>
  <conditionalFormatting sqref="AI503">
    <cfRule type="expression" dxfId="1097" priority="423">
      <formula>IF(RIGHT(TEXT(AI503,"0.#"),1)=".",FALSE,TRUE)</formula>
    </cfRule>
    <cfRule type="expression" dxfId="1096" priority="424">
      <formula>IF(RIGHT(TEXT(AI503,"0.#"),1)=".",TRUE,FALSE)</formula>
    </cfRule>
  </conditionalFormatting>
  <conditionalFormatting sqref="AM509">
    <cfRule type="expression" dxfId="1095" priority="415">
      <formula>IF(RIGHT(TEXT(AM509,"0.#"),1)=".",FALSE,TRUE)</formula>
    </cfRule>
    <cfRule type="expression" dxfId="1094" priority="416">
      <formula>IF(RIGHT(TEXT(AM509,"0.#"),1)=".",TRUE,FALSE)</formula>
    </cfRule>
  </conditionalFormatting>
  <conditionalFormatting sqref="AM507">
    <cfRule type="expression" dxfId="1093" priority="419">
      <formula>IF(RIGHT(TEXT(AM507,"0.#"),1)=".",FALSE,TRUE)</formula>
    </cfRule>
    <cfRule type="expression" dxfId="1092" priority="420">
      <formula>IF(RIGHT(TEXT(AM507,"0.#"),1)=".",TRUE,FALSE)</formula>
    </cfRule>
  </conditionalFormatting>
  <conditionalFormatting sqref="AM508">
    <cfRule type="expression" dxfId="1091" priority="417">
      <formula>IF(RIGHT(TEXT(AM508,"0.#"),1)=".",FALSE,TRUE)</formula>
    </cfRule>
    <cfRule type="expression" dxfId="1090" priority="418">
      <formula>IF(RIGHT(TEXT(AM508,"0.#"),1)=".",TRUE,FALSE)</formula>
    </cfRule>
  </conditionalFormatting>
  <conditionalFormatting sqref="AI509">
    <cfRule type="expression" dxfId="1089" priority="409">
      <formula>IF(RIGHT(TEXT(AI509,"0.#"),1)=".",FALSE,TRUE)</formula>
    </cfRule>
    <cfRule type="expression" dxfId="1088" priority="410">
      <formula>IF(RIGHT(TEXT(AI509,"0.#"),1)=".",TRUE,FALSE)</formula>
    </cfRule>
  </conditionalFormatting>
  <conditionalFormatting sqref="AI507">
    <cfRule type="expression" dxfId="1087" priority="413">
      <formula>IF(RIGHT(TEXT(AI507,"0.#"),1)=".",FALSE,TRUE)</formula>
    </cfRule>
    <cfRule type="expression" dxfId="1086" priority="414">
      <formula>IF(RIGHT(TEXT(AI507,"0.#"),1)=".",TRUE,FALSE)</formula>
    </cfRule>
  </conditionalFormatting>
  <conditionalFormatting sqref="AI508">
    <cfRule type="expression" dxfId="1085" priority="411">
      <formula>IF(RIGHT(TEXT(AI508,"0.#"),1)=".",FALSE,TRUE)</formula>
    </cfRule>
    <cfRule type="expression" dxfId="1084" priority="412">
      <formula>IF(RIGHT(TEXT(AI508,"0.#"),1)=".",TRUE,FALSE)</formula>
    </cfRule>
  </conditionalFormatting>
  <conditionalFormatting sqref="AM543">
    <cfRule type="expression" dxfId="1083" priority="367">
      <formula>IF(RIGHT(TEXT(AM543,"0.#"),1)=".",FALSE,TRUE)</formula>
    </cfRule>
    <cfRule type="expression" dxfId="1082" priority="368">
      <formula>IF(RIGHT(TEXT(AM543,"0.#"),1)=".",TRUE,FALSE)</formula>
    </cfRule>
  </conditionalFormatting>
  <conditionalFormatting sqref="AM541">
    <cfRule type="expression" dxfId="1081" priority="371">
      <formula>IF(RIGHT(TEXT(AM541,"0.#"),1)=".",FALSE,TRUE)</formula>
    </cfRule>
    <cfRule type="expression" dxfId="1080" priority="372">
      <formula>IF(RIGHT(TEXT(AM541,"0.#"),1)=".",TRUE,FALSE)</formula>
    </cfRule>
  </conditionalFormatting>
  <conditionalFormatting sqref="AM542">
    <cfRule type="expression" dxfId="1079" priority="369">
      <formula>IF(RIGHT(TEXT(AM542,"0.#"),1)=".",FALSE,TRUE)</formula>
    </cfRule>
    <cfRule type="expression" dxfId="1078" priority="370">
      <formula>IF(RIGHT(TEXT(AM542,"0.#"),1)=".",TRUE,FALSE)</formula>
    </cfRule>
  </conditionalFormatting>
  <conditionalFormatting sqref="AI543">
    <cfRule type="expression" dxfId="1077" priority="361">
      <formula>IF(RIGHT(TEXT(AI543,"0.#"),1)=".",FALSE,TRUE)</formula>
    </cfRule>
    <cfRule type="expression" dxfId="1076" priority="362">
      <formula>IF(RIGHT(TEXT(AI543,"0.#"),1)=".",TRUE,FALSE)</formula>
    </cfRule>
  </conditionalFormatting>
  <conditionalFormatting sqref="AI541">
    <cfRule type="expression" dxfId="1075" priority="365">
      <formula>IF(RIGHT(TEXT(AI541,"0.#"),1)=".",FALSE,TRUE)</formula>
    </cfRule>
    <cfRule type="expression" dxfId="1074" priority="366">
      <formula>IF(RIGHT(TEXT(AI541,"0.#"),1)=".",TRUE,FALSE)</formula>
    </cfRule>
  </conditionalFormatting>
  <conditionalFormatting sqref="AI542">
    <cfRule type="expression" dxfId="1073" priority="363">
      <formula>IF(RIGHT(TEXT(AI542,"0.#"),1)=".",FALSE,TRUE)</formula>
    </cfRule>
    <cfRule type="expression" dxfId="1072" priority="364">
      <formula>IF(RIGHT(TEXT(AI542,"0.#"),1)=".",TRUE,FALSE)</formula>
    </cfRule>
  </conditionalFormatting>
  <conditionalFormatting sqref="AM568">
    <cfRule type="expression" dxfId="1071" priority="355">
      <formula>IF(RIGHT(TEXT(AM568,"0.#"),1)=".",FALSE,TRUE)</formula>
    </cfRule>
    <cfRule type="expression" dxfId="1070" priority="356">
      <formula>IF(RIGHT(TEXT(AM568,"0.#"),1)=".",TRUE,FALSE)</formula>
    </cfRule>
  </conditionalFormatting>
  <conditionalFormatting sqref="AM566">
    <cfRule type="expression" dxfId="1069" priority="359">
      <formula>IF(RIGHT(TEXT(AM566,"0.#"),1)=".",FALSE,TRUE)</formula>
    </cfRule>
    <cfRule type="expression" dxfId="1068" priority="360">
      <formula>IF(RIGHT(TEXT(AM566,"0.#"),1)=".",TRUE,FALSE)</formula>
    </cfRule>
  </conditionalFormatting>
  <conditionalFormatting sqref="AM567">
    <cfRule type="expression" dxfId="1067" priority="357">
      <formula>IF(RIGHT(TEXT(AM567,"0.#"),1)=".",FALSE,TRUE)</formula>
    </cfRule>
    <cfRule type="expression" dxfId="1066" priority="358">
      <formula>IF(RIGHT(TEXT(AM567,"0.#"),1)=".",TRUE,FALSE)</formula>
    </cfRule>
  </conditionalFormatting>
  <conditionalFormatting sqref="AI568">
    <cfRule type="expression" dxfId="1065" priority="349">
      <formula>IF(RIGHT(TEXT(AI568,"0.#"),1)=".",FALSE,TRUE)</formula>
    </cfRule>
    <cfRule type="expression" dxfId="1064" priority="350">
      <formula>IF(RIGHT(TEXT(AI568,"0.#"),1)=".",TRUE,FALSE)</formula>
    </cfRule>
  </conditionalFormatting>
  <conditionalFormatting sqref="AI566">
    <cfRule type="expression" dxfId="1063" priority="353">
      <formula>IF(RIGHT(TEXT(AI566,"0.#"),1)=".",FALSE,TRUE)</formula>
    </cfRule>
    <cfRule type="expression" dxfId="1062" priority="354">
      <formula>IF(RIGHT(TEXT(AI566,"0.#"),1)=".",TRUE,FALSE)</formula>
    </cfRule>
  </conditionalFormatting>
  <conditionalFormatting sqref="AI567">
    <cfRule type="expression" dxfId="1061" priority="351">
      <formula>IF(RIGHT(TEXT(AI567,"0.#"),1)=".",FALSE,TRUE)</formula>
    </cfRule>
    <cfRule type="expression" dxfId="1060" priority="352">
      <formula>IF(RIGHT(TEXT(AI567,"0.#"),1)=".",TRUE,FALSE)</formula>
    </cfRule>
  </conditionalFormatting>
  <conditionalFormatting sqref="AM573">
    <cfRule type="expression" dxfId="1059" priority="295">
      <formula>IF(RIGHT(TEXT(AM573,"0.#"),1)=".",FALSE,TRUE)</formula>
    </cfRule>
    <cfRule type="expression" dxfId="1058" priority="296">
      <formula>IF(RIGHT(TEXT(AM573,"0.#"),1)=".",TRUE,FALSE)</formula>
    </cfRule>
  </conditionalFormatting>
  <conditionalFormatting sqref="AM571">
    <cfRule type="expression" dxfId="1057" priority="299">
      <formula>IF(RIGHT(TEXT(AM571,"0.#"),1)=".",FALSE,TRUE)</formula>
    </cfRule>
    <cfRule type="expression" dxfId="1056" priority="300">
      <formula>IF(RIGHT(TEXT(AM571,"0.#"),1)=".",TRUE,FALSE)</formula>
    </cfRule>
  </conditionalFormatting>
  <conditionalFormatting sqref="AM572">
    <cfRule type="expression" dxfId="1055" priority="297">
      <formula>IF(RIGHT(TEXT(AM572,"0.#"),1)=".",FALSE,TRUE)</formula>
    </cfRule>
    <cfRule type="expression" dxfId="1054" priority="298">
      <formula>IF(RIGHT(TEXT(AM572,"0.#"),1)=".",TRUE,FALSE)</formula>
    </cfRule>
  </conditionalFormatting>
  <conditionalFormatting sqref="AI573">
    <cfRule type="expression" dxfId="1053" priority="289">
      <formula>IF(RIGHT(TEXT(AI573,"0.#"),1)=".",FALSE,TRUE)</formula>
    </cfRule>
    <cfRule type="expression" dxfId="1052" priority="290">
      <formula>IF(RIGHT(TEXT(AI573,"0.#"),1)=".",TRUE,FALSE)</formula>
    </cfRule>
  </conditionalFormatting>
  <conditionalFormatting sqref="AI571">
    <cfRule type="expression" dxfId="1051" priority="293">
      <formula>IF(RIGHT(TEXT(AI571,"0.#"),1)=".",FALSE,TRUE)</formula>
    </cfRule>
    <cfRule type="expression" dxfId="1050" priority="294">
      <formula>IF(RIGHT(TEXT(AI571,"0.#"),1)=".",TRUE,FALSE)</formula>
    </cfRule>
  </conditionalFormatting>
  <conditionalFormatting sqref="AI572">
    <cfRule type="expression" dxfId="1049" priority="291">
      <formula>IF(RIGHT(TEXT(AI572,"0.#"),1)=".",FALSE,TRUE)</formula>
    </cfRule>
    <cfRule type="expression" dxfId="1048" priority="292">
      <formula>IF(RIGHT(TEXT(AI572,"0.#"),1)=".",TRUE,FALSE)</formula>
    </cfRule>
  </conditionalFormatting>
  <conditionalFormatting sqref="AM578">
    <cfRule type="expression" dxfId="1047" priority="283">
      <formula>IF(RIGHT(TEXT(AM578,"0.#"),1)=".",FALSE,TRUE)</formula>
    </cfRule>
    <cfRule type="expression" dxfId="1046" priority="284">
      <formula>IF(RIGHT(TEXT(AM578,"0.#"),1)=".",TRUE,FALSE)</formula>
    </cfRule>
  </conditionalFormatting>
  <conditionalFormatting sqref="AM576">
    <cfRule type="expression" dxfId="1045" priority="287">
      <formula>IF(RIGHT(TEXT(AM576,"0.#"),1)=".",FALSE,TRUE)</formula>
    </cfRule>
    <cfRule type="expression" dxfId="1044" priority="288">
      <formula>IF(RIGHT(TEXT(AM576,"0.#"),1)=".",TRUE,FALSE)</formula>
    </cfRule>
  </conditionalFormatting>
  <conditionalFormatting sqref="AM577">
    <cfRule type="expression" dxfId="1043" priority="285">
      <formula>IF(RIGHT(TEXT(AM577,"0.#"),1)=".",FALSE,TRUE)</formula>
    </cfRule>
    <cfRule type="expression" dxfId="1042" priority="286">
      <formula>IF(RIGHT(TEXT(AM577,"0.#"),1)=".",TRUE,FALSE)</formula>
    </cfRule>
  </conditionalFormatting>
  <conditionalFormatting sqref="AI578">
    <cfRule type="expression" dxfId="1041" priority="277">
      <formula>IF(RIGHT(TEXT(AI578,"0.#"),1)=".",FALSE,TRUE)</formula>
    </cfRule>
    <cfRule type="expression" dxfId="1040" priority="278">
      <formula>IF(RIGHT(TEXT(AI578,"0.#"),1)=".",TRUE,FALSE)</formula>
    </cfRule>
  </conditionalFormatting>
  <conditionalFormatting sqref="AI576">
    <cfRule type="expression" dxfId="1039" priority="281">
      <formula>IF(RIGHT(TEXT(AI576,"0.#"),1)=".",FALSE,TRUE)</formula>
    </cfRule>
    <cfRule type="expression" dxfId="1038" priority="282">
      <formula>IF(RIGHT(TEXT(AI576,"0.#"),1)=".",TRUE,FALSE)</formula>
    </cfRule>
  </conditionalFormatting>
  <conditionalFormatting sqref="AI577">
    <cfRule type="expression" dxfId="1037" priority="279">
      <formula>IF(RIGHT(TEXT(AI577,"0.#"),1)=".",FALSE,TRUE)</formula>
    </cfRule>
    <cfRule type="expression" dxfId="1036" priority="280">
      <formula>IF(RIGHT(TEXT(AI577,"0.#"),1)=".",TRUE,FALSE)</formula>
    </cfRule>
  </conditionalFormatting>
  <conditionalFormatting sqref="AM583">
    <cfRule type="expression" dxfId="1035" priority="271">
      <formula>IF(RIGHT(TEXT(AM583,"0.#"),1)=".",FALSE,TRUE)</formula>
    </cfRule>
    <cfRule type="expression" dxfId="1034" priority="272">
      <formula>IF(RIGHT(TEXT(AM583,"0.#"),1)=".",TRUE,FALSE)</formula>
    </cfRule>
  </conditionalFormatting>
  <conditionalFormatting sqref="AM581">
    <cfRule type="expression" dxfId="1033" priority="275">
      <formula>IF(RIGHT(TEXT(AM581,"0.#"),1)=".",FALSE,TRUE)</formula>
    </cfRule>
    <cfRule type="expression" dxfId="1032" priority="276">
      <formula>IF(RIGHT(TEXT(AM581,"0.#"),1)=".",TRUE,FALSE)</formula>
    </cfRule>
  </conditionalFormatting>
  <conditionalFormatting sqref="AM582">
    <cfRule type="expression" dxfId="1031" priority="273">
      <formula>IF(RIGHT(TEXT(AM582,"0.#"),1)=".",FALSE,TRUE)</formula>
    </cfRule>
    <cfRule type="expression" dxfId="1030" priority="274">
      <formula>IF(RIGHT(TEXT(AM582,"0.#"),1)=".",TRUE,FALSE)</formula>
    </cfRule>
  </conditionalFormatting>
  <conditionalFormatting sqref="AI583">
    <cfRule type="expression" dxfId="1029" priority="265">
      <formula>IF(RIGHT(TEXT(AI583,"0.#"),1)=".",FALSE,TRUE)</formula>
    </cfRule>
    <cfRule type="expression" dxfId="1028" priority="266">
      <formula>IF(RIGHT(TEXT(AI583,"0.#"),1)=".",TRUE,FALSE)</formula>
    </cfRule>
  </conditionalFormatting>
  <conditionalFormatting sqref="AI581">
    <cfRule type="expression" dxfId="1027" priority="269">
      <formula>IF(RIGHT(TEXT(AI581,"0.#"),1)=".",FALSE,TRUE)</formula>
    </cfRule>
    <cfRule type="expression" dxfId="1026" priority="270">
      <formula>IF(RIGHT(TEXT(AI581,"0.#"),1)=".",TRUE,FALSE)</formula>
    </cfRule>
  </conditionalFormatting>
  <conditionalFormatting sqref="AI582">
    <cfRule type="expression" dxfId="1025" priority="267">
      <formula>IF(RIGHT(TEXT(AI582,"0.#"),1)=".",FALSE,TRUE)</formula>
    </cfRule>
    <cfRule type="expression" dxfId="1024" priority="268">
      <formula>IF(RIGHT(TEXT(AI582,"0.#"),1)=".",TRUE,FALSE)</formula>
    </cfRule>
  </conditionalFormatting>
  <conditionalFormatting sqref="AM548">
    <cfRule type="expression" dxfId="1023" priority="343">
      <formula>IF(RIGHT(TEXT(AM548,"0.#"),1)=".",FALSE,TRUE)</formula>
    </cfRule>
    <cfRule type="expression" dxfId="1022" priority="344">
      <formula>IF(RIGHT(TEXT(AM548,"0.#"),1)=".",TRUE,FALSE)</formula>
    </cfRule>
  </conditionalFormatting>
  <conditionalFormatting sqref="AM546">
    <cfRule type="expression" dxfId="1021" priority="347">
      <formula>IF(RIGHT(TEXT(AM546,"0.#"),1)=".",FALSE,TRUE)</formula>
    </cfRule>
    <cfRule type="expression" dxfId="1020" priority="348">
      <formula>IF(RIGHT(TEXT(AM546,"0.#"),1)=".",TRUE,FALSE)</formula>
    </cfRule>
  </conditionalFormatting>
  <conditionalFormatting sqref="AM547">
    <cfRule type="expression" dxfId="1019" priority="345">
      <formula>IF(RIGHT(TEXT(AM547,"0.#"),1)=".",FALSE,TRUE)</formula>
    </cfRule>
    <cfRule type="expression" dxfId="1018" priority="346">
      <formula>IF(RIGHT(TEXT(AM547,"0.#"),1)=".",TRUE,FALSE)</formula>
    </cfRule>
  </conditionalFormatting>
  <conditionalFormatting sqref="AI548">
    <cfRule type="expression" dxfId="1017" priority="337">
      <formula>IF(RIGHT(TEXT(AI548,"0.#"),1)=".",FALSE,TRUE)</formula>
    </cfRule>
    <cfRule type="expression" dxfId="1016" priority="338">
      <formula>IF(RIGHT(TEXT(AI548,"0.#"),1)=".",TRUE,FALSE)</formula>
    </cfRule>
  </conditionalFormatting>
  <conditionalFormatting sqref="AI546">
    <cfRule type="expression" dxfId="1015" priority="341">
      <formula>IF(RIGHT(TEXT(AI546,"0.#"),1)=".",FALSE,TRUE)</formula>
    </cfRule>
    <cfRule type="expression" dxfId="1014" priority="342">
      <formula>IF(RIGHT(TEXT(AI546,"0.#"),1)=".",TRUE,FALSE)</formula>
    </cfRule>
  </conditionalFormatting>
  <conditionalFormatting sqref="AI547">
    <cfRule type="expression" dxfId="1013" priority="339">
      <formula>IF(RIGHT(TEXT(AI547,"0.#"),1)=".",FALSE,TRUE)</formula>
    </cfRule>
    <cfRule type="expression" dxfId="1012" priority="340">
      <formula>IF(RIGHT(TEXT(AI547,"0.#"),1)=".",TRUE,FALSE)</formula>
    </cfRule>
  </conditionalFormatting>
  <conditionalFormatting sqref="AM553">
    <cfRule type="expression" dxfId="1011" priority="331">
      <formula>IF(RIGHT(TEXT(AM553,"0.#"),1)=".",FALSE,TRUE)</formula>
    </cfRule>
    <cfRule type="expression" dxfId="1010" priority="332">
      <formula>IF(RIGHT(TEXT(AM553,"0.#"),1)=".",TRUE,FALSE)</formula>
    </cfRule>
  </conditionalFormatting>
  <conditionalFormatting sqref="AM551">
    <cfRule type="expression" dxfId="1009" priority="335">
      <formula>IF(RIGHT(TEXT(AM551,"0.#"),1)=".",FALSE,TRUE)</formula>
    </cfRule>
    <cfRule type="expression" dxfId="1008" priority="336">
      <formula>IF(RIGHT(TEXT(AM551,"0.#"),1)=".",TRUE,FALSE)</formula>
    </cfRule>
  </conditionalFormatting>
  <conditionalFormatting sqref="AM552">
    <cfRule type="expression" dxfId="1007" priority="333">
      <formula>IF(RIGHT(TEXT(AM552,"0.#"),1)=".",FALSE,TRUE)</formula>
    </cfRule>
    <cfRule type="expression" dxfId="1006" priority="334">
      <formula>IF(RIGHT(TEXT(AM552,"0.#"),1)=".",TRUE,FALSE)</formula>
    </cfRule>
  </conditionalFormatting>
  <conditionalFormatting sqref="AI553">
    <cfRule type="expression" dxfId="1005" priority="325">
      <formula>IF(RIGHT(TEXT(AI553,"0.#"),1)=".",FALSE,TRUE)</formula>
    </cfRule>
    <cfRule type="expression" dxfId="1004" priority="326">
      <formula>IF(RIGHT(TEXT(AI553,"0.#"),1)=".",TRUE,FALSE)</formula>
    </cfRule>
  </conditionalFormatting>
  <conditionalFormatting sqref="AI551">
    <cfRule type="expression" dxfId="1003" priority="329">
      <formula>IF(RIGHT(TEXT(AI551,"0.#"),1)=".",FALSE,TRUE)</formula>
    </cfRule>
    <cfRule type="expression" dxfId="1002" priority="330">
      <formula>IF(RIGHT(TEXT(AI551,"0.#"),1)=".",TRUE,FALSE)</formula>
    </cfRule>
  </conditionalFormatting>
  <conditionalFormatting sqref="AI552">
    <cfRule type="expression" dxfId="1001" priority="327">
      <formula>IF(RIGHT(TEXT(AI552,"0.#"),1)=".",FALSE,TRUE)</formula>
    </cfRule>
    <cfRule type="expression" dxfId="1000" priority="328">
      <formula>IF(RIGHT(TEXT(AI552,"0.#"),1)=".",TRUE,FALSE)</formula>
    </cfRule>
  </conditionalFormatting>
  <conditionalFormatting sqref="AM558">
    <cfRule type="expression" dxfId="999" priority="319">
      <formula>IF(RIGHT(TEXT(AM558,"0.#"),1)=".",FALSE,TRUE)</formula>
    </cfRule>
    <cfRule type="expression" dxfId="998" priority="320">
      <formula>IF(RIGHT(TEXT(AM558,"0.#"),1)=".",TRUE,FALSE)</formula>
    </cfRule>
  </conditionalFormatting>
  <conditionalFormatting sqref="AM556">
    <cfRule type="expression" dxfId="997" priority="323">
      <formula>IF(RIGHT(TEXT(AM556,"0.#"),1)=".",FALSE,TRUE)</formula>
    </cfRule>
    <cfRule type="expression" dxfId="996" priority="324">
      <formula>IF(RIGHT(TEXT(AM556,"0.#"),1)=".",TRUE,FALSE)</formula>
    </cfRule>
  </conditionalFormatting>
  <conditionalFormatting sqref="AM557">
    <cfRule type="expression" dxfId="995" priority="321">
      <formula>IF(RIGHT(TEXT(AM557,"0.#"),1)=".",FALSE,TRUE)</formula>
    </cfRule>
    <cfRule type="expression" dxfId="994" priority="322">
      <formula>IF(RIGHT(TEXT(AM557,"0.#"),1)=".",TRUE,FALSE)</formula>
    </cfRule>
  </conditionalFormatting>
  <conditionalFormatting sqref="AI558">
    <cfRule type="expression" dxfId="993" priority="313">
      <formula>IF(RIGHT(TEXT(AI558,"0.#"),1)=".",FALSE,TRUE)</formula>
    </cfRule>
    <cfRule type="expression" dxfId="992" priority="314">
      <formula>IF(RIGHT(TEXT(AI558,"0.#"),1)=".",TRUE,FALSE)</formula>
    </cfRule>
  </conditionalFormatting>
  <conditionalFormatting sqref="AI556">
    <cfRule type="expression" dxfId="991" priority="317">
      <formula>IF(RIGHT(TEXT(AI556,"0.#"),1)=".",FALSE,TRUE)</formula>
    </cfRule>
    <cfRule type="expression" dxfId="990" priority="318">
      <formula>IF(RIGHT(TEXT(AI556,"0.#"),1)=".",TRUE,FALSE)</formula>
    </cfRule>
  </conditionalFormatting>
  <conditionalFormatting sqref="AI557">
    <cfRule type="expression" dxfId="989" priority="315">
      <formula>IF(RIGHT(TEXT(AI557,"0.#"),1)=".",FALSE,TRUE)</formula>
    </cfRule>
    <cfRule type="expression" dxfId="988" priority="316">
      <formula>IF(RIGHT(TEXT(AI557,"0.#"),1)=".",TRUE,FALSE)</formula>
    </cfRule>
  </conditionalFormatting>
  <conditionalFormatting sqref="AM563">
    <cfRule type="expression" dxfId="987" priority="307">
      <formula>IF(RIGHT(TEXT(AM563,"0.#"),1)=".",FALSE,TRUE)</formula>
    </cfRule>
    <cfRule type="expression" dxfId="986" priority="308">
      <formula>IF(RIGHT(TEXT(AM563,"0.#"),1)=".",TRUE,FALSE)</formula>
    </cfRule>
  </conditionalFormatting>
  <conditionalFormatting sqref="AM561">
    <cfRule type="expression" dxfId="985" priority="311">
      <formula>IF(RIGHT(TEXT(AM561,"0.#"),1)=".",FALSE,TRUE)</formula>
    </cfRule>
    <cfRule type="expression" dxfId="984" priority="312">
      <formula>IF(RIGHT(TEXT(AM561,"0.#"),1)=".",TRUE,FALSE)</formula>
    </cfRule>
  </conditionalFormatting>
  <conditionalFormatting sqref="AM562">
    <cfRule type="expression" dxfId="983" priority="309">
      <formula>IF(RIGHT(TEXT(AM562,"0.#"),1)=".",FALSE,TRUE)</formula>
    </cfRule>
    <cfRule type="expression" dxfId="982" priority="310">
      <formula>IF(RIGHT(TEXT(AM562,"0.#"),1)=".",TRUE,FALSE)</formula>
    </cfRule>
  </conditionalFormatting>
  <conditionalFormatting sqref="AI563">
    <cfRule type="expression" dxfId="981" priority="301">
      <formula>IF(RIGHT(TEXT(AI563,"0.#"),1)=".",FALSE,TRUE)</formula>
    </cfRule>
    <cfRule type="expression" dxfId="980" priority="302">
      <formula>IF(RIGHT(TEXT(AI563,"0.#"),1)=".",TRUE,FALSE)</formula>
    </cfRule>
  </conditionalFormatting>
  <conditionalFormatting sqref="AI561">
    <cfRule type="expression" dxfId="979" priority="305">
      <formula>IF(RIGHT(TEXT(AI561,"0.#"),1)=".",FALSE,TRUE)</formula>
    </cfRule>
    <cfRule type="expression" dxfId="978" priority="306">
      <formula>IF(RIGHT(TEXT(AI561,"0.#"),1)=".",TRUE,FALSE)</formula>
    </cfRule>
  </conditionalFormatting>
  <conditionalFormatting sqref="AI562">
    <cfRule type="expression" dxfId="977" priority="303">
      <formula>IF(RIGHT(TEXT(AI562,"0.#"),1)=".",FALSE,TRUE)</formula>
    </cfRule>
    <cfRule type="expression" dxfId="976" priority="304">
      <formula>IF(RIGHT(TEXT(AI562,"0.#"),1)=".",TRUE,FALSE)</formula>
    </cfRule>
  </conditionalFormatting>
  <conditionalFormatting sqref="AM597">
    <cfRule type="expression" dxfId="975" priority="259">
      <formula>IF(RIGHT(TEXT(AM597,"0.#"),1)=".",FALSE,TRUE)</formula>
    </cfRule>
    <cfRule type="expression" dxfId="974" priority="260">
      <formula>IF(RIGHT(TEXT(AM597,"0.#"),1)=".",TRUE,FALSE)</formula>
    </cfRule>
  </conditionalFormatting>
  <conditionalFormatting sqref="AM595">
    <cfRule type="expression" dxfId="973" priority="263">
      <formula>IF(RIGHT(TEXT(AM595,"0.#"),1)=".",FALSE,TRUE)</formula>
    </cfRule>
    <cfRule type="expression" dxfId="972" priority="264">
      <formula>IF(RIGHT(TEXT(AM595,"0.#"),1)=".",TRUE,FALSE)</formula>
    </cfRule>
  </conditionalFormatting>
  <conditionalFormatting sqref="AM596">
    <cfRule type="expression" dxfId="971" priority="261">
      <formula>IF(RIGHT(TEXT(AM596,"0.#"),1)=".",FALSE,TRUE)</formula>
    </cfRule>
    <cfRule type="expression" dxfId="970" priority="262">
      <formula>IF(RIGHT(TEXT(AM596,"0.#"),1)=".",TRUE,FALSE)</formula>
    </cfRule>
  </conditionalFormatting>
  <conditionalFormatting sqref="AI597">
    <cfRule type="expression" dxfId="969" priority="253">
      <formula>IF(RIGHT(TEXT(AI597,"0.#"),1)=".",FALSE,TRUE)</formula>
    </cfRule>
    <cfRule type="expression" dxfId="968" priority="254">
      <formula>IF(RIGHT(TEXT(AI597,"0.#"),1)=".",TRUE,FALSE)</formula>
    </cfRule>
  </conditionalFormatting>
  <conditionalFormatting sqref="AI595">
    <cfRule type="expression" dxfId="967" priority="257">
      <formula>IF(RIGHT(TEXT(AI595,"0.#"),1)=".",FALSE,TRUE)</formula>
    </cfRule>
    <cfRule type="expression" dxfId="966" priority="258">
      <formula>IF(RIGHT(TEXT(AI595,"0.#"),1)=".",TRUE,FALSE)</formula>
    </cfRule>
  </conditionalFormatting>
  <conditionalFormatting sqref="AI596">
    <cfRule type="expression" dxfId="965" priority="255">
      <formula>IF(RIGHT(TEXT(AI596,"0.#"),1)=".",FALSE,TRUE)</formula>
    </cfRule>
    <cfRule type="expression" dxfId="964" priority="256">
      <formula>IF(RIGHT(TEXT(AI596,"0.#"),1)=".",TRUE,FALSE)</formula>
    </cfRule>
  </conditionalFormatting>
  <conditionalFormatting sqref="AM622">
    <cfRule type="expression" dxfId="963" priority="247">
      <formula>IF(RIGHT(TEXT(AM622,"0.#"),1)=".",FALSE,TRUE)</formula>
    </cfRule>
    <cfRule type="expression" dxfId="962" priority="248">
      <formula>IF(RIGHT(TEXT(AM622,"0.#"),1)=".",TRUE,FALSE)</formula>
    </cfRule>
  </conditionalFormatting>
  <conditionalFormatting sqref="AM620">
    <cfRule type="expression" dxfId="961" priority="251">
      <formula>IF(RIGHT(TEXT(AM620,"0.#"),1)=".",FALSE,TRUE)</formula>
    </cfRule>
    <cfRule type="expression" dxfId="960" priority="252">
      <formula>IF(RIGHT(TEXT(AM620,"0.#"),1)=".",TRUE,FALSE)</formula>
    </cfRule>
  </conditionalFormatting>
  <conditionalFormatting sqref="AM621">
    <cfRule type="expression" dxfId="959" priority="249">
      <formula>IF(RIGHT(TEXT(AM621,"0.#"),1)=".",FALSE,TRUE)</formula>
    </cfRule>
    <cfRule type="expression" dxfId="958" priority="250">
      <formula>IF(RIGHT(TEXT(AM621,"0.#"),1)=".",TRUE,FALSE)</formula>
    </cfRule>
  </conditionalFormatting>
  <conditionalFormatting sqref="AI622">
    <cfRule type="expression" dxfId="957" priority="241">
      <formula>IF(RIGHT(TEXT(AI622,"0.#"),1)=".",FALSE,TRUE)</formula>
    </cfRule>
    <cfRule type="expression" dxfId="956" priority="242">
      <formula>IF(RIGHT(TEXT(AI622,"0.#"),1)=".",TRUE,FALSE)</formula>
    </cfRule>
  </conditionalFormatting>
  <conditionalFormatting sqref="AI620">
    <cfRule type="expression" dxfId="955" priority="245">
      <formula>IF(RIGHT(TEXT(AI620,"0.#"),1)=".",FALSE,TRUE)</formula>
    </cfRule>
    <cfRule type="expression" dxfId="954" priority="246">
      <formula>IF(RIGHT(TEXT(AI620,"0.#"),1)=".",TRUE,FALSE)</formula>
    </cfRule>
  </conditionalFormatting>
  <conditionalFormatting sqref="AI621">
    <cfRule type="expression" dxfId="953" priority="243">
      <formula>IF(RIGHT(TEXT(AI621,"0.#"),1)=".",FALSE,TRUE)</formula>
    </cfRule>
    <cfRule type="expression" dxfId="952" priority="244">
      <formula>IF(RIGHT(TEXT(AI621,"0.#"),1)=".",TRUE,FALSE)</formula>
    </cfRule>
  </conditionalFormatting>
  <conditionalFormatting sqref="AM627">
    <cfRule type="expression" dxfId="951" priority="187">
      <formula>IF(RIGHT(TEXT(AM627,"0.#"),1)=".",FALSE,TRUE)</formula>
    </cfRule>
    <cfRule type="expression" dxfId="950" priority="188">
      <formula>IF(RIGHT(TEXT(AM627,"0.#"),1)=".",TRUE,FALSE)</formula>
    </cfRule>
  </conditionalFormatting>
  <conditionalFormatting sqref="AM625">
    <cfRule type="expression" dxfId="949" priority="191">
      <formula>IF(RIGHT(TEXT(AM625,"0.#"),1)=".",FALSE,TRUE)</formula>
    </cfRule>
    <cfRule type="expression" dxfId="948" priority="192">
      <formula>IF(RIGHT(TEXT(AM625,"0.#"),1)=".",TRUE,FALSE)</formula>
    </cfRule>
  </conditionalFormatting>
  <conditionalFormatting sqref="AM626">
    <cfRule type="expression" dxfId="947" priority="189">
      <formula>IF(RIGHT(TEXT(AM626,"0.#"),1)=".",FALSE,TRUE)</formula>
    </cfRule>
    <cfRule type="expression" dxfId="946" priority="190">
      <formula>IF(RIGHT(TEXT(AM626,"0.#"),1)=".",TRUE,FALSE)</formula>
    </cfRule>
  </conditionalFormatting>
  <conditionalFormatting sqref="AI627">
    <cfRule type="expression" dxfId="945" priority="181">
      <formula>IF(RIGHT(TEXT(AI627,"0.#"),1)=".",FALSE,TRUE)</formula>
    </cfRule>
    <cfRule type="expression" dxfId="944" priority="182">
      <formula>IF(RIGHT(TEXT(AI627,"0.#"),1)=".",TRUE,FALSE)</formula>
    </cfRule>
  </conditionalFormatting>
  <conditionalFormatting sqref="AI625">
    <cfRule type="expression" dxfId="943" priority="185">
      <formula>IF(RIGHT(TEXT(AI625,"0.#"),1)=".",FALSE,TRUE)</formula>
    </cfRule>
    <cfRule type="expression" dxfId="942" priority="186">
      <formula>IF(RIGHT(TEXT(AI625,"0.#"),1)=".",TRUE,FALSE)</formula>
    </cfRule>
  </conditionalFormatting>
  <conditionalFormatting sqref="AI626">
    <cfRule type="expression" dxfId="941" priority="183">
      <formula>IF(RIGHT(TEXT(AI626,"0.#"),1)=".",FALSE,TRUE)</formula>
    </cfRule>
    <cfRule type="expression" dxfId="940" priority="184">
      <formula>IF(RIGHT(TEXT(AI626,"0.#"),1)=".",TRUE,FALSE)</formula>
    </cfRule>
  </conditionalFormatting>
  <conditionalFormatting sqref="AM632">
    <cfRule type="expression" dxfId="939" priority="175">
      <formula>IF(RIGHT(TEXT(AM632,"0.#"),1)=".",FALSE,TRUE)</formula>
    </cfRule>
    <cfRule type="expression" dxfId="938" priority="176">
      <formula>IF(RIGHT(TEXT(AM632,"0.#"),1)=".",TRUE,FALSE)</formula>
    </cfRule>
  </conditionalFormatting>
  <conditionalFormatting sqref="AM630">
    <cfRule type="expression" dxfId="937" priority="179">
      <formula>IF(RIGHT(TEXT(AM630,"0.#"),1)=".",FALSE,TRUE)</formula>
    </cfRule>
    <cfRule type="expression" dxfId="936" priority="180">
      <formula>IF(RIGHT(TEXT(AM630,"0.#"),1)=".",TRUE,FALSE)</formula>
    </cfRule>
  </conditionalFormatting>
  <conditionalFormatting sqref="AM631">
    <cfRule type="expression" dxfId="935" priority="177">
      <formula>IF(RIGHT(TEXT(AM631,"0.#"),1)=".",FALSE,TRUE)</formula>
    </cfRule>
    <cfRule type="expression" dxfId="934" priority="178">
      <formula>IF(RIGHT(TEXT(AM631,"0.#"),1)=".",TRUE,FALSE)</formula>
    </cfRule>
  </conditionalFormatting>
  <conditionalFormatting sqref="AI632">
    <cfRule type="expression" dxfId="933" priority="169">
      <formula>IF(RIGHT(TEXT(AI632,"0.#"),1)=".",FALSE,TRUE)</formula>
    </cfRule>
    <cfRule type="expression" dxfId="932" priority="170">
      <formula>IF(RIGHT(TEXT(AI632,"0.#"),1)=".",TRUE,FALSE)</formula>
    </cfRule>
  </conditionalFormatting>
  <conditionalFormatting sqref="AI630">
    <cfRule type="expression" dxfId="931" priority="173">
      <formula>IF(RIGHT(TEXT(AI630,"0.#"),1)=".",FALSE,TRUE)</formula>
    </cfRule>
    <cfRule type="expression" dxfId="930" priority="174">
      <formula>IF(RIGHT(TEXT(AI630,"0.#"),1)=".",TRUE,FALSE)</formula>
    </cfRule>
  </conditionalFormatting>
  <conditionalFormatting sqref="AI631">
    <cfRule type="expression" dxfId="929" priority="171">
      <formula>IF(RIGHT(TEXT(AI631,"0.#"),1)=".",FALSE,TRUE)</formula>
    </cfRule>
    <cfRule type="expression" dxfId="928" priority="172">
      <formula>IF(RIGHT(TEXT(AI631,"0.#"),1)=".",TRUE,FALSE)</formula>
    </cfRule>
  </conditionalFormatting>
  <conditionalFormatting sqref="AM637">
    <cfRule type="expression" dxfId="927" priority="163">
      <formula>IF(RIGHT(TEXT(AM637,"0.#"),1)=".",FALSE,TRUE)</formula>
    </cfRule>
    <cfRule type="expression" dxfId="926" priority="164">
      <formula>IF(RIGHT(TEXT(AM637,"0.#"),1)=".",TRUE,FALSE)</formula>
    </cfRule>
  </conditionalFormatting>
  <conditionalFormatting sqref="AM635">
    <cfRule type="expression" dxfId="925" priority="167">
      <formula>IF(RIGHT(TEXT(AM635,"0.#"),1)=".",FALSE,TRUE)</formula>
    </cfRule>
    <cfRule type="expression" dxfId="924" priority="168">
      <formula>IF(RIGHT(TEXT(AM635,"0.#"),1)=".",TRUE,FALSE)</formula>
    </cfRule>
  </conditionalFormatting>
  <conditionalFormatting sqref="AM636">
    <cfRule type="expression" dxfId="923" priority="165">
      <formula>IF(RIGHT(TEXT(AM636,"0.#"),1)=".",FALSE,TRUE)</formula>
    </cfRule>
    <cfRule type="expression" dxfId="922" priority="166">
      <formula>IF(RIGHT(TEXT(AM636,"0.#"),1)=".",TRUE,FALSE)</formula>
    </cfRule>
  </conditionalFormatting>
  <conditionalFormatting sqref="AI637">
    <cfRule type="expression" dxfId="921" priority="157">
      <formula>IF(RIGHT(TEXT(AI637,"0.#"),1)=".",FALSE,TRUE)</formula>
    </cfRule>
    <cfRule type="expression" dxfId="920" priority="158">
      <formula>IF(RIGHT(TEXT(AI637,"0.#"),1)=".",TRUE,FALSE)</formula>
    </cfRule>
  </conditionalFormatting>
  <conditionalFormatting sqref="AI635">
    <cfRule type="expression" dxfId="919" priority="161">
      <formula>IF(RIGHT(TEXT(AI635,"0.#"),1)=".",FALSE,TRUE)</formula>
    </cfRule>
    <cfRule type="expression" dxfId="918" priority="162">
      <formula>IF(RIGHT(TEXT(AI635,"0.#"),1)=".",TRUE,FALSE)</formula>
    </cfRule>
  </conditionalFormatting>
  <conditionalFormatting sqref="AI636">
    <cfRule type="expression" dxfId="917" priority="159">
      <formula>IF(RIGHT(TEXT(AI636,"0.#"),1)=".",FALSE,TRUE)</formula>
    </cfRule>
    <cfRule type="expression" dxfId="916" priority="160">
      <formula>IF(RIGHT(TEXT(AI636,"0.#"),1)=".",TRUE,FALSE)</formula>
    </cfRule>
  </conditionalFormatting>
  <conditionalFormatting sqref="AM602">
    <cfRule type="expression" dxfId="915" priority="235">
      <formula>IF(RIGHT(TEXT(AM602,"0.#"),1)=".",FALSE,TRUE)</formula>
    </cfRule>
    <cfRule type="expression" dxfId="914" priority="236">
      <formula>IF(RIGHT(TEXT(AM602,"0.#"),1)=".",TRUE,FALSE)</formula>
    </cfRule>
  </conditionalFormatting>
  <conditionalFormatting sqref="AM600">
    <cfRule type="expression" dxfId="913" priority="239">
      <formula>IF(RIGHT(TEXT(AM600,"0.#"),1)=".",FALSE,TRUE)</formula>
    </cfRule>
    <cfRule type="expression" dxfId="912" priority="240">
      <formula>IF(RIGHT(TEXT(AM600,"0.#"),1)=".",TRUE,FALSE)</formula>
    </cfRule>
  </conditionalFormatting>
  <conditionalFormatting sqref="AM601">
    <cfRule type="expression" dxfId="911" priority="237">
      <formula>IF(RIGHT(TEXT(AM601,"0.#"),1)=".",FALSE,TRUE)</formula>
    </cfRule>
    <cfRule type="expression" dxfId="910" priority="238">
      <formula>IF(RIGHT(TEXT(AM601,"0.#"),1)=".",TRUE,FALSE)</formula>
    </cfRule>
  </conditionalFormatting>
  <conditionalFormatting sqref="AI602">
    <cfRule type="expression" dxfId="909" priority="229">
      <formula>IF(RIGHT(TEXT(AI602,"0.#"),1)=".",FALSE,TRUE)</formula>
    </cfRule>
    <cfRule type="expression" dxfId="908" priority="230">
      <formula>IF(RIGHT(TEXT(AI602,"0.#"),1)=".",TRUE,FALSE)</formula>
    </cfRule>
  </conditionalFormatting>
  <conditionalFormatting sqref="AI600">
    <cfRule type="expression" dxfId="907" priority="233">
      <formula>IF(RIGHT(TEXT(AI600,"0.#"),1)=".",FALSE,TRUE)</formula>
    </cfRule>
    <cfRule type="expression" dxfId="906" priority="234">
      <formula>IF(RIGHT(TEXT(AI600,"0.#"),1)=".",TRUE,FALSE)</formula>
    </cfRule>
  </conditionalFormatting>
  <conditionalFormatting sqref="AI601">
    <cfRule type="expression" dxfId="905" priority="231">
      <formula>IF(RIGHT(TEXT(AI601,"0.#"),1)=".",FALSE,TRUE)</formula>
    </cfRule>
    <cfRule type="expression" dxfId="904" priority="232">
      <formula>IF(RIGHT(TEXT(AI601,"0.#"),1)=".",TRUE,FALSE)</formula>
    </cfRule>
  </conditionalFormatting>
  <conditionalFormatting sqref="AM607">
    <cfRule type="expression" dxfId="903" priority="223">
      <formula>IF(RIGHT(TEXT(AM607,"0.#"),1)=".",FALSE,TRUE)</formula>
    </cfRule>
    <cfRule type="expression" dxfId="902" priority="224">
      <formula>IF(RIGHT(TEXT(AM607,"0.#"),1)=".",TRUE,FALSE)</formula>
    </cfRule>
  </conditionalFormatting>
  <conditionalFormatting sqref="AM605">
    <cfRule type="expression" dxfId="901" priority="227">
      <formula>IF(RIGHT(TEXT(AM605,"0.#"),1)=".",FALSE,TRUE)</formula>
    </cfRule>
    <cfRule type="expression" dxfId="900" priority="228">
      <formula>IF(RIGHT(TEXT(AM605,"0.#"),1)=".",TRUE,FALSE)</formula>
    </cfRule>
  </conditionalFormatting>
  <conditionalFormatting sqref="AM606">
    <cfRule type="expression" dxfId="899" priority="225">
      <formula>IF(RIGHT(TEXT(AM606,"0.#"),1)=".",FALSE,TRUE)</formula>
    </cfRule>
    <cfRule type="expression" dxfId="898" priority="226">
      <formula>IF(RIGHT(TEXT(AM606,"0.#"),1)=".",TRUE,FALSE)</formula>
    </cfRule>
  </conditionalFormatting>
  <conditionalFormatting sqref="AI607">
    <cfRule type="expression" dxfId="897" priority="217">
      <formula>IF(RIGHT(TEXT(AI607,"0.#"),1)=".",FALSE,TRUE)</formula>
    </cfRule>
    <cfRule type="expression" dxfId="896" priority="218">
      <formula>IF(RIGHT(TEXT(AI607,"0.#"),1)=".",TRUE,FALSE)</formula>
    </cfRule>
  </conditionalFormatting>
  <conditionalFormatting sqref="AI605">
    <cfRule type="expression" dxfId="895" priority="221">
      <formula>IF(RIGHT(TEXT(AI605,"0.#"),1)=".",FALSE,TRUE)</formula>
    </cfRule>
    <cfRule type="expression" dxfId="894" priority="222">
      <formula>IF(RIGHT(TEXT(AI605,"0.#"),1)=".",TRUE,FALSE)</formula>
    </cfRule>
  </conditionalFormatting>
  <conditionalFormatting sqref="AI606">
    <cfRule type="expression" dxfId="893" priority="219">
      <formula>IF(RIGHT(TEXT(AI606,"0.#"),1)=".",FALSE,TRUE)</formula>
    </cfRule>
    <cfRule type="expression" dxfId="892" priority="220">
      <formula>IF(RIGHT(TEXT(AI606,"0.#"),1)=".",TRUE,FALSE)</formula>
    </cfRule>
  </conditionalFormatting>
  <conditionalFormatting sqref="AM612">
    <cfRule type="expression" dxfId="891" priority="211">
      <formula>IF(RIGHT(TEXT(AM612,"0.#"),1)=".",FALSE,TRUE)</formula>
    </cfRule>
    <cfRule type="expression" dxfId="890" priority="212">
      <formula>IF(RIGHT(TEXT(AM612,"0.#"),1)=".",TRUE,FALSE)</formula>
    </cfRule>
  </conditionalFormatting>
  <conditionalFormatting sqref="AM610">
    <cfRule type="expression" dxfId="889" priority="215">
      <formula>IF(RIGHT(TEXT(AM610,"0.#"),1)=".",FALSE,TRUE)</formula>
    </cfRule>
    <cfRule type="expression" dxfId="888" priority="216">
      <formula>IF(RIGHT(TEXT(AM610,"0.#"),1)=".",TRUE,FALSE)</formula>
    </cfRule>
  </conditionalFormatting>
  <conditionalFormatting sqref="AM611">
    <cfRule type="expression" dxfId="887" priority="213">
      <formula>IF(RIGHT(TEXT(AM611,"0.#"),1)=".",FALSE,TRUE)</formula>
    </cfRule>
    <cfRule type="expression" dxfId="886" priority="214">
      <formula>IF(RIGHT(TEXT(AM611,"0.#"),1)=".",TRUE,FALSE)</formula>
    </cfRule>
  </conditionalFormatting>
  <conditionalFormatting sqref="AI612">
    <cfRule type="expression" dxfId="885" priority="205">
      <formula>IF(RIGHT(TEXT(AI612,"0.#"),1)=".",FALSE,TRUE)</formula>
    </cfRule>
    <cfRule type="expression" dxfId="884" priority="206">
      <formula>IF(RIGHT(TEXT(AI612,"0.#"),1)=".",TRUE,FALSE)</formula>
    </cfRule>
  </conditionalFormatting>
  <conditionalFormatting sqref="AI610">
    <cfRule type="expression" dxfId="883" priority="209">
      <formula>IF(RIGHT(TEXT(AI610,"0.#"),1)=".",FALSE,TRUE)</formula>
    </cfRule>
    <cfRule type="expression" dxfId="882" priority="210">
      <formula>IF(RIGHT(TEXT(AI610,"0.#"),1)=".",TRUE,FALSE)</formula>
    </cfRule>
  </conditionalFormatting>
  <conditionalFormatting sqref="AI611">
    <cfRule type="expression" dxfId="881" priority="207">
      <formula>IF(RIGHT(TEXT(AI611,"0.#"),1)=".",FALSE,TRUE)</formula>
    </cfRule>
    <cfRule type="expression" dxfId="880" priority="208">
      <formula>IF(RIGHT(TEXT(AI611,"0.#"),1)=".",TRUE,FALSE)</formula>
    </cfRule>
  </conditionalFormatting>
  <conditionalFormatting sqref="AM617">
    <cfRule type="expression" dxfId="879" priority="199">
      <formula>IF(RIGHT(TEXT(AM617,"0.#"),1)=".",FALSE,TRUE)</formula>
    </cfRule>
    <cfRule type="expression" dxfId="878" priority="200">
      <formula>IF(RIGHT(TEXT(AM617,"0.#"),1)=".",TRUE,FALSE)</formula>
    </cfRule>
  </conditionalFormatting>
  <conditionalFormatting sqref="AM615">
    <cfRule type="expression" dxfId="877" priority="203">
      <formula>IF(RIGHT(TEXT(AM615,"0.#"),1)=".",FALSE,TRUE)</formula>
    </cfRule>
    <cfRule type="expression" dxfId="876" priority="204">
      <formula>IF(RIGHT(TEXT(AM615,"0.#"),1)=".",TRUE,FALSE)</formula>
    </cfRule>
  </conditionalFormatting>
  <conditionalFormatting sqref="AM616">
    <cfRule type="expression" dxfId="875" priority="201">
      <formula>IF(RIGHT(TEXT(AM616,"0.#"),1)=".",FALSE,TRUE)</formula>
    </cfRule>
    <cfRule type="expression" dxfId="874" priority="202">
      <formula>IF(RIGHT(TEXT(AM616,"0.#"),1)=".",TRUE,FALSE)</formula>
    </cfRule>
  </conditionalFormatting>
  <conditionalFormatting sqref="AI617">
    <cfRule type="expression" dxfId="873" priority="193">
      <formula>IF(RIGHT(TEXT(AI617,"0.#"),1)=".",FALSE,TRUE)</formula>
    </cfRule>
    <cfRule type="expression" dxfId="872" priority="194">
      <formula>IF(RIGHT(TEXT(AI617,"0.#"),1)=".",TRUE,FALSE)</formula>
    </cfRule>
  </conditionalFormatting>
  <conditionalFormatting sqref="AI615">
    <cfRule type="expression" dxfId="871" priority="197">
      <formula>IF(RIGHT(TEXT(AI615,"0.#"),1)=".",FALSE,TRUE)</formula>
    </cfRule>
    <cfRule type="expression" dxfId="870" priority="198">
      <formula>IF(RIGHT(TEXT(AI615,"0.#"),1)=".",TRUE,FALSE)</formula>
    </cfRule>
  </conditionalFormatting>
  <conditionalFormatting sqref="AI616">
    <cfRule type="expression" dxfId="869" priority="195">
      <formula>IF(RIGHT(TEXT(AI616,"0.#"),1)=".",FALSE,TRUE)</formula>
    </cfRule>
    <cfRule type="expression" dxfId="868" priority="196">
      <formula>IF(RIGHT(TEXT(AI616,"0.#"),1)=".",TRUE,FALSE)</formula>
    </cfRule>
  </conditionalFormatting>
  <conditionalFormatting sqref="AM651">
    <cfRule type="expression" dxfId="867" priority="151">
      <formula>IF(RIGHT(TEXT(AM651,"0.#"),1)=".",FALSE,TRUE)</formula>
    </cfRule>
    <cfRule type="expression" dxfId="866" priority="152">
      <formula>IF(RIGHT(TEXT(AM651,"0.#"),1)=".",TRUE,FALSE)</formula>
    </cfRule>
  </conditionalFormatting>
  <conditionalFormatting sqref="AM649">
    <cfRule type="expression" dxfId="865" priority="155">
      <formula>IF(RIGHT(TEXT(AM649,"0.#"),1)=".",FALSE,TRUE)</formula>
    </cfRule>
    <cfRule type="expression" dxfId="864" priority="156">
      <formula>IF(RIGHT(TEXT(AM649,"0.#"),1)=".",TRUE,FALSE)</formula>
    </cfRule>
  </conditionalFormatting>
  <conditionalFormatting sqref="AM650">
    <cfRule type="expression" dxfId="863" priority="153">
      <formula>IF(RIGHT(TEXT(AM650,"0.#"),1)=".",FALSE,TRUE)</formula>
    </cfRule>
    <cfRule type="expression" dxfId="862" priority="154">
      <formula>IF(RIGHT(TEXT(AM650,"0.#"),1)=".",TRUE,FALSE)</formula>
    </cfRule>
  </conditionalFormatting>
  <conditionalFormatting sqref="AI651">
    <cfRule type="expression" dxfId="861" priority="145">
      <formula>IF(RIGHT(TEXT(AI651,"0.#"),1)=".",FALSE,TRUE)</formula>
    </cfRule>
    <cfRule type="expression" dxfId="860" priority="146">
      <formula>IF(RIGHT(TEXT(AI651,"0.#"),1)=".",TRUE,FALSE)</formula>
    </cfRule>
  </conditionalFormatting>
  <conditionalFormatting sqref="AI649">
    <cfRule type="expression" dxfId="859" priority="149">
      <formula>IF(RIGHT(TEXT(AI649,"0.#"),1)=".",FALSE,TRUE)</formula>
    </cfRule>
    <cfRule type="expression" dxfId="858" priority="150">
      <formula>IF(RIGHT(TEXT(AI649,"0.#"),1)=".",TRUE,FALSE)</formula>
    </cfRule>
  </conditionalFormatting>
  <conditionalFormatting sqref="AI650">
    <cfRule type="expression" dxfId="857" priority="147">
      <formula>IF(RIGHT(TEXT(AI650,"0.#"),1)=".",FALSE,TRUE)</formula>
    </cfRule>
    <cfRule type="expression" dxfId="856" priority="148">
      <formula>IF(RIGHT(TEXT(AI650,"0.#"),1)=".",TRUE,FALSE)</formula>
    </cfRule>
  </conditionalFormatting>
  <conditionalFormatting sqref="AM676">
    <cfRule type="expression" dxfId="855" priority="139">
      <formula>IF(RIGHT(TEXT(AM676,"0.#"),1)=".",FALSE,TRUE)</formula>
    </cfRule>
    <cfRule type="expression" dxfId="854" priority="140">
      <formula>IF(RIGHT(TEXT(AM676,"0.#"),1)=".",TRUE,FALSE)</formula>
    </cfRule>
  </conditionalFormatting>
  <conditionalFormatting sqref="AM674">
    <cfRule type="expression" dxfId="853" priority="143">
      <formula>IF(RIGHT(TEXT(AM674,"0.#"),1)=".",FALSE,TRUE)</formula>
    </cfRule>
    <cfRule type="expression" dxfId="852" priority="144">
      <formula>IF(RIGHT(TEXT(AM674,"0.#"),1)=".",TRUE,FALSE)</formula>
    </cfRule>
  </conditionalFormatting>
  <conditionalFormatting sqref="AM675">
    <cfRule type="expression" dxfId="851" priority="141">
      <formula>IF(RIGHT(TEXT(AM675,"0.#"),1)=".",FALSE,TRUE)</formula>
    </cfRule>
    <cfRule type="expression" dxfId="850" priority="142">
      <formula>IF(RIGHT(TEXT(AM675,"0.#"),1)=".",TRUE,FALSE)</formula>
    </cfRule>
  </conditionalFormatting>
  <conditionalFormatting sqref="AI676">
    <cfRule type="expression" dxfId="849" priority="133">
      <formula>IF(RIGHT(TEXT(AI676,"0.#"),1)=".",FALSE,TRUE)</formula>
    </cfRule>
    <cfRule type="expression" dxfId="848" priority="134">
      <formula>IF(RIGHT(TEXT(AI676,"0.#"),1)=".",TRUE,FALSE)</formula>
    </cfRule>
  </conditionalFormatting>
  <conditionalFormatting sqref="AI674">
    <cfRule type="expression" dxfId="847" priority="137">
      <formula>IF(RIGHT(TEXT(AI674,"0.#"),1)=".",FALSE,TRUE)</formula>
    </cfRule>
    <cfRule type="expression" dxfId="846" priority="138">
      <formula>IF(RIGHT(TEXT(AI674,"0.#"),1)=".",TRUE,FALSE)</formula>
    </cfRule>
  </conditionalFormatting>
  <conditionalFormatting sqref="AI675">
    <cfRule type="expression" dxfId="845" priority="135">
      <formula>IF(RIGHT(TEXT(AI675,"0.#"),1)=".",FALSE,TRUE)</formula>
    </cfRule>
    <cfRule type="expression" dxfId="844" priority="136">
      <formula>IF(RIGHT(TEXT(AI675,"0.#"),1)=".",TRUE,FALSE)</formula>
    </cfRule>
  </conditionalFormatting>
  <conditionalFormatting sqref="AM681">
    <cfRule type="expression" dxfId="843" priority="79">
      <formula>IF(RIGHT(TEXT(AM681,"0.#"),1)=".",FALSE,TRUE)</formula>
    </cfRule>
    <cfRule type="expression" dxfId="842" priority="80">
      <formula>IF(RIGHT(TEXT(AM681,"0.#"),1)=".",TRUE,FALSE)</formula>
    </cfRule>
  </conditionalFormatting>
  <conditionalFormatting sqref="AM679">
    <cfRule type="expression" dxfId="841" priority="83">
      <formula>IF(RIGHT(TEXT(AM679,"0.#"),1)=".",FALSE,TRUE)</formula>
    </cfRule>
    <cfRule type="expression" dxfId="840" priority="84">
      <formula>IF(RIGHT(TEXT(AM679,"0.#"),1)=".",TRUE,FALSE)</formula>
    </cfRule>
  </conditionalFormatting>
  <conditionalFormatting sqref="AM680">
    <cfRule type="expression" dxfId="839" priority="81">
      <formula>IF(RIGHT(TEXT(AM680,"0.#"),1)=".",FALSE,TRUE)</formula>
    </cfRule>
    <cfRule type="expression" dxfId="838" priority="82">
      <formula>IF(RIGHT(TEXT(AM680,"0.#"),1)=".",TRUE,FALSE)</formula>
    </cfRule>
  </conditionalFormatting>
  <conditionalFormatting sqref="AI681">
    <cfRule type="expression" dxfId="837" priority="73">
      <formula>IF(RIGHT(TEXT(AI681,"0.#"),1)=".",FALSE,TRUE)</formula>
    </cfRule>
    <cfRule type="expression" dxfId="836" priority="74">
      <formula>IF(RIGHT(TEXT(AI681,"0.#"),1)=".",TRUE,FALSE)</formula>
    </cfRule>
  </conditionalFormatting>
  <conditionalFormatting sqref="AI679">
    <cfRule type="expression" dxfId="835" priority="77">
      <formula>IF(RIGHT(TEXT(AI679,"0.#"),1)=".",FALSE,TRUE)</formula>
    </cfRule>
    <cfRule type="expression" dxfId="834" priority="78">
      <formula>IF(RIGHT(TEXT(AI679,"0.#"),1)=".",TRUE,FALSE)</formula>
    </cfRule>
  </conditionalFormatting>
  <conditionalFormatting sqref="AI680">
    <cfRule type="expression" dxfId="833" priority="75">
      <formula>IF(RIGHT(TEXT(AI680,"0.#"),1)=".",FALSE,TRUE)</formula>
    </cfRule>
    <cfRule type="expression" dxfId="832" priority="76">
      <formula>IF(RIGHT(TEXT(AI680,"0.#"),1)=".",TRUE,FALSE)</formula>
    </cfRule>
  </conditionalFormatting>
  <conditionalFormatting sqref="AM686">
    <cfRule type="expression" dxfId="831" priority="67">
      <formula>IF(RIGHT(TEXT(AM686,"0.#"),1)=".",FALSE,TRUE)</formula>
    </cfRule>
    <cfRule type="expression" dxfId="830" priority="68">
      <formula>IF(RIGHT(TEXT(AM686,"0.#"),1)=".",TRUE,FALSE)</formula>
    </cfRule>
  </conditionalFormatting>
  <conditionalFormatting sqref="AM684">
    <cfRule type="expression" dxfId="829" priority="71">
      <formula>IF(RIGHT(TEXT(AM684,"0.#"),1)=".",FALSE,TRUE)</formula>
    </cfRule>
    <cfRule type="expression" dxfId="828" priority="72">
      <formula>IF(RIGHT(TEXT(AM684,"0.#"),1)=".",TRUE,FALSE)</formula>
    </cfRule>
  </conditionalFormatting>
  <conditionalFormatting sqref="AM685">
    <cfRule type="expression" dxfId="827" priority="69">
      <formula>IF(RIGHT(TEXT(AM685,"0.#"),1)=".",FALSE,TRUE)</formula>
    </cfRule>
    <cfRule type="expression" dxfId="826" priority="70">
      <formula>IF(RIGHT(TEXT(AM685,"0.#"),1)=".",TRUE,FALSE)</formula>
    </cfRule>
  </conditionalFormatting>
  <conditionalFormatting sqref="AI686">
    <cfRule type="expression" dxfId="825" priority="61">
      <formula>IF(RIGHT(TEXT(AI686,"0.#"),1)=".",FALSE,TRUE)</formula>
    </cfRule>
    <cfRule type="expression" dxfId="824" priority="62">
      <formula>IF(RIGHT(TEXT(AI686,"0.#"),1)=".",TRUE,FALSE)</formula>
    </cfRule>
  </conditionalFormatting>
  <conditionalFormatting sqref="AI684">
    <cfRule type="expression" dxfId="823" priority="65">
      <formula>IF(RIGHT(TEXT(AI684,"0.#"),1)=".",FALSE,TRUE)</formula>
    </cfRule>
    <cfRule type="expression" dxfId="822" priority="66">
      <formula>IF(RIGHT(TEXT(AI684,"0.#"),1)=".",TRUE,FALSE)</formula>
    </cfRule>
  </conditionalFormatting>
  <conditionalFormatting sqref="AI685">
    <cfRule type="expression" dxfId="821" priority="63">
      <formula>IF(RIGHT(TEXT(AI685,"0.#"),1)=".",FALSE,TRUE)</formula>
    </cfRule>
    <cfRule type="expression" dxfId="820" priority="64">
      <formula>IF(RIGHT(TEXT(AI685,"0.#"),1)=".",TRUE,FALSE)</formula>
    </cfRule>
  </conditionalFormatting>
  <conditionalFormatting sqref="AM691">
    <cfRule type="expression" dxfId="819" priority="55">
      <formula>IF(RIGHT(TEXT(AM691,"0.#"),1)=".",FALSE,TRUE)</formula>
    </cfRule>
    <cfRule type="expression" dxfId="818" priority="56">
      <formula>IF(RIGHT(TEXT(AM691,"0.#"),1)=".",TRUE,FALSE)</formula>
    </cfRule>
  </conditionalFormatting>
  <conditionalFormatting sqref="AM689">
    <cfRule type="expression" dxfId="817" priority="59">
      <formula>IF(RIGHT(TEXT(AM689,"0.#"),1)=".",FALSE,TRUE)</formula>
    </cfRule>
    <cfRule type="expression" dxfId="816" priority="60">
      <formula>IF(RIGHT(TEXT(AM689,"0.#"),1)=".",TRUE,FALSE)</formula>
    </cfRule>
  </conditionalFormatting>
  <conditionalFormatting sqref="AM690">
    <cfRule type="expression" dxfId="815" priority="57">
      <formula>IF(RIGHT(TEXT(AM690,"0.#"),1)=".",FALSE,TRUE)</formula>
    </cfRule>
    <cfRule type="expression" dxfId="814" priority="58">
      <formula>IF(RIGHT(TEXT(AM690,"0.#"),1)=".",TRUE,FALSE)</formula>
    </cfRule>
  </conditionalFormatting>
  <conditionalFormatting sqref="AI691">
    <cfRule type="expression" dxfId="813" priority="49">
      <formula>IF(RIGHT(TEXT(AI691,"0.#"),1)=".",FALSE,TRUE)</formula>
    </cfRule>
    <cfRule type="expression" dxfId="812" priority="50">
      <formula>IF(RIGHT(TEXT(AI691,"0.#"),1)=".",TRUE,FALSE)</formula>
    </cfRule>
  </conditionalFormatting>
  <conditionalFormatting sqref="AI689">
    <cfRule type="expression" dxfId="811" priority="53">
      <formula>IF(RIGHT(TEXT(AI689,"0.#"),1)=".",FALSE,TRUE)</formula>
    </cfRule>
    <cfRule type="expression" dxfId="810" priority="54">
      <formula>IF(RIGHT(TEXT(AI689,"0.#"),1)=".",TRUE,FALSE)</formula>
    </cfRule>
  </conditionalFormatting>
  <conditionalFormatting sqref="AI690">
    <cfRule type="expression" dxfId="809" priority="51">
      <formula>IF(RIGHT(TEXT(AI690,"0.#"),1)=".",FALSE,TRUE)</formula>
    </cfRule>
    <cfRule type="expression" dxfId="808" priority="52">
      <formula>IF(RIGHT(TEXT(AI690,"0.#"),1)=".",TRUE,FALSE)</formula>
    </cfRule>
  </conditionalFormatting>
  <conditionalFormatting sqref="AM656">
    <cfRule type="expression" dxfId="807" priority="127">
      <formula>IF(RIGHT(TEXT(AM656,"0.#"),1)=".",FALSE,TRUE)</formula>
    </cfRule>
    <cfRule type="expression" dxfId="806" priority="128">
      <formula>IF(RIGHT(TEXT(AM656,"0.#"),1)=".",TRUE,FALSE)</formula>
    </cfRule>
  </conditionalFormatting>
  <conditionalFormatting sqref="AM654">
    <cfRule type="expression" dxfId="805" priority="131">
      <formula>IF(RIGHT(TEXT(AM654,"0.#"),1)=".",FALSE,TRUE)</formula>
    </cfRule>
    <cfRule type="expression" dxfId="804" priority="132">
      <formula>IF(RIGHT(TEXT(AM654,"0.#"),1)=".",TRUE,FALSE)</formula>
    </cfRule>
  </conditionalFormatting>
  <conditionalFormatting sqref="AM655">
    <cfRule type="expression" dxfId="803" priority="129">
      <formula>IF(RIGHT(TEXT(AM655,"0.#"),1)=".",FALSE,TRUE)</formula>
    </cfRule>
    <cfRule type="expression" dxfId="802" priority="130">
      <formula>IF(RIGHT(TEXT(AM655,"0.#"),1)=".",TRUE,FALSE)</formula>
    </cfRule>
  </conditionalFormatting>
  <conditionalFormatting sqref="AI656">
    <cfRule type="expression" dxfId="801" priority="121">
      <formula>IF(RIGHT(TEXT(AI656,"0.#"),1)=".",FALSE,TRUE)</formula>
    </cfRule>
    <cfRule type="expression" dxfId="800" priority="122">
      <formula>IF(RIGHT(TEXT(AI656,"0.#"),1)=".",TRUE,FALSE)</formula>
    </cfRule>
  </conditionalFormatting>
  <conditionalFormatting sqref="AI654">
    <cfRule type="expression" dxfId="799" priority="125">
      <formula>IF(RIGHT(TEXT(AI654,"0.#"),1)=".",FALSE,TRUE)</formula>
    </cfRule>
    <cfRule type="expression" dxfId="798" priority="126">
      <formula>IF(RIGHT(TEXT(AI654,"0.#"),1)=".",TRUE,FALSE)</formula>
    </cfRule>
  </conditionalFormatting>
  <conditionalFormatting sqref="AI655">
    <cfRule type="expression" dxfId="797" priority="123">
      <formula>IF(RIGHT(TEXT(AI655,"0.#"),1)=".",FALSE,TRUE)</formula>
    </cfRule>
    <cfRule type="expression" dxfId="796" priority="124">
      <formula>IF(RIGHT(TEXT(AI655,"0.#"),1)=".",TRUE,FALSE)</formula>
    </cfRule>
  </conditionalFormatting>
  <conditionalFormatting sqref="AM661">
    <cfRule type="expression" dxfId="795" priority="115">
      <formula>IF(RIGHT(TEXT(AM661,"0.#"),1)=".",FALSE,TRUE)</formula>
    </cfRule>
    <cfRule type="expression" dxfId="794" priority="116">
      <formula>IF(RIGHT(TEXT(AM661,"0.#"),1)=".",TRUE,FALSE)</formula>
    </cfRule>
  </conditionalFormatting>
  <conditionalFormatting sqref="AM659">
    <cfRule type="expression" dxfId="793" priority="119">
      <formula>IF(RIGHT(TEXT(AM659,"0.#"),1)=".",FALSE,TRUE)</formula>
    </cfRule>
    <cfRule type="expression" dxfId="792" priority="120">
      <formula>IF(RIGHT(TEXT(AM659,"0.#"),1)=".",TRUE,FALSE)</formula>
    </cfRule>
  </conditionalFormatting>
  <conditionalFormatting sqref="AM660">
    <cfRule type="expression" dxfId="791" priority="117">
      <formula>IF(RIGHT(TEXT(AM660,"0.#"),1)=".",FALSE,TRUE)</formula>
    </cfRule>
    <cfRule type="expression" dxfId="790" priority="118">
      <formula>IF(RIGHT(TEXT(AM660,"0.#"),1)=".",TRUE,FALSE)</formula>
    </cfRule>
  </conditionalFormatting>
  <conditionalFormatting sqref="AI661">
    <cfRule type="expression" dxfId="789" priority="109">
      <formula>IF(RIGHT(TEXT(AI661,"0.#"),1)=".",FALSE,TRUE)</formula>
    </cfRule>
    <cfRule type="expression" dxfId="788" priority="110">
      <formula>IF(RIGHT(TEXT(AI661,"0.#"),1)=".",TRUE,FALSE)</formula>
    </cfRule>
  </conditionalFormatting>
  <conditionalFormatting sqref="AI659">
    <cfRule type="expression" dxfId="787" priority="113">
      <formula>IF(RIGHT(TEXT(AI659,"0.#"),1)=".",FALSE,TRUE)</formula>
    </cfRule>
    <cfRule type="expression" dxfId="786" priority="114">
      <formula>IF(RIGHT(TEXT(AI659,"0.#"),1)=".",TRUE,FALSE)</formula>
    </cfRule>
  </conditionalFormatting>
  <conditionalFormatting sqref="AI660">
    <cfRule type="expression" dxfId="785" priority="111">
      <formula>IF(RIGHT(TEXT(AI660,"0.#"),1)=".",FALSE,TRUE)</formula>
    </cfRule>
    <cfRule type="expression" dxfId="784" priority="112">
      <formula>IF(RIGHT(TEXT(AI660,"0.#"),1)=".",TRUE,FALSE)</formula>
    </cfRule>
  </conditionalFormatting>
  <conditionalFormatting sqref="AM666">
    <cfRule type="expression" dxfId="783" priority="103">
      <formula>IF(RIGHT(TEXT(AM666,"0.#"),1)=".",FALSE,TRUE)</formula>
    </cfRule>
    <cfRule type="expression" dxfId="782" priority="104">
      <formula>IF(RIGHT(TEXT(AM666,"0.#"),1)=".",TRUE,FALSE)</formula>
    </cfRule>
  </conditionalFormatting>
  <conditionalFormatting sqref="AM664">
    <cfRule type="expression" dxfId="781" priority="107">
      <formula>IF(RIGHT(TEXT(AM664,"0.#"),1)=".",FALSE,TRUE)</formula>
    </cfRule>
    <cfRule type="expression" dxfId="780" priority="108">
      <formula>IF(RIGHT(TEXT(AM664,"0.#"),1)=".",TRUE,FALSE)</formula>
    </cfRule>
  </conditionalFormatting>
  <conditionalFormatting sqref="AM665">
    <cfRule type="expression" dxfId="779" priority="105">
      <formula>IF(RIGHT(TEXT(AM665,"0.#"),1)=".",FALSE,TRUE)</formula>
    </cfRule>
    <cfRule type="expression" dxfId="778" priority="106">
      <formula>IF(RIGHT(TEXT(AM665,"0.#"),1)=".",TRUE,FALSE)</formula>
    </cfRule>
  </conditionalFormatting>
  <conditionalFormatting sqref="AI666">
    <cfRule type="expression" dxfId="777" priority="97">
      <formula>IF(RIGHT(TEXT(AI666,"0.#"),1)=".",FALSE,TRUE)</formula>
    </cfRule>
    <cfRule type="expression" dxfId="776" priority="98">
      <formula>IF(RIGHT(TEXT(AI666,"0.#"),1)=".",TRUE,FALSE)</formula>
    </cfRule>
  </conditionalFormatting>
  <conditionalFormatting sqref="AI664">
    <cfRule type="expression" dxfId="775" priority="101">
      <formula>IF(RIGHT(TEXT(AI664,"0.#"),1)=".",FALSE,TRUE)</formula>
    </cfRule>
    <cfRule type="expression" dxfId="774" priority="102">
      <formula>IF(RIGHT(TEXT(AI664,"0.#"),1)=".",TRUE,FALSE)</formula>
    </cfRule>
  </conditionalFormatting>
  <conditionalFormatting sqref="AI665">
    <cfRule type="expression" dxfId="773" priority="99">
      <formula>IF(RIGHT(TEXT(AI665,"0.#"),1)=".",FALSE,TRUE)</formula>
    </cfRule>
    <cfRule type="expression" dxfId="772" priority="100">
      <formula>IF(RIGHT(TEXT(AI665,"0.#"),1)=".",TRUE,FALSE)</formula>
    </cfRule>
  </conditionalFormatting>
  <conditionalFormatting sqref="AM671">
    <cfRule type="expression" dxfId="771" priority="91">
      <formula>IF(RIGHT(TEXT(AM671,"0.#"),1)=".",FALSE,TRUE)</formula>
    </cfRule>
    <cfRule type="expression" dxfId="770" priority="92">
      <formula>IF(RIGHT(TEXT(AM671,"0.#"),1)=".",TRUE,FALSE)</formula>
    </cfRule>
  </conditionalFormatting>
  <conditionalFormatting sqref="AM669">
    <cfRule type="expression" dxfId="769" priority="95">
      <formula>IF(RIGHT(TEXT(AM669,"0.#"),1)=".",FALSE,TRUE)</formula>
    </cfRule>
    <cfRule type="expression" dxfId="768" priority="96">
      <formula>IF(RIGHT(TEXT(AM669,"0.#"),1)=".",TRUE,FALSE)</formula>
    </cfRule>
  </conditionalFormatting>
  <conditionalFormatting sqref="AM670">
    <cfRule type="expression" dxfId="767" priority="93">
      <formula>IF(RIGHT(TEXT(AM670,"0.#"),1)=".",FALSE,TRUE)</formula>
    </cfRule>
    <cfRule type="expression" dxfId="766" priority="94">
      <formula>IF(RIGHT(TEXT(AM670,"0.#"),1)=".",TRUE,FALSE)</formula>
    </cfRule>
  </conditionalFormatting>
  <conditionalFormatting sqref="AI671">
    <cfRule type="expression" dxfId="765" priority="85">
      <formula>IF(RIGHT(TEXT(AI671,"0.#"),1)=".",FALSE,TRUE)</formula>
    </cfRule>
    <cfRule type="expression" dxfId="764" priority="86">
      <formula>IF(RIGHT(TEXT(AI671,"0.#"),1)=".",TRUE,FALSE)</formula>
    </cfRule>
  </conditionalFormatting>
  <conditionalFormatting sqref="AI669">
    <cfRule type="expression" dxfId="763" priority="89">
      <formula>IF(RIGHT(TEXT(AI669,"0.#"),1)=".",FALSE,TRUE)</formula>
    </cfRule>
    <cfRule type="expression" dxfId="762" priority="90">
      <formula>IF(RIGHT(TEXT(AI669,"0.#"),1)=".",TRUE,FALSE)</formula>
    </cfRule>
  </conditionalFormatting>
  <conditionalFormatting sqref="AI670">
    <cfRule type="expression" dxfId="761" priority="87">
      <formula>IF(RIGHT(TEXT(AI670,"0.#"),1)=".",FALSE,TRUE)</formula>
    </cfRule>
    <cfRule type="expression" dxfId="760" priority="88">
      <formula>IF(RIGHT(TEXT(AI670,"0.#"),1)=".",TRUE,FALSE)</formula>
    </cfRule>
  </conditionalFormatting>
  <conditionalFormatting sqref="P29:AC29">
    <cfRule type="expression" dxfId="759" priority="47">
      <formula>IF(RIGHT(TEXT(P29,"0.#"),1)=".",FALSE,TRUE)</formula>
    </cfRule>
    <cfRule type="expression" dxfId="758" priority="48">
      <formula>IF(RIGHT(TEXT(P29,"0.#"),1)=".",TRUE,FALSE)</formula>
    </cfRule>
  </conditionalFormatting>
  <conditionalFormatting sqref="P14:AJ14">
    <cfRule type="expression" dxfId="757" priority="45">
      <formula>IF(RIGHT(TEXT(P14,"0.#"),1)=".",FALSE,TRUE)</formula>
    </cfRule>
    <cfRule type="expression" dxfId="756" priority="46">
      <formula>IF(RIGHT(TEXT(P14,"0.#"),1)=".",TRUE,FALSE)</formula>
    </cfRule>
  </conditionalFormatting>
  <conditionalFormatting sqref="P15:AJ17 P13:AJ13">
    <cfRule type="expression" dxfId="755" priority="43">
      <formula>IF(RIGHT(TEXT(P13,"0.#"),1)=".",FALSE,TRUE)</formula>
    </cfRule>
    <cfRule type="expression" dxfId="754" priority="44">
      <formula>IF(RIGHT(TEXT(P13,"0.#"),1)=".",TRUE,FALSE)</formula>
    </cfRule>
  </conditionalFormatting>
  <conditionalFormatting sqref="P19:AC19">
    <cfRule type="expression" dxfId="753" priority="41">
      <formula>IF(RIGHT(TEXT(P19,"0.#"),1)=".",FALSE,TRUE)</formula>
    </cfRule>
    <cfRule type="expression" dxfId="752" priority="42">
      <formula>IF(RIGHT(TEXT(P19,"0.#"),1)=".",TRUE,FALSE)</formula>
    </cfRule>
  </conditionalFormatting>
  <conditionalFormatting sqref="P23">
    <cfRule type="expression" dxfId="751" priority="35">
      <formula>IF(RIGHT(TEXT(P23,"0.#"),1)=".",FALSE,TRUE)</formula>
    </cfRule>
    <cfRule type="expression" dxfId="750" priority="36">
      <formula>IF(RIGHT(TEXT(P23,"0.#"),1)=".",TRUE,FALSE)</formula>
    </cfRule>
  </conditionalFormatting>
  <conditionalFormatting sqref="P24:P26">
    <cfRule type="expression" dxfId="749" priority="33">
      <formula>IF(RIGHT(TEXT(P24,"0.#"),1)=".",FALSE,TRUE)</formula>
    </cfRule>
    <cfRule type="expression" dxfId="748" priority="34">
      <formula>IF(RIGHT(TEXT(P24,"0.#"),1)=".",TRUE,FALSE)</formula>
    </cfRule>
  </conditionalFormatting>
  <conditionalFormatting sqref="AQ33">
    <cfRule type="expression" dxfId="747" priority="31">
      <formula>IF(RIGHT(TEXT(AQ33,"0.#"),1)=".",FALSE,TRUE)</formula>
    </cfRule>
    <cfRule type="expression" dxfId="746" priority="32">
      <formula>IF(RIGHT(TEXT(AQ33,"0.#"),1)=".",TRUE,FALSE)</formula>
    </cfRule>
  </conditionalFormatting>
  <conditionalFormatting sqref="AM39">
    <cfRule type="expression" dxfId="745" priority="29">
      <formula>IF(RIGHT(TEXT(AM39,"0.#"),1)=".",FALSE,TRUE)</formula>
    </cfRule>
    <cfRule type="expression" dxfId="744" priority="30">
      <formula>IF(RIGHT(TEXT(AM39,"0.#"),1)=".",TRUE,FALSE)</formula>
    </cfRule>
  </conditionalFormatting>
  <conditionalFormatting sqref="AQ40">
    <cfRule type="expression" dxfId="743" priority="27">
      <formula>IF(RIGHT(TEXT(AQ40,"0.#"),1)=".",FALSE,TRUE)</formula>
    </cfRule>
    <cfRule type="expression" dxfId="742" priority="28">
      <formula>IF(RIGHT(TEXT(AQ40,"0.#"),1)=".",TRUE,FALSE)</formula>
    </cfRule>
  </conditionalFormatting>
  <conditionalFormatting sqref="AM46">
    <cfRule type="expression" dxfId="741" priority="25">
      <formula>IF(RIGHT(TEXT(AM46,"0.#"),1)=".",FALSE,TRUE)</formula>
    </cfRule>
    <cfRule type="expression" dxfId="740" priority="26">
      <formula>IF(RIGHT(TEXT(AM46,"0.#"),1)=".",TRUE,FALSE)</formula>
    </cfRule>
  </conditionalFormatting>
  <conditionalFormatting sqref="AM101">
    <cfRule type="expression" dxfId="739" priority="21">
      <formula>IF(RIGHT(TEXT(AM101,"0.#"),1)=".",FALSE,TRUE)</formula>
    </cfRule>
    <cfRule type="expression" dxfId="738" priority="22">
      <formula>IF(RIGHT(TEXT(AM101,"0.#"),1)=".",TRUE,FALSE)</formula>
    </cfRule>
  </conditionalFormatting>
  <conditionalFormatting sqref="AQ102">
    <cfRule type="expression" dxfId="737" priority="19">
      <formula>IF(RIGHT(TEXT(AQ102,"0.#"),1)=".",FALSE,TRUE)</formula>
    </cfRule>
    <cfRule type="expression" dxfId="736" priority="20">
      <formula>IF(RIGHT(TEXT(AQ102,"0.#"),1)=".",TRUE,FALSE)</formula>
    </cfRule>
  </conditionalFormatting>
  <conditionalFormatting sqref="AQ47">
    <cfRule type="expression" dxfId="735" priority="17">
      <formula>IF(RIGHT(TEXT(AQ47,"0.#"),1)=".",FALSE,TRUE)</formula>
    </cfRule>
    <cfRule type="expression" dxfId="734" priority="18">
      <formula>IF(RIGHT(TEXT(AQ47,"0.#"),1)=".",TRUE,FALSE)</formula>
    </cfRule>
  </conditionalFormatting>
  <conditionalFormatting sqref="AM104">
    <cfRule type="expression" dxfId="733" priority="15">
      <formula>IF(RIGHT(TEXT(AM104,"0.#"),1)=".",FALSE,TRUE)</formula>
    </cfRule>
    <cfRule type="expression" dxfId="732" priority="16">
      <formula>IF(RIGHT(TEXT(AM104,"0.#"),1)=".",TRUE,FALSE)</formula>
    </cfRule>
  </conditionalFormatting>
  <conditionalFormatting sqref="AQ105">
    <cfRule type="expression" dxfId="731" priority="13">
      <formula>IF(RIGHT(TEXT(AQ105,"0.#"),1)=".",FALSE,TRUE)</formula>
    </cfRule>
    <cfRule type="expression" dxfId="730" priority="14">
      <formula>IF(RIGHT(TEXT(AQ105,"0.#"),1)=".",TRUE,FALSE)</formula>
    </cfRule>
  </conditionalFormatting>
  <conditionalFormatting sqref="AM107">
    <cfRule type="expression" dxfId="729" priority="11">
      <formula>IF(RIGHT(TEXT(AM107,"0.#"),1)=".",FALSE,TRUE)</formula>
    </cfRule>
    <cfRule type="expression" dxfId="728" priority="12">
      <formula>IF(RIGHT(TEXT(AM107,"0.#"),1)=".",TRUE,FALSE)</formula>
    </cfRule>
  </conditionalFormatting>
  <conditionalFormatting sqref="AQ108">
    <cfRule type="expression" dxfId="727" priority="9">
      <formula>IF(RIGHT(TEXT(AQ108,"0.#"),1)=".",FALSE,TRUE)</formula>
    </cfRule>
    <cfRule type="expression" dxfId="726" priority="10">
      <formula>IF(RIGHT(TEXT(AQ108,"0.#"),1)=".",TRUE,FALSE)</formula>
    </cfRule>
  </conditionalFormatting>
  <conditionalFormatting sqref="Y904:Y905">
    <cfRule type="expression" dxfId="725" priority="7">
      <formula>IF(RIGHT(TEXT(Y904,"0.#"),1)=".",FALSE,TRUE)</formula>
    </cfRule>
    <cfRule type="expression" dxfId="724" priority="8">
      <formula>IF(RIGHT(TEXT(Y904,"0.#"),1)=".",TRUE,FALSE)</formula>
    </cfRule>
  </conditionalFormatting>
  <conditionalFormatting sqref="AL906:AO906">
    <cfRule type="expression" dxfId="723" priority="3">
      <formula>IF(AND(AL906&gt;=0, RIGHT(TEXT(AL906,"0.#"),1)&lt;&gt;"."),TRUE,FALSE)</formula>
    </cfRule>
    <cfRule type="expression" dxfId="722" priority="4">
      <formula>IF(AND(AL906&gt;=0, RIGHT(TEXT(AL906,"0.#"),1)="."),TRUE,FALSE)</formula>
    </cfRule>
    <cfRule type="expression" dxfId="721" priority="5">
      <formula>IF(AND(AL906&lt;0, RIGHT(TEXT(AL906,"0.#"),1)&lt;&gt;"."),TRUE,FALSE)</formula>
    </cfRule>
    <cfRule type="expression" dxfId="720" priority="6">
      <formula>IF(AND(AL906&lt;0, RIGHT(TEXT(AL906,"0.#"),1)="."),TRUE,FALSE)</formula>
    </cfRule>
  </conditionalFormatting>
  <conditionalFormatting sqref="Y906">
    <cfRule type="expression" dxfId="719" priority="1">
      <formula>IF(RIGHT(TEXT(Y906,"0.#"),1)=".",FALSE,TRUE)</formula>
    </cfRule>
    <cfRule type="expression" dxfId="718"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3" max="49" man="1"/>
    <brk id="699" max="49" man="1"/>
    <brk id="733" max="49" man="1"/>
    <brk id="779" max="49" man="1"/>
    <brk id="934"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t="s">
        <v>552</v>
      </c>
      <c r="R2" s="13" t="str">
        <f>IF(Q2="","",P2)</f>
        <v>直接実施</v>
      </c>
      <c r="S2" s="13" t="str">
        <f>IF(R2="","",IF(S1&lt;&gt;"",CONCATENATE(S1,"、",R2),R2))</f>
        <v>直接実施</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直接実施、委託・請負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428</v>
      </c>
      <c r="Z5" s="30"/>
      <c r="AA5" s="32" t="s">
        <v>522</v>
      </c>
      <c r="AB5" s="31"/>
      <c r="AC5" s="32" t="s">
        <v>179</v>
      </c>
      <c r="AD5" s="31"/>
      <c r="AE5" s="44" t="s">
        <v>377</v>
      </c>
      <c r="AF5" s="30"/>
      <c r="AG5" s="55" t="s">
        <v>367</v>
      </c>
      <c r="AI5" s="53" t="s">
        <v>415</v>
      </c>
      <c r="AK5" s="53" t="str">
        <f t="shared" si="7"/>
        <v>D</v>
      </c>
      <c r="AP5" s="55" t="s">
        <v>367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433</v>
      </c>
      <c r="Z10" s="30"/>
      <c r="AA10" s="32" t="s">
        <v>527</v>
      </c>
      <c r="AB10" s="31"/>
      <c r="AC10" s="31"/>
      <c r="AD10" s="31"/>
      <c r="AE10" s="31"/>
      <c r="AF10" s="30"/>
      <c r="AG10" s="55" t="s">
        <v>356</v>
      </c>
      <c r="AK10" s="53" t="str">
        <f t="shared" si="7"/>
        <v>I</v>
      </c>
      <c r="AP10" s="53" t="s">
        <v>353</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263</v>
      </c>
    </row>
    <row r="29" spans="1:37" ht="13.5" customHeight="1">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345</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7"/>
      <c r="Z2" s="833"/>
      <c r="AA2" s="834"/>
      <c r="AB2" s="1041" t="s">
        <v>11</v>
      </c>
      <c r="AC2" s="1042"/>
      <c r="AD2" s="1043"/>
      <c r="AE2" s="250" t="s">
        <v>384</v>
      </c>
      <c r="AF2" s="250"/>
      <c r="AG2" s="250"/>
      <c r="AH2" s="250"/>
      <c r="AI2" s="250" t="s">
        <v>382</v>
      </c>
      <c r="AJ2" s="250"/>
      <c r="AK2" s="250"/>
      <c r="AL2" s="250"/>
      <c r="AM2" s="250" t="s">
        <v>411</v>
      </c>
      <c r="AN2" s="250"/>
      <c r="AO2" s="250"/>
      <c r="AP2" s="244"/>
      <c r="AQ2" s="160" t="s">
        <v>234</v>
      </c>
      <c r="AR2" s="131"/>
      <c r="AS2" s="131"/>
      <c r="AT2" s="132"/>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8"/>
      <c r="Z3" s="1039"/>
      <c r="AA3" s="1040"/>
      <c r="AB3" s="1044"/>
      <c r="AC3" s="1045"/>
      <c r="AD3" s="1046"/>
      <c r="AE3" s="251"/>
      <c r="AF3" s="251"/>
      <c r="AG3" s="251"/>
      <c r="AH3" s="251"/>
      <c r="AI3" s="251"/>
      <c r="AJ3" s="251"/>
      <c r="AK3" s="251"/>
      <c r="AL3" s="251"/>
      <c r="AM3" s="251"/>
      <c r="AN3" s="251"/>
      <c r="AO3" s="251"/>
      <c r="AP3" s="247"/>
      <c r="AQ3" s="199"/>
      <c r="AR3" s="200"/>
      <c r="AS3" s="134" t="s">
        <v>235</v>
      </c>
      <c r="AT3" s="135"/>
      <c r="AU3" s="200"/>
      <c r="AV3" s="200"/>
      <c r="AW3" s="399" t="s">
        <v>181</v>
      </c>
      <c r="AX3" s="400"/>
    </row>
    <row r="4" spans="1:50" ht="22.5" customHeight="1">
      <c r="A4" s="404"/>
      <c r="B4" s="402"/>
      <c r="C4" s="402"/>
      <c r="D4" s="402"/>
      <c r="E4" s="402"/>
      <c r="F4" s="403"/>
      <c r="G4" s="565"/>
      <c r="H4" s="1014"/>
      <c r="I4" s="1014"/>
      <c r="J4" s="1014"/>
      <c r="K4" s="1014"/>
      <c r="L4" s="1014"/>
      <c r="M4" s="1014"/>
      <c r="N4" s="1014"/>
      <c r="O4" s="1015"/>
      <c r="P4" s="106"/>
      <c r="Q4" s="1022"/>
      <c r="R4" s="1022"/>
      <c r="S4" s="1022"/>
      <c r="T4" s="1022"/>
      <c r="U4" s="1022"/>
      <c r="V4" s="1022"/>
      <c r="W4" s="1022"/>
      <c r="X4" s="1023"/>
      <c r="Y4" s="1032" t="s">
        <v>12</v>
      </c>
      <c r="Z4" s="1033"/>
      <c r="AA4" s="1034"/>
      <c r="AB4" s="465"/>
      <c r="AC4" s="1036"/>
      <c r="AD4" s="1036"/>
      <c r="AE4" s="218"/>
      <c r="AF4" s="219"/>
      <c r="AG4" s="219"/>
      <c r="AH4" s="219"/>
      <c r="AI4" s="218"/>
      <c r="AJ4" s="219"/>
      <c r="AK4" s="219"/>
      <c r="AL4" s="219"/>
      <c r="AM4" s="218"/>
      <c r="AN4" s="219"/>
      <c r="AO4" s="219"/>
      <c r="AP4" s="219"/>
      <c r="AQ4" s="341"/>
      <c r="AR4" s="208"/>
      <c r="AS4" s="208"/>
      <c r="AT4" s="342"/>
      <c r="AU4" s="219"/>
      <c r="AV4" s="219"/>
      <c r="AW4" s="219"/>
      <c r="AX4" s="221"/>
    </row>
    <row r="5" spans="1:50" ht="22.5" customHeight="1">
      <c r="A5" s="405"/>
      <c r="B5" s="406"/>
      <c r="C5" s="406"/>
      <c r="D5" s="406"/>
      <c r="E5" s="406"/>
      <c r="F5" s="407"/>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8"/>
      <c r="AF5" s="219"/>
      <c r="AG5" s="219"/>
      <c r="AH5" s="219"/>
      <c r="AI5" s="218"/>
      <c r="AJ5" s="219"/>
      <c r="AK5" s="219"/>
      <c r="AL5" s="219"/>
      <c r="AM5" s="218"/>
      <c r="AN5" s="219"/>
      <c r="AO5" s="219"/>
      <c r="AP5" s="219"/>
      <c r="AQ5" s="341"/>
      <c r="AR5" s="208"/>
      <c r="AS5" s="208"/>
      <c r="AT5" s="342"/>
      <c r="AU5" s="219"/>
      <c r="AV5" s="219"/>
      <c r="AW5" s="219"/>
      <c r="AX5" s="221"/>
    </row>
    <row r="6" spans="1:50" ht="22.5" customHeight="1">
      <c r="A6" s="405"/>
      <c r="B6" s="406"/>
      <c r="C6" s="406"/>
      <c r="D6" s="406"/>
      <c r="E6" s="406"/>
      <c r="F6" s="407"/>
      <c r="G6" s="1019"/>
      <c r="H6" s="1020"/>
      <c r="I6" s="1020"/>
      <c r="J6" s="1020"/>
      <c r="K6" s="1020"/>
      <c r="L6" s="1020"/>
      <c r="M6" s="1020"/>
      <c r="N6" s="1020"/>
      <c r="O6" s="1021"/>
      <c r="P6" s="1026"/>
      <c r="Q6" s="1026"/>
      <c r="R6" s="1026"/>
      <c r="S6" s="1026"/>
      <c r="T6" s="1026"/>
      <c r="U6" s="1026"/>
      <c r="V6" s="1026"/>
      <c r="W6" s="1026"/>
      <c r="X6" s="1027"/>
      <c r="Y6" s="1028" t="s">
        <v>13</v>
      </c>
      <c r="Z6" s="1029"/>
      <c r="AA6" s="1030"/>
      <c r="AB6" s="595" t="s">
        <v>182</v>
      </c>
      <c r="AC6" s="1031"/>
      <c r="AD6" s="1031"/>
      <c r="AE6" s="218"/>
      <c r="AF6" s="219"/>
      <c r="AG6" s="219"/>
      <c r="AH6" s="219"/>
      <c r="AI6" s="218"/>
      <c r="AJ6" s="219"/>
      <c r="AK6" s="219"/>
      <c r="AL6" s="219"/>
      <c r="AM6" s="218"/>
      <c r="AN6" s="219"/>
      <c r="AO6" s="219"/>
      <c r="AP6" s="219"/>
      <c r="AQ6" s="341"/>
      <c r="AR6" s="208"/>
      <c r="AS6" s="208"/>
      <c r="AT6" s="342"/>
      <c r="AU6" s="219"/>
      <c r="AV6" s="219"/>
      <c r="AW6" s="219"/>
      <c r="AX6" s="221"/>
    </row>
    <row r="7" spans="1:50" customFormat="1" ht="23.25" customHeight="1">
      <c r="A7" s="226" t="s">
        <v>372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345</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7"/>
      <c r="Z9" s="833"/>
      <c r="AA9" s="834"/>
      <c r="AB9" s="1041" t="s">
        <v>11</v>
      </c>
      <c r="AC9" s="1042"/>
      <c r="AD9" s="1043"/>
      <c r="AE9" s="250" t="s">
        <v>384</v>
      </c>
      <c r="AF9" s="250"/>
      <c r="AG9" s="250"/>
      <c r="AH9" s="250"/>
      <c r="AI9" s="250" t="s">
        <v>382</v>
      </c>
      <c r="AJ9" s="250"/>
      <c r="AK9" s="250"/>
      <c r="AL9" s="250"/>
      <c r="AM9" s="250" t="s">
        <v>411</v>
      </c>
      <c r="AN9" s="250"/>
      <c r="AO9" s="250"/>
      <c r="AP9" s="244"/>
      <c r="AQ9" s="160" t="s">
        <v>234</v>
      </c>
      <c r="AR9" s="131"/>
      <c r="AS9" s="131"/>
      <c r="AT9" s="132"/>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8"/>
      <c r="Z10" s="1039"/>
      <c r="AA10" s="1040"/>
      <c r="AB10" s="1044"/>
      <c r="AC10" s="1045"/>
      <c r="AD10" s="1046"/>
      <c r="AE10" s="251"/>
      <c r="AF10" s="251"/>
      <c r="AG10" s="251"/>
      <c r="AH10" s="251"/>
      <c r="AI10" s="251"/>
      <c r="AJ10" s="251"/>
      <c r="AK10" s="251"/>
      <c r="AL10" s="251"/>
      <c r="AM10" s="251"/>
      <c r="AN10" s="251"/>
      <c r="AO10" s="251"/>
      <c r="AP10" s="247"/>
      <c r="AQ10" s="199"/>
      <c r="AR10" s="200"/>
      <c r="AS10" s="134" t="s">
        <v>235</v>
      </c>
      <c r="AT10" s="135"/>
      <c r="AU10" s="200"/>
      <c r="AV10" s="200"/>
      <c r="AW10" s="399" t="s">
        <v>181</v>
      </c>
      <c r="AX10" s="400"/>
    </row>
    <row r="11" spans="1:50" ht="22.5" customHeight="1">
      <c r="A11" s="404"/>
      <c r="B11" s="402"/>
      <c r="C11" s="402"/>
      <c r="D11" s="402"/>
      <c r="E11" s="402"/>
      <c r="F11" s="403"/>
      <c r="G11" s="565"/>
      <c r="H11" s="1014"/>
      <c r="I11" s="1014"/>
      <c r="J11" s="1014"/>
      <c r="K11" s="1014"/>
      <c r="L11" s="1014"/>
      <c r="M11" s="1014"/>
      <c r="N11" s="1014"/>
      <c r="O11" s="1015"/>
      <c r="P11" s="106"/>
      <c r="Q11" s="1022"/>
      <c r="R11" s="1022"/>
      <c r="S11" s="1022"/>
      <c r="T11" s="1022"/>
      <c r="U11" s="1022"/>
      <c r="V11" s="1022"/>
      <c r="W11" s="1022"/>
      <c r="X11" s="1023"/>
      <c r="Y11" s="1032" t="s">
        <v>12</v>
      </c>
      <c r="Z11" s="1033"/>
      <c r="AA11" s="1034"/>
      <c r="AB11" s="465"/>
      <c r="AC11" s="1036"/>
      <c r="AD11" s="1036"/>
      <c r="AE11" s="218"/>
      <c r="AF11" s="219"/>
      <c r="AG11" s="219"/>
      <c r="AH11" s="219"/>
      <c r="AI11" s="218"/>
      <c r="AJ11" s="219"/>
      <c r="AK11" s="219"/>
      <c r="AL11" s="219"/>
      <c r="AM11" s="218"/>
      <c r="AN11" s="219"/>
      <c r="AO11" s="219"/>
      <c r="AP11" s="219"/>
      <c r="AQ11" s="341"/>
      <c r="AR11" s="208"/>
      <c r="AS11" s="208"/>
      <c r="AT11" s="342"/>
      <c r="AU11" s="219"/>
      <c r="AV11" s="219"/>
      <c r="AW11" s="219"/>
      <c r="AX11" s="221"/>
    </row>
    <row r="12" spans="1:50" ht="22.5" customHeight="1">
      <c r="A12" s="405"/>
      <c r="B12" s="406"/>
      <c r="C12" s="406"/>
      <c r="D12" s="406"/>
      <c r="E12" s="406"/>
      <c r="F12" s="407"/>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8"/>
      <c r="AF12" s="219"/>
      <c r="AG12" s="219"/>
      <c r="AH12" s="219"/>
      <c r="AI12" s="218"/>
      <c r="AJ12" s="219"/>
      <c r="AK12" s="219"/>
      <c r="AL12" s="219"/>
      <c r="AM12" s="218"/>
      <c r="AN12" s="219"/>
      <c r="AO12" s="219"/>
      <c r="AP12" s="219"/>
      <c r="AQ12" s="341"/>
      <c r="AR12" s="208"/>
      <c r="AS12" s="208"/>
      <c r="AT12" s="342"/>
      <c r="AU12" s="219"/>
      <c r="AV12" s="219"/>
      <c r="AW12" s="219"/>
      <c r="AX12" s="221"/>
    </row>
    <row r="13" spans="1:50" ht="22.5" customHeight="1">
      <c r="A13" s="408"/>
      <c r="B13" s="409"/>
      <c r="C13" s="409"/>
      <c r="D13" s="409"/>
      <c r="E13" s="409"/>
      <c r="F13" s="410"/>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5" t="s">
        <v>182</v>
      </c>
      <c r="AC13" s="1031"/>
      <c r="AD13" s="1031"/>
      <c r="AE13" s="218"/>
      <c r="AF13" s="219"/>
      <c r="AG13" s="219"/>
      <c r="AH13" s="219"/>
      <c r="AI13" s="218"/>
      <c r="AJ13" s="219"/>
      <c r="AK13" s="219"/>
      <c r="AL13" s="219"/>
      <c r="AM13" s="218"/>
      <c r="AN13" s="219"/>
      <c r="AO13" s="219"/>
      <c r="AP13" s="219"/>
      <c r="AQ13" s="341"/>
      <c r="AR13" s="208"/>
      <c r="AS13" s="208"/>
      <c r="AT13" s="342"/>
      <c r="AU13" s="219"/>
      <c r="AV13" s="219"/>
      <c r="AW13" s="219"/>
      <c r="AX13" s="221"/>
    </row>
    <row r="14" spans="1:50" customFormat="1" ht="23.25" customHeight="1">
      <c r="A14" s="226" t="s">
        <v>372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345</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7"/>
      <c r="Z16" s="833"/>
      <c r="AA16" s="834"/>
      <c r="AB16" s="1041" t="s">
        <v>11</v>
      </c>
      <c r="AC16" s="1042"/>
      <c r="AD16" s="1043"/>
      <c r="AE16" s="250" t="s">
        <v>384</v>
      </c>
      <c r="AF16" s="250"/>
      <c r="AG16" s="250"/>
      <c r="AH16" s="250"/>
      <c r="AI16" s="250" t="s">
        <v>382</v>
      </c>
      <c r="AJ16" s="250"/>
      <c r="AK16" s="250"/>
      <c r="AL16" s="250"/>
      <c r="AM16" s="250" t="s">
        <v>411</v>
      </c>
      <c r="AN16" s="250"/>
      <c r="AO16" s="250"/>
      <c r="AP16" s="244"/>
      <c r="AQ16" s="160" t="s">
        <v>234</v>
      </c>
      <c r="AR16" s="131"/>
      <c r="AS16" s="131"/>
      <c r="AT16" s="132"/>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8"/>
      <c r="Z17" s="1039"/>
      <c r="AA17" s="1040"/>
      <c r="AB17" s="1044"/>
      <c r="AC17" s="1045"/>
      <c r="AD17" s="1046"/>
      <c r="AE17" s="251"/>
      <c r="AF17" s="251"/>
      <c r="AG17" s="251"/>
      <c r="AH17" s="251"/>
      <c r="AI17" s="251"/>
      <c r="AJ17" s="251"/>
      <c r="AK17" s="251"/>
      <c r="AL17" s="251"/>
      <c r="AM17" s="251"/>
      <c r="AN17" s="251"/>
      <c r="AO17" s="251"/>
      <c r="AP17" s="247"/>
      <c r="AQ17" s="199"/>
      <c r="AR17" s="200"/>
      <c r="AS17" s="134" t="s">
        <v>235</v>
      </c>
      <c r="AT17" s="135"/>
      <c r="AU17" s="200"/>
      <c r="AV17" s="200"/>
      <c r="AW17" s="399" t="s">
        <v>181</v>
      </c>
      <c r="AX17" s="400"/>
    </row>
    <row r="18" spans="1:50" ht="22.5" customHeight="1">
      <c r="A18" s="404"/>
      <c r="B18" s="402"/>
      <c r="C18" s="402"/>
      <c r="D18" s="402"/>
      <c r="E18" s="402"/>
      <c r="F18" s="403"/>
      <c r="G18" s="565"/>
      <c r="H18" s="1014"/>
      <c r="I18" s="1014"/>
      <c r="J18" s="1014"/>
      <c r="K18" s="1014"/>
      <c r="L18" s="1014"/>
      <c r="M18" s="1014"/>
      <c r="N18" s="1014"/>
      <c r="O18" s="1015"/>
      <c r="P18" s="106"/>
      <c r="Q18" s="1022"/>
      <c r="R18" s="1022"/>
      <c r="S18" s="1022"/>
      <c r="T18" s="1022"/>
      <c r="U18" s="1022"/>
      <c r="V18" s="1022"/>
      <c r="W18" s="1022"/>
      <c r="X18" s="1023"/>
      <c r="Y18" s="1032" t="s">
        <v>12</v>
      </c>
      <c r="Z18" s="1033"/>
      <c r="AA18" s="1034"/>
      <c r="AB18" s="465"/>
      <c r="AC18" s="1036"/>
      <c r="AD18" s="1036"/>
      <c r="AE18" s="218"/>
      <c r="AF18" s="219"/>
      <c r="AG18" s="219"/>
      <c r="AH18" s="219"/>
      <c r="AI18" s="218"/>
      <c r="AJ18" s="219"/>
      <c r="AK18" s="219"/>
      <c r="AL18" s="219"/>
      <c r="AM18" s="218"/>
      <c r="AN18" s="219"/>
      <c r="AO18" s="219"/>
      <c r="AP18" s="219"/>
      <c r="AQ18" s="341"/>
      <c r="AR18" s="208"/>
      <c r="AS18" s="208"/>
      <c r="AT18" s="342"/>
      <c r="AU18" s="219"/>
      <c r="AV18" s="219"/>
      <c r="AW18" s="219"/>
      <c r="AX18" s="221"/>
    </row>
    <row r="19" spans="1:50" ht="22.5" customHeight="1">
      <c r="A19" s="405"/>
      <c r="B19" s="406"/>
      <c r="C19" s="406"/>
      <c r="D19" s="406"/>
      <c r="E19" s="406"/>
      <c r="F19" s="407"/>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8"/>
      <c r="AF19" s="219"/>
      <c r="AG19" s="219"/>
      <c r="AH19" s="219"/>
      <c r="AI19" s="218"/>
      <c r="AJ19" s="219"/>
      <c r="AK19" s="219"/>
      <c r="AL19" s="219"/>
      <c r="AM19" s="218"/>
      <c r="AN19" s="219"/>
      <c r="AO19" s="219"/>
      <c r="AP19" s="219"/>
      <c r="AQ19" s="341"/>
      <c r="AR19" s="208"/>
      <c r="AS19" s="208"/>
      <c r="AT19" s="342"/>
      <c r="AU19" s="219"/>
      <c r="AV19" s="219"/>
      <c r="AW19" s="219"/>
      <c r="AX19" s="221"/>
    </row>
    <row r="20" spans="1:50" ht="22.5" customHeight="1">
      <c r="A20" s="408"/>
      <c r="B20" s="409"/>
      <c r="C20" s="409"/>
      <c r="D20" s="409"/>
      <c r="E20" s="409"/>
      <c r="F20" s="410"/>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5" t="s">
        <v>182</v>
      </c>
      <c r="AC20" s="1031"/>
      <c r="AD20" s="1031"/>
      <c r="AE20" s="218"/>
      <c r="AF20" s="219"/>
      <c r="AG20" s="219"/>
      <c r="AH20" s="219"/>
      <c r="AI20" s="218"/>
      <c r="AJ20" s="219"/>
      <c r="AK20" s="219"/>
      <c r="AL20" s="219"/>
      <c r="AM20" s="218"/>
      <c r="AN20" s="219"/>
      <c r="AO20" s="219"/>
      <c r="AP20" s="219"/>
      <c r="AQ20" s="341"/>
      <c r="AR20" s="208"/>
      <c r="AS20" s="208"/>
      <c r="AT20" s="342"/>
      <c r="AU20" s="219"/>
      <c r="AV20" s="219"/>
      <c r="AW20" s="219"/>
      <c r="AX20" s="221"/>
    </row>
    <row r="21" spans="1:50" customFormat="1" ht="23.25" customHeight="1">
      <c r="A21" s="226" t="s">
        <v>372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345</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7"/>
      <c r="Z23" s="833"/>
      <c r="AA23" s="834"/>
      <c r="AB23" s="1041" t="s">
        <v>11</v>
      </c>
      <c r="AC23" s="1042"/>
      <c r="AD23" s="1043"/>
      <c r="AE23" s="250" t="s">
        <v>384</v>
      </c>
      <c r="AF23" s="250"/>
      <c r="AG23" s="250"/>
      <c r="AH23" s="250"/>
      <c r="AI23" s="250" t="s">
        <v>382</v>
      </c>
      <c r="AJ23" s="250"/>
      <c r="AK23" s="250"/>
      <c r="AL23" s="250"/>
      <c r="AM23" s="250" t="s">
        <v>411</v>
      </c>
      <c r="AN23" s="250"/>
      <c r="AO23" s="250"/>
      <c r="AP23" s="244"/>
      <c r="AQ23" s="160" t="s">
        <v>234</v>
      </c>
      <c r="AR23" s="131"/>
      <c r="AS23" s="131"/>
      <c r="AT23" s="132"/>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8"/>
      <c r="Z24" s="1039"/>
      <c r="AA24" s="1040"/>
      <c r="AB24" s="1044"/>
      <c r="AC24" s="1045"/>
      <c r="AD24" s="1046"/>
      <c r="AE24" s="251"/>
      <c r="AF24" s="251"/>
      <c r="AG24" s="251"/>
      <c r="AH24" s="251"/>
      <c r="AI24" s="251"/>
      <c r="AJ24" s="251"/>
      <c r="AK24" s="251"/>
      <c r="AL24" s="251"/>
      <c r="AM24" s="251"/>
      <c r="AN24" s="251"/>
      <c r="AO24" s="251"/>
      <c r="AP24" s="247"/>
      <c r="AQ24" s="199"/>
      <c r="AR24" s="200"/>
      <c r="AS24" s="134" t="s">
        <v>235</v>
      </c>
      <c r="AT24" s="135"/>
      <c r="AU24" s="200"/>
      <c r="AV24" s="200"/>
      <c r="AW24" s="399" t="s">
        <v>181</v>
      </c>
      <c r="AX24" s="400"/>
    </row>
    <row r="25" spans="1:50" ht="22.5" customHeight="1">
      <c r="A25" s="404"/>
      <c r="B25" s="402"/>
      <c r="C25" s="402"/>
      <c r="D25" s="402"/>
      <c r="E25" s="402"/>
      <c r="F25" s="403"/>
      <c r="G25" s="565"/>
      <c r="H25" s="1014"/>
      <c r="I25" s="1014"/>
      <c r="J25" s="1014"/>
      <c r="K25" s="1014"/>
      <c r="L25" s="1014"/>
      <c r="M25" s="1014"/>
      <c r="N25" s="1014"/>
      <c r="O25" s="1015"/>
      <c r="P25" s="106"/>
      <c r="Q25" s="1022"/>
      <c r="R25" s="1022"/>
      <c r="S25" s="1022"/>
      <c r="T25" s="1022"/>
      <c r="U25" s="1022"/>
      <c r="V25" s="1022"/>
      <c r="W25" s="1022"/>
      <c r="X25" s="1023"/>
      <c r="Y25" s="1032" t="s">
        <v>12</v>
      </c>
      <c r="Z25" s="1033"/>
      <c r="AA25" s="1034"/>
      <c r="AB25" s="465"/>
      <c r="AC25" s="1036"/>
      <c r="AD25" s="1036"/>
      <c r="AE25" s="218"/>
      <c r="AF25" s="219"/>
      <c r="AG25" s="219"/>
      <c r="AH25" s="219"/>
      <c r="AI25" s="218"/>
      <c r="AJ25" s="219"/>
      <c r="AK25" s="219"/>
      <c r="AL25" s="219"/>
      <c r="AM25" s="218"/>
      <c r="AN25" s="219"/>
      <c r="AO25" s="219"/>
      <c r="AP25" s="219"/>
      <c r="AQ25" s="341"/>
      <c r="AR25" s="208"/>
      <c r="AS25" s="208"/>
      <c r="AT25" s="342"/>
      <c r="AU25" s="219"/>
      <c r="AV25" s="219"/>
      <c r="AW25" s="219"/>
      <c r="AX25" s="221"/>
    </row>
    <row r="26" spans="1:50" ht="22.5" customHeight="1">
      <c r="A26" s="405"/>
      <c r="B26" s="406"/>
      <c r="C26" s="406"/>
      <c r="D26" s="406"/>
      <c r="E26" s="406"/>
      <c r="F26" s="407"/>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8"/>
      <c r="AF26" s="219"/>
      <c r="AG26" s="219"/>
      <c r="AH26" s="219"/>
      <c r="AI26" s="218"/>
      <c r="AJ26" s="219"/>
      <c r="AK26" s="219"/>
      <c r="AL26" s="219"/>
      <c r="AM26" s="218"/>
      <c r="AN26" s="219"/>
      <c r="AO26" s="219"/>
      <c r="AP26" s="219"/>
      <c r="AQ26" s="341"/>
      <c r="AR26" s="208"/>
      <c r="AS26" s="208"/>
      <c r="AT26" s="342"/>
      <c r="AU26" s="219"/>
      <c r="AV26" s="219"/>
      <c r="AW26" s="219"/>
      <c r="AX26" s="221"/>
    </row>
    <row r="27" spans="1:50" ht="22.5" customHeight="1">
      <c r="A27" s="408"/>
      <c r="B27" s="409"/>
      <c r="C27" s="409"/>
      <c r="D27" s="409"/>
      <c r="E27" s="409"/>
      <c r="F27" s="410"/>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5" t="s">
        <v>182</v>
      </c>
      <c r="AC27" s="1031"/>
      <c r="AD27" s="1031"/>
      <c r="AE27" s="218"/>
      <c r="AF27" s="219"/>
      <c r="AG27" s="219"/>
      <c r="AH27" s="219"/>
      <c r="AI27" s="218"/>
      <c r="AJ27" s="219"/>
      <c r="AK27" s="219"/>
      <c r="AL27" s="219"/>
      <c r="AM27" s="218"/>
      <c r="AN27" s="219"/>
      <c r="AO27" s="219"/>
      <c r="AP27" s="219"/>
      <c r="AQ27" s="341"/>
      <c r="AR27" s="208"/>
      <c r="AS27" s="208"/>
      <c r="AT27" s="342"/>
      <c r="AU27" s="219"/>
      <c r="AV27" s="219"/>
      <c r="AW27" s="219"/>
      <c r="AX27" s="221"/>
    </row>
    <row r="28" spans="1:50" customFormat="1" ht="23.25" customHeight="1">
      <c r="A28" s="226" t="s">
        <v>372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345</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7"/>
      <c r="Z30" s="833"/>
      <c r="AA30" s="834"/>
      <c r="AB30" s="1041" t="s">
        <v>11</v>
      </c>
      <c r="AC30" s="1042"/>
      <c r="AD30" s="1043"/>
      <c r="AE30" s="250" t="s">
        <v>384</v>
      </c>
      <c r="AF30" s="250"/>
      <c r="AG30" s="250"/>
      <c r="AH30" s="250"/>
      <c r="AI30" s="250" t="s">
        <v>382</v>
      </c>
      <c r="AJ30" s="250"/>
      <c r="AK30" s="250"/>
      <c r="AL30" s="250"/>
      <c r="AM30" s="250" t="s">
        <v>411</v>
      </c>
      <c r="AN30" s="250"/>
      <c r="AO30" s="250"/>
      <c r="AP30" s="244"/>
      <c r="AQ30" s="160" t="s">
        <v>234</v>
      </c>
      <c r="AR30" s="131"/>
      <c r="AS30" s="131"/>
      <c r="AT30" s="132"/>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8"/>
      <c r="Z31" s="1039"/>
      <c r="AA31" s="1040"/>
      <c r="AB31" s="1044"/>
      <c r="AC31" s="1045"/>
      <c r="AD31" s="1046"/>
      <c r="AE31" s="251"/>
      <c r="AF31" s="251"/>
      <c r="AG31" s="251"/>
      <c r="AH31" s="251"/>
      <c r="AI31" s="251"/>
      <c r="AJ31" s="251"/>
      <c r="AK31" s="251"/>
      <c r="AL31" s="251"/>
      <c r="AM31" s="251"/>
      <c r="AN31" s="251"/>
      <c r="AO31" s="251"/>
      <c r="AP31" s="247"/>
      <c r="AQ31" s="199"/>
      <c r="AR31" s="200"/>
      <c r="AS31" s="134" t="s">
        <v>235</v>
      </c>
      <c r="AT31" s="135"/>
      <c r="AU31" s="200"/>
      <c r="AV31" s="200"/>
      <c r="AW31" s="399" t="s">
        <v>181</v>
      </c>
      <c r="AX31" s="400"/>
    </row>
    <row r="32" spans="1:50" ht="22.5" customHeight="1">
      <c r="A32" s="404"/>
      <c r="B32" s="402"/>
      <c r="C32" s="402"/>
      <c r="D32" s="402"/>
      <c r="E32" s="402"/>
      <c r="F32" s="403"/>
      <c r="G32" s="565"/>
      <c r="H32" s="1014"/>
      <c r="I32" s="1014"/>
      <c r="J32" s="1014"/>
      <c r="K32" s="1014"/>
      <c r="L32" s="1014"/>
      <c r="M32" s="1014"/>
      <c r="N32" s="1014"/>
      <c r="O32" s="1015"/>
      <c r="P32" s="106"/>
      <c r="Q32" s="1022"/>
      <c r="R32" s="1022"/>
      <c r="S32" s="1022"/>
      <c r="T32" s="1022"/>
      <c r="U32" s="1022"/>
      <c r="V32" s="1022"/>
      <c r="W32" s="1022"/>
      <c r="X32" s="1023"/>
      <c r="Y32" s="1032" t="s">
        <v>12</v>
      </c>
      <c r="Z32" s="1033"/>
      <c r="AA32" s="1034"/>
      <c r="AB32" s="465"/>
      <c r="AC32" s="1036"/>
      <c r="AD32" s="1036"/>
      <c r="AE32" s="218"/>
      <c r="AF32" s="219"/>
      <c r="AG32" s="219"/>
      <c r="AH32" s="219"/>
      <c r="AI32" s="218"/>
      <c r="AJ32" s="219"/>
      <c r="AK32" s="219"/>
      <c r="AL32" s="219"/>
      <c r="AM32" s="218"/>
      <c r="AN32" s="219"/>
      <c r="AO32" s="219"/>
      <c r="AP32" s="219"/>
      <c r="AQ32" s="341"/>
      <c r="AR32" s="208"/>
      <c r="AS32" s="208"/>
      <c r="AT32" s="342"/>
      <c r="AU32" s="219"/>
      <c r="AV32" s="219"/>
      <c r="AW32" s="219"/>
      <c r="AX32" s="221"/>
    </row>
    <row r="33" spans="1:50" ht="22.5" customHeight="1">
      <c r="A33" s="405"/>
      <c r="B33" s="406"/>
      <c r="C33" s="406"/>
      <c r="D33" s="406"/>
      <c r="E33" s="406"/>
      <c r="F33" s="407"/>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8"/>
      <c r="AF33" s="219"/>
      <c r="AG33" s="219"/>
      <c r="AH33" s="219"/>
      <c r="AI33" s="218"/>
      <c r="AJ33" s="219"/>
      <c r="AK33" s="219"/>
      <c r="AL33" s="219"/>
      <c r="AM33" s="218"/>
      <c r="AN33" s="219"/>
      <c r="AO33" s="219"/>
      <c r="AP33" s="219"/>
      <c r="AQ33" s="341"/>
      <c r="AR33" s="208"/>
      <c r="AS33" s="208"/>
      <c r="AT33" s="342"/>
      <c r="AU33" s="219"/>
      <c r="AV33" s="219"/>
      <c r="AW33" s="219"/>
      <c r="AX33" s="221"/>
    </row>
    <row r="34" spans="1:50" ht="22.5" customHeight="1">
      <c r="A34" s="408"/>
      <c r="B34" s="409"/>
      <c r="C34" s="409"/>
      <c r="D34" s="409"/>
      <c r="E34" s="409"/>
      <c r="F34" s="410"/>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5" t="s">
        <v>182</v>
      </c>
      <c r="AC34" s="1031"/>
      <c r="AD34" s="1031"/>
      <c r="AE34" s="218"/>
      <c r="AF34" s="219"/>
      <c r="AG34" s="219"/>
      <c r="AH34" s="219"/>
      <c r="AI34" s="218"/>
      <c r="AJ34" s="219"/>
      <c r="AK34" s="219"/>
      <c r="AL34" s="219"/>
      <c r="AM34" s="218"/>
      <c r="AN34" s="219"/>
      <c r="AO34" s="219"/>
      <c r="AP34" s="219"/>
      <c r="AQ34" s="341"/>
      <c r="AR34" s="208"/>
      <c r="AS34" s="208"/>
      <c r="AT34" s="342"/>
      <c r="AU34" s="219"/>
      <c r="AV34" s="219"/>
      <c r="AW34" s="219"/>
      <c r="AX34" s="221"/>
    </row>
    <row r="35" spans="1:50" customFormat="1" ht="23.25" customHeight="1">
      <c r="A35" s="226" t="s">
        <v>372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345</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7"/>
      <c r="Z37" s="833"/>
      <c r="AA37" s="834"/>
      <c r="AB37" s="1041" t="s">
        <v>11</v>
      </c>
      <c r="AC37" s="1042"/>
      <c r="AD37" s="1043"/>
      <c r="AE37" s="250" t="s">
        <v>384</v>
      </c>
      <c r="AF37" s="250"/>
      <c r="AG37" s="250"/>
      <c r="AH37" s="250"/>
      <c r="AI37" s="250" t="s">
        <v>382</v>
      </c>
      <c r="AJ37" s="250"/>
      <c r="AK37" s="250"/>
      <c r="AL37" s="250"/>
      <c r="AM37" s="250" t="s">
        <v>411</v>
      </c>
      <c r="AN37" s="250"/>
      <c r="AO37" s="250"/>
      <c r="AP37" s="244"/>
      <c r="AQ37" s="160" t="s">
        <v>234</v>
      </c>
      <c r="AR37" s="131"/>
      <c r="AS37" s="131"/>
      <c r="AT37" s="132"/>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8"/>
      <c r="Z38" s="1039"/>
      <c r="AA38" s="1040"/>
      <c r="AB38" s="1044"/>
      <c r="AC38" s="1045"/>
      <c r="AD38" s="1046"/>
      <c r="AE38" s="251"/>
      <c r="AF38" s="251"/>
      <c r="AG38" s="251"/>
      <c r="AH38" s="251"/>
      <c r="AI38" s="251"/>
      <c r="AJ38" s="251"/>
      <c r="AK38" s="251"/>
      <c r="AL38" s="251"/>
      <c r="AM38" s="251"/>
      <c r="AN38" s="251"/>
      <c r="AO38" s="251"/>
      <c r="AP38" s="247"/>
      <c r="AQ38" s="199"/>
      <c r="AR38" s="200"/>
      <c r="AS38" s="134" t="s">
        <v>235</v>
      </c>
      <c r="AT38" s="135"/>
      <c r="AU38" s="200"/>
      <c r="AV38" s="200"/>
      <c r="AW38" s="399" t="s">
        <v>181</v>
      </c>
      <c r="AX38" s="400"/>
    </row>
    <row r="39" spans="1:50" ht="22.5" customHeight="1">
      <c r="A39" s="404"/>
      <c r="B39" s="402"/>
      <c r="C39" s="402"/>
      <c r="D39" s="402"/>
      <c r="E39" s="402"/>
      <c r="F39" s="403"/>
      <c r="G39" s="565"/>
      <c r="H39" s="1014"/>
      <c r="I39" s="1014"/>
      <c r="J39" s="1014"/>
      <c r="K39" s="1014"/>
      <c r="L39" s="1014"/>
      <c r="M39" s="1014"/>
      <c r="N39" s="1014"/>
      <c r="O39" s="1015"/>
      <c r="P39" s="106"/>
      <c r="Q39" s="1022"/>
      <c r="R39" s="1022"/>
      <c r="S39" s="1022"/>
      <c r="T39" s="1022"/>
      <c r="U39" s="1022"/>
      <c r="V39" s="1022"/>
      <c r="W39" s="1022"/>
      <c r="X39" s="1023"/>
      <c r="Y39" s="1032" t="s">
        <v>12</v>
      </c>
      <c r="Z39" s="1033"/>
      <c r="AA39" s="1034"/>
      <c r="AB39" s="465"/>
      <c r="AC39" s="1036"/>
      <c r="AD39" s="1036"/>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2.5" customHeight="1">
      <c r="A40" s="405"/>
      <c r="B40" s="406"/>
      <c r="C40" s="406"/>
      <c r="D40" s="406"/>
      <c r="E40" s="406"/>
      <c r="F40" s="407"/>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2.5" customHeight="1">
      <c r="A41" s="408"/>
      <c r="B41" s="409"/>
      <c r="C41" s="409"/>
      <c r="D41" s="409"/>
      <c r="E41" s="409"/>
      <c r="F41" s="410"/>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5" t="s">
        <v>182</v>
      </c>
      <c r="AC41" s="1031"/>
      <c r="AD41" s="1031"/>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customFormat="1" ht="23.25" customHeight="1">
      <c r="A42" s="226" t="s">
        <v>372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345</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7"/>
      <c r="Z44" s="833"/>
      <c r="AA44" s="834"/>
      <c r="AB44" s="1041" t="s">
        <v>11</v>
      </c>
      <c r="AC44" s="1042"/>
      <c r="AD44" s="1043"/>
      <c r="AE44" s="250" t="s">
        <v>384</v>
      </c>
      <c r="AF44" s="250"/>
      <c r="AG44" s="250"/>
      <c r="AH44" s="250"/>
      <c r="AI44" s="250" t="s">
        <v>382</v>
      </c>
      <c r="AJ44" s="250"/>
      <c r="AK44" s="250"/>
      <c r="AL44" s="250"/>
      <c r="AM44" s="250" t="s">
        <v>411</v>
      </c>
      <c r="AN44" s="250"/>
      <c r="AO44" s="250"/>
      <c r="AP44" s="244"/>
      <c r="AQ44" s="160" t="s">
        <v>234</v>
      </c>
      <c r="AR44" s="131"/>
      <c r="AS44" s="131"/>
      <c r="AT44" s="132"/>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8"/>
      <c r="Z45" s="1039"/>
      <c r="AA45" s="1040"/>
      <c r="AB45" s="1044"/>
      <c r="AC45" s="1045"/>
      <c r="AD45" s="1046"/>
      <c r="AE45" s="251"/>
      <c r="AF45" s="251"/>
      <c r="AG45" s="251"/>
      <c r="AH45" s="251"/>
      <c r="AI45" s="251"/>
      <c r="AJ45" s="251"/>
      <c r="AK45" s="251"/>
      <c r="AL45" s="251"/>
      <c r="AM45" s="251"/>
      <c r="AN45" s="251"/>
      <c r="AO45" s="251"/>
      <c r="AP45" s="247"/>
      <c r="AQ45" s="199"/>
      <c r="AR45" s="200"/>
      <c r="AS45" s="134" t="s">
        <v>235</v>
      </c>
      <c r="AT45" s="135"/>
      <c r="AU45" s="200"/>
      <c r="AV45" s="200"/>
      <c r="AW45" s="399" t="s">
        <v>181</v>
      </c>
      <c r="AX45" s="400"/>
    </row>
    <row r="46" spans="1:50" ht="22.5" customHeight="1">
      <c r="A46" s="404"/>
      <c r="B46" s="402"/>
      <c r="C46" s="402"/>
      <c r="D46" s="402"/>
      <c r="E46" s="402"/>
      <c r="F46" s="403"/>
      <c r="G46" s="565"/>
      <c r="H46" s="1014"/>
      <c r="I46" s="1014"/>
      <c r="J46" s="1014"/>
      <c r="K46" s="1014"/>
      <c r="L46" s="1014"/>
      <c r="M46" s="1014"/>
      <c r="N46" s="1014"/>
      <c r="O46" s="1015"/>
      <c r="P46" s="106"/>
      <c r="Q46" s="1022"/>
      <c r="R46" s="1022"/>
      <c r="S46" s="1022"/>
      <c r="T46" s="1022"/>
      <c r="U46" s="1022"/>
      <c r="V46" s="1022"/>
      <c r="W46" s="1022"/>
      <c r="X46" s="1023"/>
      <c r="Y46" s="1032" t="s">
        <v>12</v>
      </c>
      <c r="Z46" s="1033"/>
      <c r="AA46" s="1034"/>
      <c r="AB46" s="465"/>
      <c r="AC46" s="1036"/>
      <c r="AD46" s="1036"/>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2.5" customHeight="1">
      <c r="A47" s="405"/>
      <c r="B47" s="406"/>
      <c r="C47" s="406"/>
      <c r="D47" s="406"/>
      <c r="E47" s="406"/>
      <c r="F47" s="407"/>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2.5" customHeight="1">
      <c r="A48" s="408"/>
      <c r="B48" s="409"/>
      <c r="C48" s="409"/>
      <c r="D48" s="409"/>
      <c r="E48" s="409"/>
      <c r="F48" s="410"/>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5" t="s">
        <v>182</v>
      </c>
      <c r="AC48" s="1031"/>
      <c r="AD48" s="1031"/>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customFormat="1" ht="23.25" customHeight="1">
      <c r="A49" s="226" t="s">
        <v>372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345</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7"/>
      <c r="Z51" s="833"/>
      <c r="AA51" s="834"/>
      <c r="AB51" s="244" t="s">
        <v>11</v>
      </c>
      <c r="AC51" s="1042"/>
      <c r="AD51" s="1043"/>
      <c r="AE51" s="250" t="s">
        <v>384</v>
      </c>
      <c r="AF51" s="250"/>
      <c r="AG51" s="250"/>
      <c r="AH51" s="250"/>
      <c r="AI51" s="250" t="s">
        <v>382</v>
      </c>
      <c r="AJ51" s="250"/>
      <c r="AK51" s="250"/>
      <c r="AL51" s="250"/>
      <c r="AM51" s="250" t="s">
        <v>411</v>
      </c>
      <c r="AN51" s="250"/>
      <c r="AO51" s="250"/>
      <c r="AP51" s="244"/>
      <c r="AQ51" s="160" t="s">
        <v>234</v>
      </c>
      <c r="AR51" s="131"/>
      <c r="AS51" s="131"/>
      <c r="AT51" s="132"/>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8"/>
      <c r="Z52" s="1039"/>
      <c r="AA52" s="1040"/>
      <c r="AB52" s="1044"/>
      <c r="AC52" s="1045"/>
      <c r="AD52" s="1046"/>
      <c r="AE52" s="251"/>
      <c r="AF52" s="251"/>
      <c r="AG52" s="251"/>
      <c r="AH52" s="251"/>
      <c r="AI52" s="251"/>
      <c r="AJ52" s="251"/>
      <c r="AK52" s="251"/>
      <c r="AL52" s="251"/>
      <c r="AM52" s="251"/>
      <c r="AN52" s="251"/>
      <c r="AO52" s="251"/>
      <c r="AP52" s="247"/>
      <c r="AQ52" s="199"/>
      <c r="AR52" s="200"/>
      <c r="AS52" s="134" t="s">
        <v>235</v>
      </c>
      <c r="AT52" s="135"/>
      <c r="AU52" s="200"/>
      <c r="AV52" s="200"/>
      <c r="AW52" s="399" t="s">
        <v>181</v>
      </c>
      <c r="AX52" s="400"/>
    </row>
    <row r="53" spans="1:50" ht="22.5" customHeight="1">
      <c r="A53" s="404"/>
      <c r="B53" s="402"/>
      <c r="C53" s="402"/>
      <c r="D53" s="402"/>
      <c r="E53" s="402"/>
      <c r="F53" s="403"/>
      <c r="G53" s="565"/>
      <c r="H53" s="1014"/>
      <c r="I53" s="1014"/>
      <c r="J53" s="1014"/>
      <c r="K53" s="1014"/>
      <c r="L53" s="1014"/>
      <c r="M53" s="1014"/>
      <c r="N53" s="1014"/>
      <c r="O53" s="1015"/>
      <c r="P53" s="106"/>
      <c r="Q53" s="1022"/>
      <c r="R53" s="1022"/>
      <c r="S53" s="1022"/>
      <c r="T53" s="1022"/>
      <c r="U53" s="1022"/>
      <c r="V53" s="1022"/>
      <c r="W53" s="1022"/>
      <c r="X53" s="1023"/>
      <c r="Y53" s="1032" t="s">
        <v>12</v>
      </c>
      <c r="Z53" s="1033"/>
      <c r="AA53" s="1034"/>
      <c r="AB53" s="465"/>
      <c r="AC53" s="1036"/>
      <c r="AD53" s="1036"/>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2.5" customHeight="1">
      <c r="A54" s="405"/>
      <c r="B54" s="406"/>
      <c r="C54" s="406"/>
      <c r="D54" s="406"/>
      <c r="E54" s="406"/>
      <c r="F54" s="407"/>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2.5" customHeight="1">
      <c r="A55" s="408"/>
      <c r="B55" s="409"/>
      <c r="C55" s="409"/>
      <c r="D55" s="409"/>
      <c r="E55" s="409"/>
      <c r="F55" s="410"/>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5" t="s">
        <v>182</v>
      </c>
      <c r="AC55" s="1031"/>
      <c r="AD55" s="1031"/>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customFormat="1" ht="23.25" customHeight="1">
      <c r="A56" s="226" t="s">
        <v>372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345</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7"/>
      <c r="Z58" s="833"/>
      <c r="AA58" s="834"/>
      <c r="AB58" s="1041" t="s">
        <v>11</v>
      </c>
      <c r="AC58" s="1042"/>
      <c r="AD58" s="1043"/>
      <c r="AE58" s="250" t="s">
        <v>384</v>
      </c>
      <c r="AF58" s="250"/>
      <c r="AG58" s="250"/>
      <c r="AH58" s="250"/>
      <c r="AI58" s="250" t="s">
        <v>382</v>
      </c>
      <c r="AJ58" s="250"/>
      <c r="AK58" s="250"/>
      <c r="AL58" s="250"/>
      <c r="AM58" s="250" t="s">
        <v>411</v>
      </c>
      <c r="AN58" s="250"/>
      <c r="AO58" s="250"/>
      <c r="AP58" s="244"/>
      <c r="AQ58" s="160" t="s">
        <v>234</v>
      </c>
      <c r="AR58" s="131"/>
      <c r="AS58" s="131"/>
      <c r="AT58" s="132"/>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8"/>
      <c r="Z59" s="1039"/>
      <c r="AA59" s="1040"/>
      <c r="AB59" s="1044"/>
      <c r="AC59" s="1045"/>
      <c r="AD59" s="1046"/>
      <c r="AE59" s="251"/>
      <c r="AF59" s="251"/>
      <c r="AG59" s="251"/>
      <c r="AH59" s="251"/>
      <c r="AI59" s="251"/>
      <c r="AJ59" s="251"/>
      <c r="AK59" s="251"/>
      <c r="AL59" s="251"/>
      <c r="AM59" s="251"/>
      <c r="AN59" s="251"/>
      <c r="AO59" s="251"/>
      <c r="AP59" s="247"/>
      <c r="AQ59" s="199"/>
      <c r="AR59" s="200"/>
      <c r="AS59" s="134" t="s">
        <v>235</v>
      </c>
      <c r="AT59" s="135"/>
      <c r="AU59" s="200"/>
      <c r="AV59" s="200"/>
      <c r="AW59" s="399" t="s">
        <v>181</v>
      </c>
      <c r="AX59" s="400"/>
    </row>
    <row r="60" spans="1:50" ht="22.5" customHeight="1">
      <c r="A60" s="404"/>
      <c r="B60" s="402"/>
      <c r="C60" s="402"/>
      <c r="D60" s="402"/>
      <c r="E60" s="402"/>
      <c r="F60" s="403"/>
      <c r="G60" s="565"/>
      <c r="H60" s="1014"/>
      <c r="I60" s="1014"/>
      <c r="J60" s="1014"/>
      <c r="K60" s="1014"/>
      <c r="L60" s="1014"/>
      <c r="M60" s="1014"/>
      <c r="N60" s="1014"/>
      <c r="O60" s="1015"/>
      <c r="P60" s="106"/>
      <c r="Q60" s="1022"/>
      <c r="R60" s="1022"/>
      <c r="S60" s="1022"/>
      <c r="T60" s="1022"/>
      <c r="U60" s="1022"/>
      <c r="V60" s="1022"/>
      <c r="W60" s="1022"/>
      <c r="X60" s="1023"/>
      <c r="Y60" s="1032" t="s">
        <v>12</v>
      </c>
      <c r="Z60" s="1033"/>
      <c r="AA60" s="1034"/>
      <c r="AB60" s="465"/>
      <c r="AC60" s="1036"/>
      <c r="AD60" s="1036"/>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2.5" customHeight="1">
      <c r="A61" s="405"/>
      <c r="B61" s="406"/>
      <c r="C61" s="406"/>
      <c r="D61" s="406"/>
      <c r="E61" s="406"/>
      <c r="F61" s="407"/>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2.5" customHeight="1">
      <c r="A62" s="408"/>
      <c r="B62" s="409"/>
      <c r="C62" s="409"/>
      <c r="D62" s="409"/>
      <c r="E62" s="409"/>
      <c r="F62" s="410"/>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5" t="s">
        <v>182</v>
      </c>
      <c r="AC62" s="1031"/>
      <c r="AD62" s="1031"/>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customFormat="1" ht="23.25" customHeight="1">
      <c r="A63" s="226" t="s">
        <v>372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345</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7"/>
      <c r="Z65" s="833"/>
      <c r="AA65" s="834"/>
      <c r="AB65" s="1041" t="s">
        <v>11</v>
      </c>
      <c r="AC65" s="1042"/>
      <c r="AD65" s="1043"/>
      <c r="AE65" s="250" t="s">
        <v>384</v>
      </c>
      <c r="AF65" s="250"/>
      <c r="AG65" s="250"/>
      <c r="AH65" s="250"/>
      <c r="AI65" s="250" t="s">
        <v>382</v>
      </c>
      <c r="AJ65" s="250"/>
      <c r="AK65" s="250"/>
      <c r="AL65" s="250"/>
      <c r="AM65" s="250" t="s">
        <v>411</v>
      </c>
      <c r="AN65" s="250"/>
      <c r="AO65" s="250"/>
      <c r="AP65" s="244"/>
      <c r="AQ65" s="160" t="s">
        <v>234</v>
      </c>
      <c r="AR65" s="131"/>
      <c r="AS65" s="131"/>
      <c r="AT65" s="132"/>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8"/>
      <c r="Z66" s="1039"/>
      <c r="AA66" s="1040"/>
      <c r="AB66" s="1044"/>
      <c r="AC66" s="1045"/>
      <c r="AD66" s="1046"/>
      <c r="AE66" s="251"/>
      <c r="AF66" s="251"/>
      <c r="AG66" s="251"/>
      <c r="AH66" s="251"/>
      <c r="AI66" s="251"/>
      <c r="AJ66" s="251"/>
      <c r="AK66" s="251"/>
      <c r="AL66" s="251"/>
      <c r="AM66" s="251"/>
      <c r="AN66" s="251"/>
      <c r="AO66" s="251"/>
      <c r="AP66" s="247"/>
      <c r="AQ66" s="199"/>
      <c r="AR66" s="200"/>
      <c r="AS66" s="134" t="s">
        <v>235</v>
      </c>
      <c r="AT66" s="135"/>
      <c r="AU66" s="200"/>
      <c r="AV66" s="200"/>
      <c r="AW66" s="399" t="s">
        <v>181</v>
      </c>
      <c r="AX66" s="400"/>
    </row>
    <row r="67" spans="1:50" ht="22.5" customHeight="1">
      <c r="A67" s="404"/>
      <c r="B67" s="402"/>
      <c r="C67" s="402"/>
      <c r="D67" s="402"/>
      <c r="E67" s="402"/>
      <c r="F67" s="403"/>
      <c r="G67" s="565"/>
      <c r="H67" s="1014"/>
      <c r="I67" s="1014"/>
      <c r="J67" s="1014"/>
      <c r="K67" s="1014"/>
      <c r="L67" s="1014"/>
      <c r="M67" s="1014"/>
      <c r="N67" s="1014"/>
      <c r="O67" s="1015"/>
      <c r="P67" s="106"/>
      <c r="Q67" s="1022"/>
      <c r="R67" s="1022"/>
      <c r="S67" s="1022"/>
      <c r="T67" s="1022"/>
      <c r="U67" s="1022"/>
      <c r="V67" s="1022"/>
      <c r="W67" s="1022"/>
      <c r="X67" s="1023"/>
      <c r="Y67" s="1032" t="s">
        <v>12</v>
      </c>
      <c r="Z67" s="1033"/>
      <c r="AA67" s="1034"/>
      <c r="AB67" s="465"/>
      <c r="AC67" s="1036"/>
      <c r="AD67" s="1036"/>
      <c r="AE67" s="218"/>
      <c r="AF67" s="219"/>
      <c r="AG67" s="219"/>
      <c r="AH67" s="219"/>
      <c r="AI67" s="218"/>
      <c r="AJ67" s="219"/>
      <c r="AK67" s="219"/>
      <c r="AL67" s="219"/>
      <c r="AM67" s="218"/>
      <c r="AN67" s="219"/>
      <c r="AO67" s="219"/>
      <c r="AP67" s="219"/>
      <c r="AQ67" s="341"/>
      <c r="AR67" s="208"/>
      <c r="AS67" s="208"/>
      <c r="AT67" s="342"/>
      <c r="AU67" s="219"/>
      <c r="AV67" s="219"/>
      <c r="AW67" s="219"/>
      <c r="AX67" s="221"/>
    </row>
    <row r="68" spans="1:50" ht="22.5" customHeight="1">
      <c r="A68" s="405"/>
      <c r="B68" s="406"/>
      <c r="C68" s="406"/>
      <c r="D68" s="406"/>
      <c r="E68" s="406"/>
      <c r="F68" s="407"/>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8"/>
      <c r="AF68" s="219"/>
      <c r="AG68" s="219"/>
      <c r="AH68" s="219"/>
      <c r="AI68" s="218"/>
      <c r="AJ68" s="219"/>
      <c r="AK68" s="219"/>
      <c r="AL68" s="219"/>
      <c r="AM68" s="218"/>
      <c r="AN68" s="219"/>
      <c r="AO68" s="219"/>
      <c r="AP68" s="219"/>
      <c r="AQ68" s="341"/>
      <c r="AR68" s="208"/>
      <c r="AS68" s="208"/>
      <c r="AT68" s="342"/>
      <c r="AU68" s="219"/>
      <c r="AV68" s="219"/>
      <c r="AW68" s="219"/>
      <c r="AX68" s="221"/>
    </row>
    <row r="69" spans="1:50" ht="22.5" customHeight="1">
      <c r="A69" s="408"/>
      <c r="B69" s="409"/>
      <c r="C69" s="409"/>
      <c r="D69" s="409"/>
      <c r="E69" s="409"/>
      <c r="F69" s="410"/>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0" t="s">
        <v>182</v>
      </c>
      <c r="AC69" s="370"/>
      <c r="AD69" s="370"/>
      <c r="AE69" s="218"/>
      <c r="AF69" s="219"/>
      <c r="AG69" s="219"/>
      <c r="AH69" s="219"/>
      <c r="AI69" s="218"/>
      <c r="AJ69" s="219"/>
      <c r="AK69" s="219"/>
      <c r="AL69" s="219"/>
      <c r="AM69" s="218"/>
      <c r="AN69" s="219"/>
      <c r="AO69" s="219"/>
      <c r="AP69" s="219"/>
      <c r="AQ69" s="341"/>
      <c r="AR69" s="208"/>
      <c r="AS69" s="208"/>
      <c r="AT69" s="342"/>
      <c r="AU69" s="219"/>
      <c r="AV69" s="219"/>
      <c r="AW69" s="219"/>
      <c r="AX69" s="221"/>
    </row>
    <row r="70" spans="1:50" customFormat="1" ht="23.25" customHeight="1">
      <c r="A70" s="226" t="s">
        <v>372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16" sqref="G16:K1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5" t="s">
        <v>28</v>
      </c>
      <c r="B2" s="1066"/>
      <c r="C2" s="1066"/>
      <c r="D2" s="1066"/>
      <c r="E2" s="1066"/>
      <c r="F2" s="1067"/>
      <c r="G2" s="596" t="s">
        <v>653</v>
      </c>
      <c r="H2" s="597"/>
      <c r="I2" s="597"/>
      <c r="J2" s="597"/>
      <c r="K2" s="597"/>
      <c r="L2" s="597"/>
      <c r="M2" s="597"/>
      <c r="N2" s="597"/>
      <c r="O2" s="597"/>
      <c r="P2" s="597"/>
      <c r="Q2" s="597"/>
      <c r="R2" s="597"/>
      <c r="S2" s="597"/>
      <c r="T2" s="597"/>
      <c r="U2" s="597"/>
      <c r="V2" s="597"/>
      <c r="W2" s="597"/>
      <c r="X2" s="597"/>
      <c r="Y2" s="597"/>
      <c r="Z2" s="597"/>
      <c r="AA2" s="597"/>
      <c r="AB2" s="598"/>
      <c r="AC2" s="596" t="s">
        <v>654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19" t="s">
        <v>17</v>
      </c>
      <c r="H3" s="671"/>
      <c r="I3" s="671"/>
      <c r="J3" s="671"/>
      <c r="K3" s="671"/>
      <c r="L3" s="670" t="s">
        <v>18</v>
      </c>
      <c r="M3" s="671"/>
      <c r="N3" s="671"/>
      <c r="O3" s="671"/>
      <c r="P3" s="671"/>
      <c r="Q3" s="671"/>
      <c r="R3" s="671"/>
      <c r="S3" s="671"/>
      <c r="T3" s="671"/>
      <c r="U3" s="671"/>
      <c r="V3" s="671"/>
      <c r="W3" s="671"/>
      <c r="X3" s="672"/>
      <c r="Y3" s="654" t="s">
        <v>19</v>
      </c>
      <c r="Z3" s="655"/>
      <c r="AA3" s="655"/>
      <c r="AB3" s="802"/>
      <c r="AC3" s="819"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c r="A4" s="1059"/>
      <c r="B4" s="1060"/>
      <c r="C4" s="1060"/>
      <c r="D4" s="1060"/>
      <c r="E4" s="1060"/>
      <c r="F4" s="1061"/>
      <c r="G4" s="673" t="s">
        <v>636</v>
      </c>
      <c r="H4" s="674"/>
      <c r="I4" s="674"/>
      <c r="J4" s="674"/>
      <c r="K4" s="675"/>
      <c r="L4" s="667" t="s">
        <v>647</v>
      </c>
      <c r="M4" s="668"/>
      <c r="N4" s="668"/>
      <c r="O4" s="668"/>
      <c r="P4" s="668"/>
      <c r="Q4" s="668"/>
      <c r="R4" s="668"/>
      <c r="S4" s="668"/>
      <c r="T4" s="668"/>
      <c r="U4" s="668"/>
      <c r="V4" s="668"/>
      <c r="W4" s="668"/>
      <c r="X4" s="669"/>
      <c r="Y4" s="389">
        <v>2</v>
      </c>
      <c r="Z4" s="390"/>
      <c r="AA4" s="390"/>
      <c r="AB4" s="809"/>
      <c r="AC4" s="673" t="s">
        <v>636</v>
      </c>
      <c r="AD4" s="674"/>
      <c r="AE4" s="674"/>
      <c r="AF4" s="674"/>
      <c r="AG4" s="675"/>
      <c r="AH4" s="667" t="s">
        <v>647</v>
      </c>
      <c r="AI4" s="668"/>
      <c r="AJ4" s="668"/>
      <c r="AK4" s="668"/>
      <c r="AL4" s="668"/>
      <c r="AM4" s="668"/>
      <c r="AN4" s="668"/>
      <c r="AO4" s="668"/>
      <c r="AP4" s="668"/>
      <c r="AQ4" s="668"/>
      <c r="AR4" s="668"/>
      <c r="AS4" s="668"/>
      <c r="AT4" s="669"/>
      <c r="AU4" s="389">
        <v>2</v>
      </c>
      <c r="AV4" s="390"/>
      <c r="AW4" s="390"/>
      <c r="AX4" s="391"/>
    </row>
    <row r="5" spans="1:50" ht="24.75" customHeight="1">
      <c r="A5" s="1059"/>
      <c r="B5" s="1060"/>
      <c r="C5" s="1060"/>
      <c r="D5" s="1060"/>
      <c r="E5" s="1060"/>
      <c r="F5" s="1061"/>
      <c r="G5" s="607" t="s">
        <v>636</v>
      </c>
      <c r="H5" s="608"/>
      <c r="I5" s="608"/>
      <c r="J5" s="608"/>
      <c r="K5" s="609"/>
      <c r="L5" s="599" t="s">
        <v>648</v>
      </c>
      <c r="M5" s="600"/>
      <c r="N5" s="600"/>
      <c r="O5" s="600"/>
      <c r="P5" s="600"/>
      <c r="Q5" s="600"/>
      <c r="R5" s="600"/>
      <c r="S5" s="600"/>
      <c r="T5" s="600"/>
      <c r="U5" s="600"/>
      <c r="V5" s="600"/>
      <c r="W5" s="600"/>
      <c r="X5" s="601"/>
      <c r="Y5" s="602">
        <v>12</v>
      </c>
      <c r="Z5" s="603"/>
      <c r="AA5" s="603"/>
      <c r="AB5" s="613"/>
      <c r="AC5" s="607" t="s">
        <v>636</v>
      </c>
      <c r="AD5" s="608"/>
      <c r="AE5" s="608"/>
      <c r="AF5" s="608"/>
      <c r="AG5" s="609"/>
      <c r="AH5" s="599" t="s">
        <v>648</v>
      </c>
      <c r="AI5" s="600"/>
      <c r="AJ5" s="600"/>
      <c r="AK5" s="600"/>
      <c r="AL5" s="600"/>
      <c r="AM5" s="600"/>
      <c r="AN5" s="600"/>
      <c r="AO5" s="600"/>
      <c r="AP5" s="600"/>
      <c r="AQ5" s="600"/>
      <c r="AR5" s="600"/>
      <c r="AS5" s="600"/>
      <c r="AT5" s="601"/>
      <c r="AU5" s="602">
        <v>3</v>
      </c>
      <c r="AV5" s="603"/>
      <c r="AW5" s="603"/>
      <c r="AX5" s="604"/>
    </row>
    <row r="6" spans="1:50" ht="24.75" hidden="1" customHeight="1">
      <c r="A6" s="1059"/>
      <c r="B6" s="1060"/>
      <c r="C6" s="1060"/>
      <c r="D6" s="1060"/>
      <c r="E6" s="1060"/>
      <c r="F6" s="106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c r="A7" s="1059"/>
      <c r="B7" s="1060"/>
      <c r="C7" s="1060"/>
      <c r="D7" s="1060"/>
      <c r="E7" s="1060"/>
      <c r="F7" s="106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c r="A8" s="1059"/>
      <c r="B8" s="1060"/>
      <c r="C8" s="1060"/>
      <c r="D8" s="1060"/>
      <c r="E8" s="1060"/>
      <c r="F8" s="106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c r="A9" s="1059"/>
      <c r="B9" s="1060"/>
      <c r="C9" s="1060"/>
      <c r="D9" s="1060"/>
      <c r="E9" s="1060"/>
      <c r="F9" s="106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c r="A10" s="1059"/>
      <c r="B10" s="1060"/>
      <c r="C10" s="1060"/>
      <c r="D10" s="1060"/>
      <c r="E10" s="1060"/>
      <c r="F10" s="106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c r="A11" s="1059"/>
      <c r="B11" s="1060"/>
      <c r="C11" s="1060"/>
      <c r="D11" s="1060"/>
      <c r="E11" s="1060"/>
      <c r="F11" s="106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c r="A12" s="1059"/>
      <c r="B12" s="1060"/>
      <c r="C12" s="1060"/>
      <c r="D12" s="1060"/>
      <c r="E12" s="1060"/>
      <c r="F12" s="106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c r="A13" s="1059"/>
      <c r="B13" s="1060"/>
      <c r="C13" s="1060"/>
      <c r="D13" s="1060"/>
      <c r="E13" s="1060"/>
      <c r="F13" s="106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9"/>
      <c r="B14" s="1060"/>
      <c r="C14" s="1060"/>
      <c r="D14" s="1060"/>
      <c r="E14" s="1060"/>
      <c r="F14" s="1061"/>
      <c r="G14" s="830" t="s">
        <v>20</v>
      </c>
      <c r="H14" s="831"/>
      <c r="I14" s="831"/>
      <c r="J14" s="831"/>
      <c r="K14" s="831"/>
      <c r="L14" s="832"/>
      <c r="M14" s="833"/>
      <c r="N14" s="833"/>
      <c r="O14" s="833"/>
      <c r="P14" s="833"/>
      <c r="Q14" s="833"/>
      <c r="R14" s="833"/>
      <c r="S14" s="833"/>
      <c r="T14" s="833"/>
      <c r="U14" s="833"/>
      <c r="V14" s="833"/>
      <c r="W14" s="833"/>
      <c r="X14" s="834"/>
      <c r="Y14" s="835">
        <f>SUM(Y4:AB13)</f>
        <v>14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5</v>
      </c>
      <c r="AV14" s="836"/>
      <c r="AW14" s="836"/>
      <c r="AX14" s="838"/>
    </row>
    <row r="15" spans="1:50" ht="30" customHeight="1">
      <c r="A15" s="1059"/>
      <c r="B15" s="1060"/>
      <c r="C15" s="1060"/>
      <c r="D15" s="1060"/>
      <c r="E15" s="1060"/>
      <c r="F15" s="1061"/>
      <c r="G15" s="596" t="s">
        <v>659</v>
      </c>
      <c r="H15" s="597"/>
      <c r="I15" s="597"/>
      <c r="J15" s="597"/>
      <c r="K15" s="597"/>
      <c r="L15" s="597"/>
      <c r="M15" s="597"/>
      <c r="N15" s="597"/>
      <c r="O15" s="597"/>
      <c r="P15" s="597"/>
      <c r="Q15" s="597"/>
      <c r="R15" s="597"/>
      <c r="S15" s="597"/>
      <c r="T15" s="597"/>
      <c r="U15" s="597"/>
      <c r="V15" s="597"/>
      <c r="W15" s="597"/>
      <c r="X15" s="597"/>
      <c r="Y15" s="597"/>
      <c r="Z15" s="597"/>
      <c r="AA15" s="597"/>
      <c r="AB15" s="598"/>
      <c r="AC15" s="596" t="s">
        <v>656</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c r="A16" s="1059"/>
      <c r="B16" s="1060"/>
      <c r="C16" s="1060"/>
      <c r="D16" s="1060"/>
      <c r="E16" s="1060"/>
      <c r="F16" s="1061"/>
      <c r="G16" s="819"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2"/>
      <c r="AC16" s="819"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c r="A17" s="1059"/>
      <c r="B17" s="1060"/>
      <c r="C17" s="1060"/>
      <c r="D17" s="1060"/>
      <c r="E17" s="1060"/>
      <c r="F17" s="1061"/>
      <c r="G17" s="673" t="s">
        <v>636</v>
      </c>
      <c r="H17" s="674"/>
      <c r="I17" s="674"/>
      <c r="J17" s="674"/>
      <c r="K17" s="675"/>
      <c r="L17" s="667" t="s">
        <v>655</v>
      </c>
      <c r="M17" s="668"/>
      <c r="N17" s="668"/>
      <c r="O17" s="668"/>
      <c r="P17" s="668"/>
      <c r="Q17" s="668"/>
      <c r="R17" s="668"/>
      <c r="S17" s="668"/>
      <c r="T17" s="668"/>
      <c r="U17" s="668"/>
      <c r="V17" s="668"/>
      <c r="W17" s="668"/>
      <c r="X17" s="669"/>
      <c r="Y17" s="389">
        <v>13</v>
      </c>
      <c r="Z17" s="390"/>
      <c r="AA17" s="390"/>
      <c r="AB17" s="809"/>
      <c r="AC17" s="673" t="s">
        <v>636</v>
      </c>
      <c r="AD17" s="674"/>
      <c r="AE17" s="674"/>
      <c r="AF17" s="674"/>
      <c r="AG17" s="675"/>
      <c r="AH17" s="667" t="s">
        <v>644</v>
      </c>
      <c r="AI17" s="668"/>
      <c r="AJ17" s="668"/>
      <c r="AK17" s="668"/>
      <c r="AL17" s="668"/>
      <c r="AM17" s="668"/>
      <c r="AN17" s="668"/>
      <c r="AO17" s="668"/>
      <c r="AP17" s="668"/>
      <c r="AQ17" s="668"/>
      <c r="AR17" s="668"/>
      <c r="AS17" s="668"/>
      <c r="AT17" s="669"/>
      <c r="AU17" s="389">
        <v>7</v>
      </c>
      <c r="AV17" s="390"/>
      <c r="AW17" s="390"/>
      <c r="AX17" s="391"/>
    </row>
    <row r="18" spans="1:50" ht="24.75" hidden="1" customHeight="1">
      <c r="A18" s="1059"/>
      <c r="B18" s="1060"/>
      <c r="C18" s="1060"/>
      <c r="D18" s="1060"/>
      <c r="E18" s="1060"/>
      <c r="F18" s="106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c r="A19" s="1059"/>
      <c r="B19" s="1060"/>
      <c r="C19" s="1060"/>
      <c r="D19" s="1060"/>
      <c r="E19" s="1060"/>
      <c r="F19" s="106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c r="A20" s="1059"/>
      <c r="B20" s="1060"/>
      <c r="C20" s="1060"/>
      <c r="D20" s="1060"/>
      <c r="E20" s="1060"/>
      <c r="F20" s="106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c r="A21" s="1059"/>
      <c r="B21" s="1060"/>
      <c r="C21" s="1060"/>
      <c r="D21" s="1060"/>
      <c r="E21" s="1060"/>
      <c r="F21" s="106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c r="A22" s="1059"/>
      <c r="B22" s="1060"/>
      <c r="C22" s="1060"/>
      <c r="D22" s="1060"/>
      <c r="E22" s="1060"/>
      <c r="F22" s="106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c r="A23" s="1059"/>
      <c r="B23" s="1060"/>
      <c r="C23" s="1060"/>
      <c r="D23" s="1060"/>
      <c r="E23" s="1060"/>
      <c r="F23" s="106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c r="A24" s="1059"/>
      <c r="B24" s="1060"/>
      <c r="C24" s="1060"/>
      <c r="D24" s="1060"/>
      <c r="E24" s="1060"/>
      <c r="F24" s="106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c r="A25" s="1059"/>
      <c r="B25" s="1060"/>
      <c r="C25" s="1060"/>
      <c r="D25" s="1060"/>
      <c r="E25" s="1060"/>
      <c r="F25" s="106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c r="A26" s="1059"/>
      <c r="B26" s="1060"/>
      <c r="C26" s="1060"/>
      <c r="D26" s="1060"/>
      <c r="E26" s="1060"/>
      <c r="F26" s="106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9"/>
      <c r="B27" s="1060"/>
      <c r="C27" s="1060"/>
      <c r="D27" s="1060"/>
      <c r="E27" s="1060"/>
      <c r="F27" s="1061"/>
      <c r="G27" s="830" t="s">
        <v>20</v>
      </c>
      <c r="H27" s="831"/>
      <c r="I27" s="831"/>
      <c r="J27" s="831"/>
      <c r="K27" s="831"/>
      <c r="L27" s="832"/>
      <c r="M27" s="833"/>
      <c r="N27" s="833"/>
      <c r="O27" s="833"/>
      <c r="P27" s="833"/>
      <c r="Q27" s="833"/>
      <c r="R27" s="833"/>
      <c r="S27" s="833"/>
      <c r="T27" s="833"/>
      <c r="U27" s="833"/>
      <c r="V27" s="833"/>
      <c r="W27" s="833"/>
      <c r="X27" s="834"/>
      <c r="Y27" s="835">
        <f>SUM(Y17:AB26)</f>
        <v>13</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7</v>
      </c>
      <c r="AV27" s="836"/>
      <c r="AW27" s="836"/>
      <c r="AX27" s="838"/>
    </row>
    <row r="28" spans="1:50" ht="30" customHeight="1">
      <c r="A28" s="1059"/>
      <c r="B28" s="1060"/>
      <c r="C28" s="1060"/>
      <c r="D28" s="1060"/>
      <c r="E28" s="1060"/>
      <c r="F28" s="1061"/>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269</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c r="A29" s="1059"/>
      <c r="B29" s="1060"/>
      <c r="C29" s="1060"/>
      <c r="D29" s="1060"/>
      <c r="E29" s="1060"/>
      <c r="F29" s="1061"/>
      <c r="G29" s="819"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2"/>
      <c r="AC29" s="819"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389"/>
      <c r="Z30" s="390"/>
      <c r="AA30" s="390"/>
      <c r="AB30" s="809"/>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c r="A31" s="1059"/>
      <c r="B31" s="1060"/>
      <c r="C31" s="1060"/>
      <c r="D31" s="1060"/>
      <c r="E31" s="1060"/>
      <c r="F31" s="106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9"/>
      <c r="B32" s="1060"/>
      <c r="C32" s="1060"/>
      <c r="D32" s="1060"/>
      <c r="E32" s="1060"/>
      <c r="F32" s="106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9"/>
      <c r="B33" s="1060"/>
      <c r="C33" s="1060"/>
      <c r="D33" s="1060"/>
      <c r="E33" s="1060"/>
      <c r="F33" s="106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9"/>
      <c r="B34" s="1060"/>
      <c r="C34" s="1060"/>
      <c r="D34" s="1060"/>
      <c r="E34" s="1060"/>
      <c r="F34" s="106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9"/>
      <c r="B35" s="1060"/>
      <c r="C35" s="1060"/>
      <c r="D35" s="1060"/>
      <c r="E35" s="1060"/>
      <c r="F35" s="106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9"/>
      <c r="B36" s="1060"/>
      <c r="C36" s="1060"/>
      <c r="D36" s="1060"/>
      <c r="E36" s="1060"/>
      <c r="F36" s="106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9"/>
      <c r="B37" s="1060"/>
      <c r="C37" s="1060"/>
      <c r="D37" s="1060"/>
      <c r="E37" s="1060"/>
      <c r="F37" s="106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9"/>
      <c r="B38" s="1060"/>
      <c r="C38" s="1060"/>
      <c r="D38" s="1060"/>
      <c r="E38" s="1060"/>
      <c r="F38" s="106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9"/>
      <c r="B39" s="1060"/>
      <c r="C39" s="1060"/>
      <c r="D39" s="1060"/>
      <c r="E39" s="1060"/>
      <c r="F39" s="106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9"/>
      <c r="B40" s="1060"/>
      <c r="C40" s="1060"/>
      <c r="D40" s="1060"/>
      <c r="E40" s="1060"/>
      <c r="F40" s="106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9"/>
      <c r="B41" s="1060"/>
      <c r="C41" s="1060"/>
      <c r="D41" s="1060"/>
      <c r="E41" s="1060"/>
      <c r="F41" s="1061"/>
      <c r="G41" s="596" t="s">
        <v>314</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c r="A42" s="1059"/>
      <c r="B42" s="1060"/>
      <c r="C42" s="1060"/>
      <c r="D42" s="1060"/>
      <c r="E42" s="1060"/>
      <c r="F42" s="1061"/>
      <c r="G42" s="819"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2"/>
      <c r="AC42" s="819"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389"/>
      <c r="Z43" s="390"/>
      <c r="AA43" s="390"/>
      <c r="AB43" s="809"/>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c r="A44" s="1059"/>
      <c r="B44" s="1060"/>
      <c r="C44" s="1060"/>
      <c r="D44" s="1060"/>
      <c r="E44" s="1060"/>
      <c r="F44" s="106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9"/>
      <c r="B45" s="1060"/>
      <c r="C45" s="1060"/>
      <c r="D45" s="1060"/>
      <c r="E45" s="1060"/>
      <c r="F45" s="106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9"/>
      <c r="B46" s="1060"/>
      <c r="C46" s="1060"/>
      <c r="D46" s="1060"/>
      <c r="E46" s="1060"/>
      <c r="F46" s="106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9"/>
      <c r="B47" s="1060"/>
      <c r="C47" s="1060"/>
      <c r="D47" s="1060"/>
      <c r="E47" s="1060"/>
      <c r="F47" s="106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9"/>
      <c r="B48" s="1060"/>
      <c r="C48" s="1060"/>
      <c r="D48" s="1060"/>
      <c r="E48" s="1060"/>
      <c r="F48" s="106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9"/>
      <c r="B49" s="1060"/>
      <c r="C49" s="1060"/>
      <c r="D49" s="1060"/>
      <c r="E49" s="1060"/>
      <c r="F49" s="106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9"/>
      <c r="B50" s="1060"/>
      <c r="C50" s="1060"/>
      <c r="D50" s="1060"/>
      <c r="E50" s="1060"/>
      <c r="F50" s="106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9"/>
      <c r="B51" s="1060"/>
      <c r="C51" s="1060"/>
      <c r="D51" s="1060"/>
      <c r="E51" s="1060"/>
      <c r="F51" s="106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9"/>
      <c r="B52" s="1060"/>
      <c r="C52" s="1060"/>
      <c r="D52" s="1060"/>
      <c r="E52" s="1060"/>
      <c r="F52" s="106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65" t="s">
        <v>28</v>
      </c>
      <c r="B55" s="1066"/>
      <c r="C55" s="1066"/>
      <c r="D55" s="1066"/>
      <c r="E55" s="1066"/>
      <c r="F55" s="1067"/>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270</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c r="A56" s="1059"/>
      <c r="B56" s="1060"/>
      <c r="C56" s="1060"/>
      <c r="D56" s="1060"/>
      <c r="E56" s="1060"/>
      <c r="F56" s="1061"/>
      <c r="G56" s="819"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2"/>
      <c r="AC56" s="819"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389"/>
      <c r="Z57" s="390"/>
      <c r="AA57" s="390"/>
      <c r="AB57" s="809"/>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c r="A58" s="1059"/>
      <c r="B58" s="1060"/>
      <c r="C58" s="1060"/>
      <c r="D58" s="1060"/>
      <c r="E58" s="1060"/>
      <c r="F58" s="106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9"/>
      <c r="B59" s="1060"/>
      <c r="C59" s="1060"/>
      <c r="D59" s="1060"/>
      <c r="E59" s="1060"/>
      <c r="F59" s="106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9"/>
      <c r="B60" s="1060"/>
      <c r="C60" s="1060"/>
      <c r="D60" s="1060"/>
      <c r="E60" s="1060"/>
      <c r="F60" s="106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9"/>
      <c r="B61" s="1060"/>
      <c r="C61" s="1060"/>
      <c r="D61" s="1060"/>
      <c r="E61" s="1060"/>
      <c r="F61" s="106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9"/>
      <c r="B62" s="1060"/>
      <c r="C62" s="1060"/>
      <c r="D62" s="1060"/>
      <c r="E62" s="1060"/>
      <c r="F62" s="106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9"/>
      <c r="B63" s="1060"/>
      <c r="C63" s="1060"/>
      <c r="D63" s="1060"/>
      <c r="E63" s="1060"/>
      <c r="F63" s="106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9"/>
      <c r="B64" s="1060"/>
      <c r="C64" s="1060"/>
      <c r="D64" s="1060"/>
      <c r="E64" s="1060"/>
      <c r="F64" s="106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9"/>
      <c r="B65" s="1060"/>
      <c r="C65" s="1060"/>
      <c r="D65" s="1060"/>
      <c r="E65" s="1060"/>
      <c r="F65" s="106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9"/>
      <c r="B66" s="1060"/>
      <c r="C66" s="1060"/>
      <c r="D66" s="1060"/>
      <c r="E66" s="1060"/>
      <c r="F66" s="106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9"/>
      <c r="B67" s="1060"/>
      <c r="C67" s="1060"/>
      <c r="D67" s="1060"/>
      <c r="E67" s="1060"/>
      <c r="F67" s="106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9"/>
      <c r="B68" s="1060"/>
      <c r="C68" s="1060"/>
      <c r="D68" s="1060"/>
      <c r="E68" s="1060"/>
      <c r="F68" s="1061"/>
      <c r="G68" s="596" t="s">
        <v>271</v>
      </c>
      <c r="H68" s="597"/>
      <c r="I68" s="597"/>
      <c r="J68" s="597"/>
      <c r="K68" s="597"/>
      <c r="L68" s="597"/>
      <c r="M68" s="597"/>
      <c r="N68" s="597"/>
      <c r="O68" s="597"/>
      <c r="P68" s="597"/>
      <c r="Q68" s="597"/>
      <c r="R68" s="597"/>
      <c r="S68" s="597"/>
      <c r="T68" s="597"/>
      <c r="U68" s="597"/>
      <c r="V68" s="597"/>
      <c r="W68" s="597"/>
      <c r="X68" s="597"/>
      <c r="Y68" s="597"/>
      <c r="Z68" s="597"/>
      <c r="AA68" s="597"/>
      <c r="AB68" s="598"/>
      <c r="AC68" s="596" t="s">
        <v>272</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c r="A69" s="1059"/>
      <c r="B69" s="1060"/>
      <c r="C69" s="1060"/>
      <c r="D69" s="1060"/>
      <c r="E69" s="1060"/>
      <c r="F69" s="1061"/>
      <c r="G69" s="819"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2"/>
      <c r="AC69" s="819"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389"/>
      <c r="Z70" s="390"/>
      <c r="AA70" s="390"/>
      <c r="AB70" s="809"/>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c r="A71" s="1059"/>
      <c r="B71" s="1060"/>
      <c r="C71" s="1060"/>
      <c r="D71" s="1060"/>
      <c r="E71" s="1060"/>
      <c r="F71" s="106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9"/>
      <c r="B72" s="1060"/>
      <c r="C72" s="1060"/>
      <c r="D72" s="1060"/>
      <c r="E72" s="1060"/>
      <c r="F72" s="106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9"/>
      <c r="B73" s="1060"/>
      <c r="C73" s="1060"/>
      <c r="D73" s="1060"/>
      <c r="E73" s="1060"/>
      <c r="F73" s="106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9"/>
      <c r="B74" s="1060"/>
      <c r="C74" s="1060"/>
      <c r="D74" s="1060"/>
      <c r="E74" s="1060"/>
      <c r="F74" s="106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9"/>
      <c r="B75" s="1060"/>
      <c r="C75" s="1060"/>
      <c r="D75" s="1060"/>
      <c r="E75" s="1060"/>
      <c r="F75" s="106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9"/>
      <c r="B76" s="1060"/>
      <c r="C76" s="1060"/>
      <c r="D76" s="1060"/>
      <c r="E76" s="1060"/>
      <c r="F76" s="106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9"/>
      <c r="B77" s="1060"/>
      <c r="C77" s="1060"/>
      <c r="D77" s="1060"/>
      <c r="E77" s="1060"/>
      <c r="F77" s="106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9"/>
      <c r="B78" s="1060"/>
      <c r="C78" s="1060"/>
      <c r="D78" s="1060"/>
      <c r="E78" s="1060"/>
      <c r="F78" s="106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9"/>
      <c r="B79" s="1060"/>
      <c r="C79" s="1060"/>
      <c r="D79" s="1060"/>
      <c r="E79" s="1060"/>
      <c r="F79" s="106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9"/>
      <c r="B80" s="1060"/>
      <c r="C80" s="1060"/>
      <c r="D80" s="1060"/>
      <c r="E80" s="1060"/>
      <c r="F80" s="106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9"/>
      <c r="B81" s="1060"/>
      <c r="C81" s="1060"/>
      <c r="D81" s="1060"/>
      <c r="E81" s="1060"/>
      <c r="F81" s="1061"/>
      <c r="G81" s="596" t="s">
        <v>273</v>
      </c>
      <c r="H81" s="597"/>
      <c r="I81" s="597"/>
      <c r="J81" s="597"/>
      <c r="K81" s="597"/>
      <c r="L81" s="597"/>
      <c r="M81" s="597"/>
      <c r="N81" s="597"/>
      <c r="O81" s="597"/>
      <c r="P81" s="597"/>
      <c r="Q81" s="597"/>
      <c r="R81" s="597"/>
      <c r="S81" s="597"/>
      <c r="T81" s="597"/>
      <c r="U81" s="597"/>
      <c r="V81" s="597"/>
      <c r="W81" s="597"/>
      <c r="X81" s="597"/>
      <c r="Y81" s="597"/>
      <c r="Z81" s="597"/>
      <c r="AA81" s="597"/>
      <c r="AB81" s="598"/>
      <c r="AC81" s="596" t="s">
        <v>274</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c r="A82" s="1059"/>
      <c r="B82" s="1060"/>
      <c r="C82" s="1060"/>
      <c r="D82" s="1060"/>
      <c r="E82" s="1060"/>
      <c r="F82" s="1061"/>
      <c r="G82" s="819"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2"/>
      <c r="AC82" s="819"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389"/>
      <c r="Z83" s="390"/>
      <c r="AA83" s="390"/>
      <c r="AB83" s="809"/>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c r="A84" s="1059"/>
      <c r="B84" s="1060"/>
      <c r="C84" s="1060"/>
      <c r="D84" s="1060"/>
      <c r="E84" s="1060"/>
      <c r="F84" s="106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9"/>
      <c r="B85" s="1060"/>
      <c r="C85" s="1060"/>
      <c r="D85" s="1060"/>
      <c r="E85" s="1060"/>
      <c r="F85" s="106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9"/>
      <c r="B86" s="1060"/>
      <c r="C86" s="1060"/>
      <c r="D86" s="1060"/>
      <c r="E86" s="1060"/>
      <c r="F86" s="106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9"/>
      <c r="B87" s="1060"/>
      <c r="C87" s="1060"/>
      <c r="D87" s="1060"/>
      <c r="E87" s="1060"/>
      <c r="F87" s="106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9"/>
      <c r="B88" s="1060"/>
      <c r="C88" s="1060"/>
      <c r="D88" s="1060"/>
      <c r="E88" s="1060"/>
      <c r="F88" s="106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9"/>
      <c r="B89" s="1060"/>
      <c r="C89" s="1060"/>
      <c r="D89" s="1060"/>
      <c r="E89" s="1060"/>
      <c r="F89" s="106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9"/>
      <c r="B90" s="1060"/>
      <c r="C90" s="1060"/>
      <c r="D90" s="1060"/>
      <c r="E90" s="1060"/>
      <c r="F90" s="106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9"/>
      <c r="B91" s="1060"/>
      <c r="C91" s="1060"/>
      <c r="D91" s="1060"/>
      <c r="E91" s="1060"/>
      <c r="F91" s="106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9"/>
      <c r="B92" s="1060"/>
      <c r="C92" s="1060"/>
      <c r="D92" s="1060"/>
      <c r="E92" s="1060"/>
      <c r="F92" s="106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9"/>
      <c r="B93" s="1060"/>
      <c r="C93" s="1060"/>
      <c r="D93" s="1060"/>
      <c r="E93" s="1060"/>
      <c r="F93" s="106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9"/>
      <c r="B94" s="1060"/>
      <c r="C94" s="1060"/>
      <c r="D94" s="1060"/>
      <c r="E94" s="1060"/>
      <c r="F94" s="1061"/>
      <c r="G94" s="596" t="s">
        <v>275</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c r="A95" s="1059"/>
      <c r="B95" s="1060"/>
      <c r="C95" s="1060"/>
      <c r="D95" s="1060"/>
      <c r="E95" s="1060"/>
      <c r="F95" s="1061"/>
      <c r="G95" s="819"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2"/>
      <c r="AC95" s="819"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389"/>
      <c r="Z96" s="390"/>
      <c r="AA96" s="390"/>
      <c r="AB96" s="809"/>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c r="A97" s="1059"/>
      <c r="B97" s="1060"/>
      <c r="C97" s="1060"/>
      <c r="D97" s="1060"/>
      <c r="E97" s="1060"/>
      <c r="F97" s="106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9"/>
      <c r="B98" s="1060"/>
      <c r="C98" s="1060"/>
      <c r="D98" s="1060"/>
      <c r="E98" s="1060"/>
      <c r="F98" s="106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9"/>
      <c r="B99" s="1060"/>
      <c r="C99" s="1060"/>
      <c r="D99" s="1060"/>
      <c r="E99" s="1060"/>
      <c r="F99" s="106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9"/>
      <c r="B100" s="1060"/>
      <c r="C100" s="1060"/>
      <c r="D100" s="1060"/>
      <c r="E100" s="1060"/>
      <c r="F100" s="106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9"/>
      <c r="B101" s="1060"/>
      <c r="C101" s="1060"/>
      <c r="D101" s="1060"/>
      <c r="E101" s="1060"/>
      <c r="F101" s="106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9"/>
      <c r="B102" s="1060"/>
      <c r="C102" s="1060"/>
      <c r="D102" s="1060"/>
      <c r="E102" s="1060"/>
      <c r="F102" s="106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9"/>
      <c r="B103" s="1060"/>
      <c r="C103" s="1060"/>
      <c r="D103" s="1060"/>
      <c r="E103" s="1060"/>
      <c r="F103" s="106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9"/>
      <c r="B104" s="1060"/>
      <c r="C104" s="1060"/>
      <c r="D104" s="1060"/>
      <c r="E104" s="1060"/>
      <c r="F104" s="106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9"/>
      <c r="B105" s="1060"/>
      <c r="C105" s="1060"/>
      <c r="D105" s="1060"/>
      <c r="E105" s="1060"/>
      <c r="F105" s="106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65" t="s">
        <v>28</v>
      </c>
      <c r="B108" s="1066"/>
      <c r="C108" s="1066"/>
      <c r="D108" s="1066"/>
      <c r="E108" s="1066"/>
      <c r="F108" s="1067"/>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c r="A109" s="1059"/>
      <c r="B109" s="1060"/>
      <c r="C109" s="1060"/>
      <c r="D109" s="1060"/>
      <c r="E109" s="1060"/>
      <c r="F109" s="1061"/>
      <c r="G109" s="819"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9"/>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c r="A111" s="1059"/>
      <c r="B111" s="1060"/>
      <c r="C111" s="1060"/>
      <c r="D111" s="1060"/>
      <c r="E111" s="1060"/>
      <c r="F111" s="106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9"/>
      <c r="B112" s="1060"/>
      <c r="C112" s="1060"/>
      <c r="D112" s="1060"/>
      <c r="E112" s="1060"/>
      <c r="F112" s="106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9"/>
      <c r="B113" s="1060"/>
      <c r="C113" s="1060"/>
      <c r="D113" s="1060"/>
      <c r="E113" s="1060"/>
      <c r="F113" s="106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9"/>
      <c r="B114" s="1060"/>
      <c r="C114" s="1060"/>
      <c r="D114" s="1060"/>
      <c r="E114" s="1060"/>
      <c r="F114" s="106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9"/>
      <c r="B115" s="1060"/>
      <c r="C115" s="1060"/>
      <c r="D115" s="1060"/>
      <c r="E115" s="1060"/>
      <c r="F115" s="106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9"/>
      <c r="B116" s="1060"/>
      <c r="C116" s="1060"/>
      <c r="D116" s="1060"/>
      <c r="E116" s="1060"/>
      <c r="F116" s="106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9"/>
      <c r="B117" s="1060"/>
      <c r="C117" s="1060"/>
      <c r="D117" s="1060"/>
      <c r="E117" s="1060"/>
      <c r="F117" s="106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9"/>
      <c r="B118" s="1060"/>
      <c r="C118" s="1060"/>
      <c r="D118" s="1060"/>
      <c r="E118" s="1060"/>
      <c r="F118" s="106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9"/>
      <c r="B119" s="1060"/>
      <c r="C119" s="1060"/>
      <c r="D119" s="1060"/>
      <c r="E119" s="1060"/>
      <c r="F119" s="106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9"/>
      <c r="B120" s="1060"/>
      <c r="C120" s="1060"/>
      <c r="D120" s="1060"/>
      <c r="E120" s="1060"/>
      <c r="F120" s="106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9"/>
      <c r="B121" s="1060"/>
      <c r="C121" s="1060"/>
      <c r="D121" s="1060"/>
      <c r="E121" s="1060"/>
      <c r="F121" s="1061"/>
      <c r="G121" s="596" t="s">
        <v>277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c r="A122" s="1059"/>
      <c r="B122" s="1060"/>
      <c r="C122" s="1060"/>
      <c r="D122" s="1060"/>
      <c r="E122" s="1060"/>
      <c r="F122" s="1061"/>
      <c r="G122" s="819"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9"/>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c r="A124" s="1059"/>
      <c r="B124" s="1060"/>
      <c r="C124" s="1060"/>
      <c r="D124" s="1060"/>
      <c r="E124" s="1060"/>
      <c r="F124" s="106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9"/>
      <c r="B125" s="1060"/>
      <c r="C125" s="1060"/>
      <c r="D125" s="1060"/>
      <c r="E125" s="1060"/>
      <c r="F125" s="106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9"/>
      <c r="B126" s="1060"/>
      <c r="C126" s="1060"/>
      <c r="D126" s="1060"/>
      <c r="E126" s="1060"/>
      <c r="F126" s="106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9"/>
      <c r="B127" s="1060"/>
      <c r="C127" s="1060"/>
      <c r="D127" s="1060"/>
      <c r="E127" s="1060"/>
      <c r="F127" s="106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9"/>
      <c r="B128" s="1060"/>
      <c r="C128" s="1060"/>
      <c r="D128" s="1060"/>
      <c r="E128" s="1060"/>
      <c r="F128" s="106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9"/>
      <c r="B129" s="1060"/>
      <c r="C129" s="1060"/>
      <c r="D129" s="1060"/>
      <c r="E129" s="1060"/>
      <c r="F129" s="106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9"/>
      <c r="B130" s="1060"/>
      <c r="C130" s="1060"/>
      <c r="D130" s="1060"/>
      <c r="E130" s="1060"/>
      <c r="F130" s="106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9"/>
      <c r="B131" s="1060"/>
      <c r="C131" s="1060"/>
      <c r="D131" s="1060"/>
      <c r="E131" s="1060"/>
      <c r="F131" s="106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9"/>
      <c r="B132" s="1060"/>
      <c r="C132" s="1060"/>
      <c r="D132" s="1060"/>
      <c r="E132" s="1060"/>
      <c r="F132" s="106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9"/>
      <c r="B133" s="1060"/>
      <c r="C133" s="1060"/>
      <c r="D133" s="1060"/>
      <c r="E133" s="1060"/>
      <c r="F133" s="106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9"/>
      <c r="B134" s="1060"/>
      <c r="C134" s="1060"/>
      <c r="D134" s="1060"/>
      <c r="E134" s="1060"/>
      <c r="F134" s="1061"/>
      <c r="G134" s="596" t="s">
        <v>279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c r="A135" s="1059"/>
      <c r="B135" s="1060"/>
      <c r="C135" s="1060"/>
      <c r="D135" s="1060"/>
      <c r="E135" s="1060"/>
      <c r="F135" s="1061"/>
      <c r="G135" s="819"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9"/>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c r="A137" s="1059"/>
      <c r="B137" s="1060"/>
      <c r="C137" s="1060"/>
      <c r="D137" s="1060"/>
      <c r="E137" s="1060"/>
      <c r="F137" s="106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9"/>
      <c r="B138" s="1060"/>
      <c r="C138" s="1060"/>
      <c r="D138" s="1060"/>
      <c r="E138" s="1060"/>
      <c r="F138" s="106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9"/>
      <c r="B139" s="1060"/>
      <c r="C139" s="1060"/>
      <c r="D139" s="1060"/>
      <c r="E139" s="1060"/>
      <c r="F139" s="106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9"/>
      <c r="B140" s="1060"/>
      <c r="C140" s="1060"/>
      <c r="D140" s="1060"/>
      <c r="E140" s="1060"/>
      <c r="F140" s="106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9"/>
      <c r="B141" s="1060"/>
      <c r="C141" s="1060"/>
      <c r="D141" s="1060"/>
      <c r="E141" s="1060"/>
      <c r="F141" s="106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9"/>
      <c r="B142" s="1060"/>
      <c r="C142" s="1060"/>
      <c r="D142" s="1060"/>
      <c r="E142" s="1060"/>
      <c r="F142" s="106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9"/>
      <c r="B143" s="1060"/>
      <c r="C143" s="1060"/>
      <c r="D143" s="1060"/>
      <c r="E143" s="1060"/>
      <c r="F143" s="106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9"/>
      <c r="B144" s="1060"/>
      <c r="C144" s="1060"/>
      <c r="D144" s="1060"/>
      <c r="E144" s="1060"/>
      <c r="F144" s="106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9"/>
      <c r="B145" s="1060"/>
      <c r="C145" s="1060"/>
      <c r="D145" s="1060"/>
      <c r="E145" s="1060"/>
      <c r="F145" s="106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9"/>
      <c r="B146" s="1060"/>
      <c r="C146" s="1060"/>
      <c r="D146" s="1060"/>
      <c r="E146" s="1060"/>
      <c r="F146" s="106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9"/>
      <c r="B147" s="1060"/>
      <c r="C147" s="1060"/>
      <c r="D147" s="1060"/>
      <c r="E147" s="1060"/>
      <c r="F147" s="1061"/>
      <c r="G147" s="596" t="s">
        <v>281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c r="A148" s="1059"/>
      <c r="B148" s="1060"/>
      <c r="C148" s="1060"/>
      <c r="D148" s="1060"/>
      <c r="E148" s="1060"/>
      <c r="F148" s="1061"/>
      <c r="G148" s="819"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9"/>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c r="A150" s="1059"/>
      <c r="B150" s="1060"/>
      <c r="C150" s="1060"/>
      <c r="D150" s="1060"/>
      <c r="E150" s="1060"/>
      <c r="F150" s="106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9"/>
      <c r="B151" s="1060"/>
      <c r="C151" s="1060"/>
      <c r="D151" s="1060"/>
      <c r="E151" s="1060"/>
      <c r="F151" s="106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9"/>
      <c r="B152" s="1060"/>
      <c r="C152" s="1060"/>
      <c r="D152" s="1060"/>
      <c r="E152" s="1060"/>
      <c r="F152" s="106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9"/>
      <c r="B153" s="1060"/>
      <c r="C153" s="1060"/>
      <c r="D153" s="1060"/>
      <c r="E153" s="1060"/>
      <c r="F153" s="106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9"/>
      <c r="B154" s="1060"/>
      <c r="C154" s="1060"/>
      <c r="D154" s="1060"/>
      <c r="E154" s="1060"/>
      <c r="F154" s="106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9"/>
      <c r="B155" s="1060"/>
      <c r="C155" s="1060"/>
      <c r="D155" s="1060"/>
      <c r="E155" s="1060"/>
      <c r="F155" s="106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9"/>
      <c r="B156" s="1060"/>
      <c r="C156" s="1060"/>
      <c r="D156" s="1060"/>
      <c r="E156" s="1060"/>
      <c r="F156" s="106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9"/>
      <c r="B157" s="1060"/>
      <c r="C157" s="1060"/>
      <c r="D157" s="1060"/>
      <c r="E157" s="1060"/>
      <c r="F157" s="106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9"/>
      <c r="B158" s="1060"/>
      <c r="C158" s="1060"/>
      <c r="D158" s="1060"/>
      <c r="E158" s="1060"/>
      <c r="F158" s="106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65" t="s">
        <v>28</v>
      </c>
      <c r="B161" s="1066"/>
      <c r="C161" s="1066"/>
      <c r="D161" s="1066"/>
      <c r="E161" s="1066"/>
      <c r="F161" s="1067"/>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c r="A162" s="1059"/>
      <c r="B162" s="1060"/>
      <c r="C162" s="1060"/>
      <c r="D162" s="1060"/>
      <c r="E162" s="1060"/>
      <c r="F162" s="1061"/>
      <c r="G162" s="819"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9"/>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c r="A164" s="1059"/>
      <c r="B164" s="1060"/>
      <c r="C164" s="1060"/>
      <c r="D164" s="1060"/>
      <c r="E164" s="1060"/>
      <c r="F164" s="106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9"/>
      <c r="B165" s="1060"/>
      <c r="C165" s="1060"/>
      <c r="D165" s="1060"/>
      <c r="E165" s="1060"/>
      <c r="F165" s="106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9"/>
      <c r="B166" s="1060"/>
      <c r="C166" s="1060"/>
      <c r="D166" s="1060"/>
      <c r="E166" s="1060"/>
      <c r="F166" s="106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9"/>
      <c r="B167" s="1060"/>
      <c r="C167" s="1060"/>
      <c r="D167" s="1060"/>
      <c r="E167" s="1060"/>
      <c r="F167" s="106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9"/>
      <c r="B168" s="1060"/>
      <c r="C168" s="1060"/>
      <c r="D168" s="1060"/>
      <c r="E168" s="1060"/>
      <c r="F168" s="106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9"/>
      <c r="B169" s="1060"/>
      <c r="C169" s="1060"/>
      <c r="D169" s="1060"/>
      <c r="E169" s="1060"/>
      <c r="F169" s="106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9"/>
      <c r="B170" s="1060"/>
      <c r="C170" s="1060"/>
      <c r="D170" s="1060"/>
      <c r="E170" s="1060"/>
      <c r="F170" s="106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9"/>
      <c r="B171" s="1060"/>
      <c r="C171" s="1060"/>
      <c r="D171" s="1060"/>
      <c r="E171" s="1060"/>
      <c r="F171" s="106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9"/>
      <c r="B172" s="1060"/>
      <c r="C172" s="1060"/>
      <c r="D172" s="1060"/>
      <c r="E172" s="1060"/>
      <c r="F172" s="106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9"/>
      <c r="B173" s="1060"/>
      <c r="C173" s="1060"/>
      <c r="D173" s="1060"/>
      <c r="E173" s="1060"/>
      <c r="F173" s="106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9"/>
      <c r="B174" s="1060"/>
      <c r="C174" s="1060"/>
      <c r="D174" s="1060"/>
      <c r="E174" s="1060"/>
      <c r="F174" s="1061"/>
      <c r="G174" s="596" t="s">
        <v>283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c r="A175" s="1059"/>
      <c r="B175" s="1060"/>
      <c r="C175" s="1060"/>
      <c r="D175" s="1060"/>
      <c r="E175" s="1060"/>
      <c r="F175" s="1061"/>
      <c r="G175" s="819"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9"/>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c r="A177" s="1059"/>
      <c r="B177" s="1060"/>
      <c r="C177" s="1060"/>
      <c r="D177" s="1060"/>
      <c r="E177" s="1060"/>
      <c r="F177" s="106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9"/>
      <c r="B178" s="1060"/>
      <c r="C178" s="1060"/>
      <c r="D178" s="1060"/>
      <c r="E178" s="1060"/>
      <c r="F178" s="106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9"/>
      <c r="B179" s="1060"/>
      <c r="C179" s="1060"/>
      <c r="D179" s="1060"/>
      <c r="E179" s="1060"/>
      <c r="F179" s="106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9"/>
      <c r="B180" s="1060"/>
      <c r="C180" s="1060"/>
      <c r="D180" s="1060"/>
      <c r="E180" s="1060"/>
      <c r="F180" s="106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9"/>
      <c r="B181" s="1060"/>
      <c r="C181" s="1060"/>
      <c r="D181" s="1060"/>
      <c r="E181" s="1060"/>
      <c r="F181" s="106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9"/>
      <c r="B182" s="1060"/>
      <c r="C182" s="1060"/>
      <c r="D182" s="1060"/>
      <c r="E182" s="1060"/>
      <c r="F182" s="106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9"/>
      <c r="B183" s="1060"/>
      <c r="C183" s="1060"/>
      <c r="D183" s="1060"/>
      <c r="E183" s="1060"/>
      <c r="F183" s="106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9"/>
      <c r="B184" s="1060"/>
      <c r="C184" s="1060"/>
      <c r="D184" s="1060"/>
      <c r="E184" s="1060"/>
      <c r="F184" s="106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9"/>
      <c r="B185" s="1060"/>
      <c r="C185" s="1060"/>
      <c r="D185" s="1060"/>
      <c r="E185" s="1060"/>
      <c r="F185" s="106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9"/>
      <c r="B186" s="1060"/>
      <c r="C186" s="1060"/>
      <c r="D186" s="1060"/>
      <c r="E186" s="1060"/>
      <c r="F186" s="106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9"/>
      <c r="B187" s="1060"/>
      <c r="C187" s="1060"/>
      <c r="D187" s="1060"/>
      <c r="E187" s="1060"/>
      <c r="F187" s="1061"/>
      <c r="G187" s="596" t="s">
        <v>286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c r="A188" s="1059"/>
      <c r="B188" s="1060"/>
      <c r="C188" s="1060"/>
      <c r="D188" s="1060"/>
      <c r="E188" s="1060"/>
      <c r="F188" s="1061"/>
      <c r="G188" s="819"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9"/>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c r="A190" s="1059"/>
      <c r="B190" s="1060"/>
      <c r="C190" s="1060"/>
      <c r="D190" s="1060"/>
      <c r="E190" s="1060"/>
      <c r="F190" s="106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9"/>
      <c r="B191" s="1060"/>
      <c r="C191" s="1060"/>
      <c r="D191" s="1060"/>
      <c r="E191" s="1060"/>
      <c r="F191" s="106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9"/>
      <c r="B192" s="1060"/>
      <c r="C192" s="1060"/>
      <c r="D192" s="1060"/>
      <c r="E192" s="1060"/>
      <c r="F192" s="106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9"/>
      <c r="B193" s="1060"/>
      <c r="C193" s="1060"/>
      <c r="D193" s="1060"/>
      <c r="E193" s="1060"/>
      <c r="F193" s="106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9"/>
      <c r="B194" s="1060"/>
      <c r="C194" s="1060"/>
      <c r="D194" s="1060"/>
      <c r="E194" s="1060"/>
      <c r="F194" s="106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9"/>
      <c r="B195" s="1060"/>
      <c r="C195" s="1060"/>
      <c r="D195" s="1060"/>
      <c r="E195" s="1060"/>
      <c r="F195" s="106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9"/>
      <c r="B196" s="1060"/>
      <c r="C196" s="1060"/>
      <c r="D196" s="1060"/>
      <c r="E196" s="1060"/>
      <c r="F196" s="106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9"/>
      <c r="B197" s="1060"/>
      <c r="C197" s="1060"/>
      <c r="D197" s="1060"/>
      <c r="E197" s="1060"/>
      <c r="F197" s="106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9"/>
      <c r="B198" s="1060"/>
      <c r="C198" s="1060"/>
      <c r="D198" s="1060"/>
      <c r="E198" s="1060"/>
      <c r="F198" s="106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9"/>
      <c r="B199" s="1060"/>
      <c r="C199" s="1060"/>
      <c r="D199" s="1060"/>
      <c r="E199" s="1060"/>
      <c r="F199" s="106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9"/>
      <c r="B200" s="1060"/>
      <c r="C200" s="1060"/>
      <c r="D200" s="1060"/>
      <c r="E200" s="1060"/>
      <c r="F200" s="1061"/>
      <c r="G200" s="596" t="s">
        <v>287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c r="A201" s="1059"/>
      <c r="B201" s="1060"/>
      <c r="C201" s="1060"/>
      <c r="D201" s="1060"/>
      <c r="E201" s="1060"/>
      <c r="F201" s="1061"/>
      <c r="G201" s="819"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9"/>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c r="A203" s="1059"/>
      <c r="B203" s="1060"/>
      <c r="C203" s="1060"/>
      <c r="D203" s="1060"/>
      <c r="E203" s="1060"/>
      <c r="F203" s="106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9"/>
      <c r="B204" s="1060"/>
      <c r="C204" s="1060"/>
      <c r="D204" s="1060"/>
      <c r="E204" s="1060"/>
      <c r="F204" s="106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9"/>
      <c r="B205" s="1060"/>
      <c r="C205" s="1060"/>
      <c r="D205" s="1060"/>
      <c r="E205" s="1060"/>
      <c r="F205" s="106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9"/>
      <c r="B206" s="1060"/>
      <c r="C206" s="1060"/>
      <c r="D206" s="1060"/>
      <c r="E206" s="1060"/>
      <c r="F206" s="106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9"/>
      <c r="B207" s="1060"/>
      <c r="C207" s="1060"/>
      <c r="D207" s="1060"/>
      <c r="E207" s="1060"/>
      <c r="F207" s="106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9"/>
      <c r="B208" s="1060"/>
      <c r="C208" s="1060"/>
      <c r="D208" s="1060"/>
      <c r="E208" s="1060"/>
      <c r="F208" s="106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9"/>
      <c r="B209" s="1060"/>
      <c r="C209" s="1060"/>
      <c r="D209" s="1060"/>
      <c r="E209" s="1060"/>
      <c r="F209" s="106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9"/>
      <c r="B210" s="1060"/>
      <c r="C210" s="1060"/>
      <c r="D210" s="1060"/>
      <c r="E210" s="1060"/>
      <c r="F210" s="106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9"/>
      <c r="B211" s="1060"/>
      <c r="C211" s="1060"/>
      <c r="D211" s="1060"/>
      <c r="E211" s="1060"/>
      <c r="F211" s="106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c r="A215" s="1059"/>
      <c r="B215" s="1060"/>
      <c r="C215" s="1060"/>
      <c r="D215" s="1060"/>
      <c r="E215" s="1060"/>
      <c r="F215" s="1061"/>
      <c r="G215" s="819"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9"/>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c r="A217" s="1059"/>
      <c r="B217" s="1060"/>
      <c r="C217" s="1060"/>
      <c r="D217" s="1060"/>
      <c r="E217" s="1060"/>
      <c r="F217" s="106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9"/>
      <c r="B218" s="1060"/>
      <c r="C218" s="1060"/>
      <c r="D218" s="1060"/>
      <c r="E218" s="1060"/>
      <c r="F218" s="106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9"/>
      <c r="B219" s="1060"/>
      <c r="C219" s="1060"/>
      <c r="D219" s="1060"/>
      <c r="E219" s="1060"/>
      <c r="F219" s="106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9"/>
      <c r="B220" s="1060"/>
      <c r="C220" s="1060"/>
      <c r="D220" s="1060"/>
      <c r="E220" s="1060"/>
      <c r="F220" s="106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9"/>
      <c r="B221" s="1060"/>
      <c r="C221" s="1060"/>
      <c r="D221" s="1060"/>
      <c r="E221" s="1060"/>
      <c r="F221" s="106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9"/>
      <c r="B222" s="1060"/>
      <c r="C222" s="1060"/>
      <c r="D222" s="1060"/>
      <c r="E222" s="1060"/>
      <c r="F222" s="106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9"/>
      <c r="B223" s="1060"/>
      <c r="C223" s="1060"/>
      <c r="D223" s="1060"/>
      <c r="E223" s="1060"/>
      <c r="F223" s="106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9"/>
      <c r="B224" s="1060"/>
      <c r="C224" s="1060"/>
      <c r="D224" s="1060"/>
      <c r="E224" s="1060"/>
      <c r="F224" s="106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9"/>
      <c r="B225" s="1060"/>
      <c r="C225" s="1060"/>
      <c r="D225" s="1060"/>
      <c r="E225" s="1060"/>
      <c r="F225" s="106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9"/>
      <c r="B226" s="1060"/>
      <c r="C226" s="1060"/>
      <c r="D226" s="1060"/>
      <c r="E226" s="1060"/>
      <c r="F226" s="106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9"/>
      <c r="B227" s="1060"/>
      <c r="C227" s="1060"/>
      <c r="D227" s="1060"/>
      <c r="E227" s="1060"/>
      <c r="F227" s="1061"/>
      <c r="G227" s="596" t="s">
        <v>289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c r="A228" s="1059"/>
      <c r="B228" s="1060"/>
      <c r="C228" s="1060"/>
      <c r="D228" s="1060"/>
      <c r="E228" s="1060"/>
      <c r="F228" s="1061"/>
      <c r="G228" s="819"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9"/>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c r="A230" s="1059"/>
      <c r="B230" s="1060"/>
      <c r="C230" s="1060"/>
      <c r="D230" s="1060"/>
      <c r="E230" s="1060"/>
      <c r="F230" s="106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9"/>
      <c r="B231" s="1060"/>
      <c r="C231" s="1060"/>
      <c r="D231" s="1060"/>
      <c r="E231" s="1060"/>
      <c r="F231" s="106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9"/>
      <c r="B232" s="1060"/>
      <c r="C232" s="1060"/>
      <c r="D232" s="1060"/>
      <c r="E232" s="1060"/>
      <c r="F232" s="106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9"/>
      <c r="B233" s="1060"/>
      <c r="C233" s="1060"/>
      <c r="D233" s="1060"/>
      <c r="E233" s="1060"/>
      <c r="F233" s="106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9"/>
      <c r="B234" s="1060"/>
      <c r="C234" s="1060"/>
      <c r="D234" s="1060"/>
      <c r="E234" s="1060"/>
      <c r="F234" s="106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9"/>
      <c r="B235" s="1060"/>
      <c r="C235" s="1060"/>
      <c r="D235" s="1060"/>
      <c r="E235" s="1060"/>
      <c r="F235" s="106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9"/>
      <c r="B236" s="1060"/>
      <c r="C236" s="1060"/>
      <c r="D236" s="1060"/>
      <c r="E236" s="1060"/>
      <c r="F236" s="106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9"/>
      <c r="B237" s="1060"/>
      <c r="C237" s="1060"/>
      <c r="D237" s="1060"/>
      <c r="E237" s="1060"/>
      <c r="F237" s="106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9"/>
      <c r="B238" s="1060"/>
      <c r="C238" s="1060"/>
      <c r="D238" s="1060"/>
      <c r="E238" s="1060"/>
      <c r="F238" s="106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9"/>
      <c r="B239" s="1060"/>
      <c r="C239" s="1060"/>
      <c r="D239" s="1060"/>
      <c r="E239" s="1060"/>
      <c r="F239" s="106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9"/>
      <c r="B240" s="1060"/>
      <c r="C240" s="1060"/>
      <c r="D240" s="1060"/>
      <c r="E240" s="1060"/>
      <c r="F240" s="1061"/>
      <c r="G240" s="596" t="s">
        <v>291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c r="A241" s="1059"/>
      <c r="B241" s="1060"/>
      <c r="C241" s="1060"/>
      <c r="D241" s="1060"/>
      <c r="E241" s="1060"/>
      <c r="F241" s="1061"/>
      <c r="G241" s="819"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9"/>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c r="A243" s="1059"/>
      <c r="B243" s="1060"/>
      <c r="C243" s="1060"/>
      <c r="D243" s="1060"/>
      <c r="E243" s="1060"/>
      <c r="F243" s="106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9"/>
      <c r="B244" s="1060"/>
      <c r="C244" s="1060"/>
      <c r="D244" s="1060"/>
      <c r="E244" s="1060"/>
      <c r="F244" s="106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9"/>
      <c r="B245" s="1060"/>
      <c r="C245" s="1060"/>
      <c r="D245" s="1060"/>
      <c r="E245" s="1060"/>
      <c r="F245" s="106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9"/>
      <c r="B246" s="1060"/>
      <c r="C246" s="1060"/>
      <c r="D246" s="1060"/>
      <c r="E246" s="1060"/>
      <c r="F246" s="106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9"/>
      <c r="B247" s="1060"/>
      <c r="C247" s="1060"/>
      <c r="D247" s="1060"/>
      <c r="E247" s="1060"/>
      <c r="F247" s="106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9"/>
      <c r="B248" s="1060"/>
      <c r="C248" s="1060"/>
      <c r="D248" s="1060"/>
      <c r="E248" s="1060"/>
      <c r="F248" s="106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9"/>
      <c r="B249" s="1060"/>
      <c r="C249" s="1060"/>
      <c r="D249" s="1060"/>
      <c r="E249" s="1060"/>
      <c r="F249" s="106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9"/>
      <c r="B250" s="1060"/>
      <c r="C250" s="1060"/>
      <c r="D250" s="1060"/>
      <c r="E250" s="1060"/>
      <c r="F250" s="106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9"/>
      <c r="B251" s="1060"/>
      <c r="C251" s="1060"/>
      <c r="D251" s="1060"/>
      <c r="E251" s="1060"/>
      <c r="F251" s="106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9"/>
      <c r="B252" s="1060"/>
      <c r="C252" s="1060"/>
      <c r="D252" s="1060"/>
      <c r="E252" s="1060"/>
      <c r="F252" s="106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9"/>
      <c r="B253" s="1060"/>
      <c r="C253" s="1060"/>
      <c r="D253" s="1060"/>
      <c r="E253" s="1060"/>
      <c r="F253" s="1061"/>
      <c r="G253" s="596" t="s">
        <v>293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c r="A254" s="1059"/>
      <c r="B254" s="1060"/>
      <c r="C254" s="1060"/>
      <c r="D254" s="1060"/>
      <c r="E254" s="1060"/>
      <c r="F254" s="1061"/>
      <c r="G254" s="819"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9"/>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c r="A256" s="1059"/>
      <c r="B256" s="1060"/>
      <c r="C256" s="1060"/>
      <c r="D256" s="1060"/>
      <c r="E256" s="1060"/>
      <c r="F256" s="106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9"/>
      <c r="B257" s="1060"/>
      <c r="C257" s="1060"/>
      <c r="D257" s="1060"/>
      <c r="E257" s="1060"/>
      <c r="F257" s="106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9"/>
      <c r="B258" s="1060"/>
      <c r="C258" s="1060"/>
      <c r="D258" s="1060"/>
      <c r="E258" s="1060"/>
      <c r="F258" s="106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9"/>
      <c r="B259" s="1060"/>
      <c r="C259" s="1060"/>
      <c r="D259" s="1060"/>
      <c r="E259" s="1060"/>
      <c r="F259" s="106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9"/>
      <c r="B260" s="1060"/>
      <c r="C260" s="1060"/>
      <c r="D260" s="1060"/>
      <c r="E260" s="1060"/>
      <c r="F260" s="106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9"/>
      <c r="B261" s="1060"/>
      <c r="C261" s="1060"/>
      <c r="D261" s="1060"/>
      <c r="E261" s="1060"/>
      <c r="F261" s="106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9"/>
      <c r="B262" s="1060"/>
      <c r="C262" s="1060"/>
      <c r="D262" s="1060"/>
      <c r="E262" s="1060"/>
      <c r="F262" s="106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9"/>
      <c r="B263" s="1060"/>
      <c r="C263" s="1060"/>
      <c r="D263" s="1060"/>
      <c r="E263" s="1060"/>
      <c r="F263" s="106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9"/>
      <c r="B264" s="1060"/>
      <c r="C264" s="1060"/>
      <c r="D264" s="1060"/>
      <c r="E264" s="1060"/>
      <c r="F264" s="106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6" sqref="J6:O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50" t="s">
        <v>296</v>
      </c>
      <c r="K3" s="366"/>
      <c r="L3" s="366"/>
      <c r="M3" s="366"/>
      <c r="N3" s="366"/>
      <c r="O3" s="366"/>
      <c r="P3" s="367" t="s">
        <v>27</v>
      </c>
      <c r="Q3" s="367"/>
      <c r="R3" s="367"/>
      <c r="S3" s="367"/>
      <c r="T3" s="367"/>
      <c r="U3" s="367"/>
      <c r="V3" s="367"/>
      <c r="W3" s="367"/>
      <c r="X3" s="367"/>
      <c r="Y3" s="368" t="s">
        <v>349</v>
      </c>
      <c r="Z3" s="369"/>
      <c r="AA3" s="369"/>
      <c r="AB3" s="369"/>
      <c r="AC3" s="150" t="s">
        <v>334</v>
      </c>
      <c r="AD3" s="150"/>
      <c r="AE3" s="150"/>
      <c r="AF3" s="150"/>
      <c r="AG3" s="150"/>
      <c r="AH3" s="368" t="s">
        <v>260</v>
      </c>
      <c r="AI3" s="365"/>
      <c r="AJ3" s="365"/>
      <c r="AK3" s="365"/>
      <c r="AL3" s="365" t="s">
        <v>21</v>
      </c>
      <c r="AM3" s="365"/>
      <c r="AN3" s="365"/>
      <c r="AO3" s="370"/>
      <c r="AP3" s="371" t="s">
        <v>297</v>
      </c>
      <c r="AQ3" s="371"/>
      <c r="AR3" s="371"/>
      <c r="AS3" s="371"/>
      <c r="AT3" s="371"/>
      <c r="AU3" s="371"/>
      <c r="AV3" s="371"/>
      <c r="AW3" s="371"/>
      <c r="AX3" s="371"/>
    </row>
    <row r="4" spans="1:50" ht="26.25" customHeight="1">
      <c r="A4" s="1070">
        <v>1</v>
      </c>
      <c r="B4" s="1070">
        <v>1</v>
      </c>
      <c r="C4" s="362" t="s">
        <v>684</v>
      </c>
      <c r="D4" s="348"/>
      <c r="E4" s="348"/>
      <c r="F4" s="348"/>
      <c r="G4" s="348"/>
      <c r="H4" s="348"/>
      <c r="I4" s="348"/>
      <c r="J4" s="349" t="s">
        <v>680</v>
      </c>
      <c r="K4" s="350"/>
      <c r="L4" s="350"/>
      <c r="M4" s="350"/>
      <c r="N4" s="350"/>
      <c r="O4" s="350"/>
      <c r="P4" s="363" t="s">
        <v>693</v>
      </c>
      <c r="Q4" s="351"/>
      <c r="R4" s="351"/>
      <c r="S4" s="351"/>
      <c r="T4" s="351"/>
      <c r="U4" s="351"/>
      <c r="V4" s="351"/>
      <c r="W4" s="351"/>
      <c r="X4" s="351"/>
      <c r="Y4" s="352">
        <v>4</v>
      </c>
      <c r="Z4" s="353"/>
      <c r="AA4" s="353"/>
      <c r="AB4" s="354"/>
      <c r="AC4" s="355" t="s">
        <v>371</v>
      </c>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0">
        <v>2</v>
      </c>
      <c r="B5" s="1070">
        <v>1</v>
      </c>
      <c r="C5" s="362" t="s">
        <v>682</v>
      </c>
      <c r="D5" s="348"/>
      <c r="E5" s="348"/>
      <c r="F5" s="348"/>
      <c r="G5" s="348"/>
      <c r="H5" s="348"/>
      <c r="I5" s="348"/>
      <c r="J5" s="1071">
        <v>9000020016926</v>
      </c>
      <c r="K5" s="1072"/>
      <c r="L5" s="1072"/>
      <c r="M5" s="1072"/>
      <c r="N5" s="1072"/>
      <c r="O5" s="1073"/>
      <c r="P5" s="363" t="s">
        <v>693</v>
      </c>
      <c r="Q5" s="351"/>
      <c r="R5" s="351"/>
      <c r="S5" s="351"/>
      <c r="T5" s="351"/>
      <c r="U5" s="351"/>
      <c r="V5" s="351"/>
      <c r="W5" s="351"/>
      <c r="X5" s="351"/>
      <c r="Y5" s="352">
        <v>4</v>
      </c>
      <c r="Z5" s="353"/>
      <c r="AA5" s="353"/>
      <c r="AB5" s="354"/>
      <c r="AC5" s="355" t="s">
        <v>371</v>
      </c>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0">
        <v>3</v>
      </c>
      <c r="B6" s="1070">
        <v>1</v>
      </c>
      <c r="C6" s="362" t="s">
        <v>692</v>
      </c>
      <c r="D6" s="348"/>
      <c r="E6" s="348"/>
      <c r="F6" s="348"/>
      <c r="G6" s="348"/>
      <c r="H6" s="348"/>
      <c r="I6" s="348"/>
      <c r="J6" s="349" t="s">
        <v>694</v>
      </c>
      <c r="K6" s="350"/>
      <c r="L6" s="350"/>
      <c r="M6" s="350"/>
      <c r="N6" s="350"/>
      <c r="O6" s="350"/>
      <c r="P6" s="363" t="s">
        <v>693</v>
      </c>
      <c r="Q6" s="351"/>
      <c r="R6" s="351"/>
      <c r="S6" s="351"/>
      <c r="T6" s="351"/>
      <c r="U6" s="351"/>
      <c r="V6" s="351"/>
      <c r="W6" s="351"/>
      <c r="X6" s="351"/>
      <c r="Y6" s="352">
        <v>2</v>
      </c>
      <c r="Z6" s="353"/>
      <c r="AA6" s="353"/>
      <c r="AB6" s="354"/>
      <c r="AC6" s="355" t="s">
        <v>371</v>
      </c>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0">
        <v>4</v>
      </c>
      <c r="B7" s="1070">
        <v>1</v>
      </c>
      <c r="C7" s="362" t="s">
        <v>671</v>
      </c>
      <c r="D7" s="348"/>
      <c r="E7" s="348"/>
      <c r="F7" s="348"/>
      <c r="G7" s="348"/>
      <c r="H7" s="348"/>
      <c r="I7" s="348"/>
      <c r="J7" s="349">
        <v>5430001013168</v>
      </c>
      <c r="K7" s="350"/>
      <c r="L7" s="350"/>
      <c r="M7" s="350"/>
      <c r="N7" s="350"/>
      <c r="O7" s="350"/>
      <c r="P7" s="363" t="s">
        <v>686</v>
      </c>
      <c r="Q7" s="351"/>
      <c r="R7" s="351"/>
      <c r="S7" s="351"/>
      <c r="T7" s="351"/>
      <c r="U7" s="351"/>
      <c r="V7" s="351"/>
      <c r="W7" s="351"/>
      <c r="X7" s="351"/>
      <c r="Y7" s="352">
        <v>2</v>
      </c>
      <c r="Z7" s="353"/>
      <c r="AA7" s="353"/>
      <c r="AB7" s="354"/>
      <c r="AC7" s="355" t="s">
        <v>364</v>
      </c>
      <c r="AD7" s="355"/>
      <c r="AE7" s="355"/>
      <c r="AF7" s="355"/>
      <c r="AG7" s="355"/>
      <c r="AH7" s="356">
        <v>2</v>
      </c>
      <c r="AI7" s="357"/>
      <c r="AJ7" s="357"/>
      <c r="AK7" s="357"/>
      <c r="AL7" s="358">
        <v>71.599999999999994</v>
      </c>
      <c r="AM7" s="359"/>
      <c r="AN7" s="359"/>
      <c r="AO7" s="360"/>
      <c r="AP7" s="361"/>
      <c r="AQ7" s="361"/>
      <c r="AR7" s="361"/>
      <c r="AS7" s="361"/>
      <c r="AT7" s="361"/>
      <c r="AU7" s="361"/>
      <c r="AV7" s="361"/>
      <c r="AW7" s="361"/>
      <c r="AX7" s="361"/>
    </row>
    <row r="8" spans="1:50" ht="26.25" customHeight="1">
      <c r="A8" s="1070">
        <v>5</v>
      </c>
      <c r="B8" s="1070">
        <v>1</v>
      </c>
      <c r="C8" s="362" t="s">
        <v>695</v>
      </c>
      <c r="D8" s="348"/>
      <c r="E8" s="348"/>
      <c r="F8" s="348"/>
      <c r="G8" s="348"/>
      <c r="H8" s="348"/>
      <c r="I8" s="348"/>
      <c r="J8" s="349" t="s">
        <v>683</v>
      </c>
      <c r="K8" s="350"/>
      <c r="L8" s="350"/>
      <c r="M8" s="350"/>
      <c r="N8" s="350"/>
      <c r="O8" s="350"/>
      <c r="P8" s="363" t="s">
        <v>693</v>
      </c>
      <c r="Q8" s="351"/>
      <c r="R8" s="351"/>
      <c r="S8" s="351"/>
      <c r="T8" s="351"/>
      <c r="U8" s="351"/>
      <c r="V8" s="351"/>
      <c r="W8" s="351"/>
      <c r="X8" s="351"/>
      <c r="Y8" s="352">
        <v>2</v>
      </c>
      <c r="Z8" s="353"/>
      <c r="AA8" s="353"/>
      <c r="AB8" s="354"/>
      <c r="AC8" s="355" t="s">
        <v>371</v>
      </c>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0">
        <v>6</v>
      </c>
      <c r="B9" s="1070">
        <v>1</v>
      </c>
      <c r="C9" s="362" t="s">
        <v>690</v>
      </c>
      <c r="D9" s="348"/>
      <c r="E9" s="348"/>
      <c r="F9" s="348"/>
      <c r="G9" s="348"/>
      <c r="H9" s="348"/>
      <c r="I9" s="348"/>
      <c r="J9" s="349" t="s">
        <v>683</v>
      </c>
      <c r="K9" s="350"/>
      <c r="L9" s="350"/>
      <c r="M9" s="350"/>
      <c r="N9" s="350"/>
      <c r="O9" s="350"/>
      <c r="P9" s="363" t="s">
        <v>693</v>
      </c>
      <c r="Q9" s="351"/>
      <c r="R9" s="351"/>
      <c r="S9" s="351"/>
      <c r="T9" s="351"/>
      <c r="U9" s="351"/>
      <c r="V9" s="351"/>
      <c r="W9" s="351"/>
      <c r="X9" s="351"/>
      <c r="Y9" s="352">
        <v>0.2</v>
      </c>
      <c r="Z9" s="353"/>
      <c r="AA9" s="353"/>
      <c r="AB9" s="354"/>
      <c r="AC9" s="355" t="s">
        <v>371</v>
      </c>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c r="A10" s="1070">
        <v>7</v>
      </c>
      <c r="B10" s="107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c r="A11" s="1070">
        <v>8</v>
      </c>
      <c r="B11" s="107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c r="A12" s="1070">
        <v>9</v>
      </c>
      <c r="B12" s="107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c r="A13" s="1070">
        <v>10</v>
      </c>
      <c r="B13" s="107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c r="A14" s="1070">
        <v>11</v>
      </c>
      <c r="B14" s="107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c r="A15" s="1070">
        <v>12</v>
      </c>
      <c r="B15" s="107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c r="A16" s="1070">
        <v>13</v>
      </c>
      <c r="B16" s="107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c r="A17" s="1070">
        <v>14</v>
      </c>
      <c r="B17" s="107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c r="A18" s="1070">
        <v>15</v>
      </c>
      <c r="B18" s="107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c r="A19" s="1070">
        <v>16</v>
      </c>
      <c r="B19" s="107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c r="A20" s="1070">
        <v>17</v>
      </c>
      <c r="B20" s="107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c r="A21" s="1070">
        <v>18</v>
      </c>
      <c r="B21" s="107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c r="A22" s="1070">
        <v>19</v>
      </c>
      <c r="B22" s="107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c r="A23" s="1070">
        <v>20</v>
      </c>
      <c r="B23" s="107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c r="A24" s="1070">
        <v>21</v>
      </c>
      <c r="B24" s="107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c r="A25" s="1070">
        <v>22</v>
      </c>
      <c r="B25" s="107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c r="A26" s="1070">
        <v>23</v>
      </c>
      <c r="B26" s="107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c r="A27" s="1070">
        <v>24</v>
      </c>
      <c r="B27" s="107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c r="A28" s="1070">
        <v>25</v>
      </c>
      <c r="B28" s="107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c r="A29" s="1070">
        <v>26</v>
      </c>
      <c r="B29" s="107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c r="A30" s="1070">
        <v>27</v>
      </c>
      <c r="B30" s="107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c r="A31" s="1070">
        <v>28</v>
      </c>
      <c r="B31" s="107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c r="A32" s="1070">
        <v>29</v>
      </c>
      <c r="B32" s="107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c r="A33" s="1070">
        <v>30</v>
      </c>
      <c r="B33" s="107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50" t="s">
        <v>296</v>
      </c>
      <c r="K36" s="366"/>
      <c r="L36" s="366"/>
      <c r="M36" s="366"/>
      <c r="N36" s="366"/>
      <c r="O36" s="366"/>
      <c r="P36" s="367" t="s">
        <v>27</v>
      </c>
      <c r="Q36" s="367"/>
      <c r="R36" s="367"/>
      <c r="S36" s="367"/>
      <c r="T36" s="367"/>
      <c r="U36" s="367"/>
      <c r="V36" s="367"/>
      <c r="W36" s="367"/>
      <c r="X36" s="367"/>
      <c r="Y36" s="368" t="s">
        <v>349</v>
      </c>
      <c r="Z36" s="369"/>
      <c r="AA36" s="369"/>
      <c r="AB36" s="369"/>
      <c r="AC36" s="150" t="s">
        <v>334</v>
      </c>
      <c r="AD36" s="150"/>
      <c r="AE36" s="150"/>
      <c r="AF36" s="150"/>
      <c r="AG36" s="150"/>
      <c r="AH36" s="368" t="s">
        <v>260</v>
      </c>
      <c r="AI36" s="365"/>
      <c r="AJ36" s="365"/>
      <c r="AK36" s="365"/>
      <c r="AL36" s="365" t="s">
        <v>21</v>
      </c>
      <c r="AM36" s="365"/>
      <c r="AN36" s="365"/>
      <c r="AO36" s="370"/>
      <c r="AP36" s="371" t="s">
        <v>297</v>
      </c>
      <c r="AQ36" s="371"/>
      <c r="AR36" s="371"/>
      <c r="AS36" s="371"/>
      <c r="AT36" s="371"/>
      <c r="AU36" s="371"/>
      <c r="AV36" s="371"/>
      <c r="AW36" s="371"/>
      <c r="AX36" s="371"/>
    </row>
    <row r="37" spans="1:50" ht="26.25" customHeight="1">
      <c r="A37" s="1070">
        <v>1</v>
      </c>
      <c r="B37" s="1070">
        <v>1</v>
      </c>
      <c r="C37" s="362" t="s">
        <v>677</v>
      </c>
      <c r="D37" s="348"/>
      <c r="E37" s="348"/>
      <c r="F37" s="348"/>
      <c r="G37" s="348"/>
      <c r="H37" s="348"/>
      <c r="I37" s="348"/>
      <c r="J37" s="349">
        <v>4430002038974</v>
      </c>
      <c r="K37" s="350"/>
      <c r="L37" s="350"/>
      <c r="M37" s="350"/>
      <c r="N37" s="350"/>
      <c r="O37" s="350"/>
      <c r="P37" s="363" t="s">
        <v>678</v>
      </c>
      <c r="Q37" s="351"/>
      <c r="R37" s="351"/>
      <c r="S37" s="351"/>
      <c r="T37" s="351"/>
      <c r="U37" s="351"/>
      <c r="V37" s="351"/>
      <c r="W37" s="351"/>
      <c r="X37" s="351"/>
      <c r="Y37" s="352">
        <v>2</v>
      </c>
      <c r="Z37" s="353"/>
      <c r="AA37" s="353"/>
      <c r="AB37" s="354"/>
      <c r="AC37" s="364" t="s">
        <v>364</v>
      </c>
      <c r="AD37" s="372"/>
      <c r="AE37" s="372"/>
      <c r="AF37" s="372"/>
      <c r="AG37" s="372"/>
      <c r="AH37" s="373">
        <v>1</v>
      </c>
      <c r="AI37" s="374"/>
      <c r="AJ37" s="374"/>
      <c r="AK37" s="374"/>
      <c r="AL37" s="358">
        <v>93.5</v>
      </c>
      <c r="AM37" s="359"/>
      <c r="AN37" s="359"/>
      <c r="AO37" s="360"/>
      <c r="AP37" s="361"/>
      <c r="AQ37" s="361"/>
      <c r="AR37" s="361"/>
      <c r="AS37" s="361"/>
      <c r="AT37" s="361"/>
      <c r="AU37" s="361"/>
      <c r="AV37" s="361"/>
      <c r="AW37" s="361"/>
      <c r="AX37" s="361"/>
    </row>
    <row r="38" spans="1:50" ht="26.25" customHeight="1">
      <c r="A38" s="1070">
        <v>2</v>
      </c>
      <c r="B38" s="1070">
        <v>1</v>
      </c>
      <c r="C38" s="362" t="s">
        <v>684</v>
      </c>
      <c r="D38" s="348"/>
      <c r="E38" s="348"/>
      <c r="F38" s="348"/>
      <c r="G38" s="348"/>
      <c r="H38" s="348"/>
      <c r="I38" s="348"/>
      <c r="J38" s="349" t="s">
        <v>697</v>
      </c>
      <c r="K38" s="350"/>
      <c r="L38" s="350"/>
      <c r="M38" s="350"/>
      <c r="N38" s="350"/>
      <c r="O38" s="350"/>
      <c r="P38" s="363" t="s">
        <v>693</v>
      </c>
      <c r="Q38" s="351"/>
      <c r="R38" s="351"/>
      <c r="S38" s="351"/>
      <c r="T38" s="351"/>
      <c r="U38" s="351"/>
      <c r="V38" s="351"/>
      <c r="W38" s="351"/>
      <c r="X38" s="351"/>
      <c r="Y38" s="352">
        <v>1</v>
      </c>
      <c r="Z38" s="353"/>
      <c r="AA38" s="353"/>
      <c r="AB38" s="354"/>
      <c r="AC38" s="355" t="s">
        <v>371</v>
      </c>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0">
        <v>3</v>
      </c>
      <c r="B39" s="1070">
        <v>1</v>
      </c>
      <c r="C39" s="362" t="s">
        <v>682</v>
      </c>
      <c r="D39" s="348"/>
      <c r="E39" s="348"/>
      <c r="F39" s="348"/>
      <c r="G39" s="348"/>
      <c r="H39" s="348"/>
      <c r="I39" s="348"/>
      <c r="J39" s="349">
        <v>9000020016926</v>
      </c>
      <c r="K39" s="350"/>
      <c r="L39" s="350"/>
      <c r="M39" s="350"/>
      <c r="N39" s="350"/>
      <c r="O39" s="350"/>
      <c r="P39" s="363" t="s">
        <v>693</v>
      </c>
      <c r="Q39" s="351"/>
      <c r="R39" s="351"/>
      <c r="S39" s="351"/>
      <c r="T39" s="351"/>
      <c r="U39" s="351"/>
      <c r="V39" s="351"/>
      <c r="W39" s="351"/>
      <c r="X39" s="351"/>
      <c r="Y39" s="352">
        <v>1</v>
      </c>
      <c r="Z39" s="353"/>
      <c r="AA39" s="353"/>
      <c r="AB39" s="354"/>
      <c r="AC39" s="355" t="s">
        <v>371</v>
      </c>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0">
        <v>4</v>
      </c>
      <c r="B40" s="1070">
        <v>1</v>
      </c>
      <c r="C40" s="362" t="s">
        <v>696</v>
      </c>
      <c r="D40" s="348"/>
      <c r="E40" s="348"/>
      <c r="F40" s="348"/>
      <c r="G40" s="348"/>
      <c r="H40" s="348"/>
      <c r="I40" s="348"/>
      <c r="J40" s="349" t="s">
        <v>683</v>
      </c>
      <c r="K40" s="350"/>
      <c r="L40" s="350"/>
      <c r="M40" s="350"/>
      <c r="N40" s="350"/>
      <c r="O40" s="350"/>
      <c r="P40" s="363" t="s">
        <v>693</v>
      </c>
      <c r="Q40" s="351"/>
      <c r="R40" s="351"/>
      <c r="S40" s="351"/>
      <c r="T40" s="351"/>
      <c r="U40" s="351"/>
      <c r="V40" s="351"/>
      <c r="W40" s="351"/>
      <c r="X40" s="351"/>
      <c r="Y40" s="352">
        <v>1</v>
      </c>
      <c r="Z40" s="353"/>
      <c r="AA40" s="353"/>
      <c r="AB40" s="354"/>
      <c r="AC40" s="355" t="s">
        <v>371</v>
      </c>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c r="A41" s="1070">
        <v>5</v>
      </c>
      <c r="B41" s="107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c r="A42" s="1070">
        <v>6</v>
      </c>
      <c r="B42" s="107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c r="A43" s="1070">
        <v>7</v>
      </c>
      <c r="B43" s="107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c r="A44" s="1070">
        <v>8</v>
      </c>
      <c r="B44" s="107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c r="A45" s="1070">
        <v>9</v>
      </c>
      <c r="B45" s="107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c r="A46" s="1070">
        <v>10</v>
      </c>
      <c r="B46" s="107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c r="A47" s="1070">
        <v>11</v>
      </c>
      <c r="B47" s="107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c r="A48" s="1070">
        <v>12</v>
      </c>
      <c r="B48" s="107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c r="A49" s="1070">
        <v>13</v>
      </c>
      <c r="B49" s="107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c r="A50" s="1070">
        <v>14</v>
      </c>
      <c r="B50" s="107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c r="A51" s="1070">
        <v>15</v>
      </c>
      <c r="B51" s="107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c r="A52" s="1070">
        <v>16</v>
      </c>
      <c r="B52" s="107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c r="A53" s="1070">
        <v>17</v>
      </c>
      <c r="B53" s="107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c r="A54" s="1070">
        <v>18</v>
      </c>
      <c r="B54" s="107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c r="A55" s="1070">
        <v>19</v>
      </c>
      <c r="B55" s="107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c r="A56" s="1070">
        <v>20</v>
      </c>
      <c r="B56" s="107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c r="A57" s="1070">
        <v>21</v>
      </c>
      <c r="B57" s="107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c r="A58" s="1070">
        <v>22</v>
      </c>
      <c r="B58" s="107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c r="A59" s="1070">
        <v>23</v>
      </c>
      <c r="B59" s="107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c r="A60" s="1070">
        <v>24</v>
      </c>
      <c r="B60" s="107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c r="A61" s="1070">
        <v>25</v>
      </c>
      <c r="B61" s="107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c r="A62" s="1070">
        <v>26</v>
      </c>
      <c r="B62" s="107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c r="A63" s="1070">
        <v>27</v>
      </c>
      <c r="B63" s="107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c r="A64" s="1070">
        <v>28</v>
      </c>
      <c r="B64" s="107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c r="A65" s="1070">
        <v>29</v>
      </c>
      <c r="B65" s="107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c r="A66" s="1070">
        <v>30</v>
      </c>
      <c r="B66" s="107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50" t="s">
        <v>296</v>
      </c>
      <c r="K69" s="366"/>
      <c r="L69" s="366"/>
      <c r="M69" s="366"/>
      <c r="N69" s="366"/>
      <c r="O69" s="366"/>
      <c r="P69" s="367" t="s">
        <v>27</v>
      </c>
      <c r="Q69" s="367"/>
      <c r="R69" s="367"/>
      <c r="S69" s="367"/>
      <c r="T69" s="367"/>
      <c r="U69" s="367"/>
      <c r="V69" s="367"/>
      <c r="W69" s="367"/>
      <c r="X69" s="367"/>
      <c r="Y69" s="368" t="s">
        <v>349</v>
      </c>
      <c r="Z69" s="369"/>
      <c r="AA69" s="369"/>
      <c r="AB69" s="369"/>
      <c r="AC69" s="150" t="s">
        <v>334</v>
      </c>
      <c r="AD69" s="150"/>
      <c r="AE69" s="150"/>
      <c r="AF69" s="150"/>
      <c r="AG69" s="150"/>
      <c r="AH69" s="368" t="s">
        <v>260</v>
      </c>
      <c r="AI69" s="365"/>
      <c r="AJ69" s="365"/>
      <c r="AK69" s="365"/>
      <c r="AL69" s="365" t="s">
        <v>21</v>
      </c>
      <c r="AM69" s="365"/>
      <c r="AN69" s="365"/>
      <c r="AO69" s="370"/>
      <c r="AP69" s="371" t="s">
        <v>297</v>
      </c>
      <c r="AQ69" s="371"/>
      <c r="AR69" s="371"/>
      <c r="AS69" s="371"/>
      <c r="AT69" s="371"/>
      <c r="AU69" s="371"/>
      <c r="AV69" s="371"/>
      <c r="AW69" s="371"/>
      <c r="AX69" s="371"/>
    </row>
    <row r="70" spans="1:50" ht="26.25" customHeight="1">
      <c r="A70" s="1070">
        <v>1</v>
      </c>
      <c r="B70" s="1070">
        <v>1</v>
      </c>
      <c r="C70" s="362" t="s">
        <v>698</v>
      </c>
      <c r="D70" s="348"/>
      <c r="E70" s="348"/>
      <c r="F70" s="348"/>
      <c r="G70" s="348"/>
      <c r="H70" s="348"/>
      <c r="I70" s="348"/>
      <c r="J70" s="349">
        <v>2430005000850</v>
      </c>
      <c r="K70" s="350"/>
      <c r="L70" s="350"/>
      <c r="M70" s="350"/>
      <c r="N70" s="350"/>
      <c r="O70" s="350"/>
      <c r="P70" s="363" t="s">
        <v>699</v>
      </c>
      <c r="Q70" s="351"/>
      <c r="R70" s="351"/>
      <c r="S70" s="351"/>
      <c r="T70" s="351"/>
      <c r="U70" s="351"/>
      <c r="V70" s="351"/>
      <c r="W70" s="351"/>
      <c r="X70" s="351"/>
      <c r="Y70" s="352">
        <v>13</v>
      </c>
      <c r="Z70" s="353"/>
      <c r="AA70" s="353"/>
      <c r="AB70" s="354"/>
      <c r="AC70" s="355" t="s">
        <v>368</v>
      </c>
      <c r="AD70" s="355"/>
      <c r="AE70" s="355"/>
      <c r="AF70" s="355"/>
      <c r="AG70" s="355"/>
      <c r="AH70" s="356">
        <v>1</v>
      </c>
      <c r="AI70" s="357"/>
      <c r="AJ70" s="357"/>
      <c r="AK70" s="357"/>
      <c r="AL70" s="358">
        <v>99.9</v>
      </c>
      <c r="AM70" s="359"/>
      <c r="AN70" s="359"/>
      <c r="AO70" s="360"/>
      <c r="AP70" s="361"/>
      <c r="AQ70" s="361"/>
      <c r="AR70" s="361"/>
      <c r="AS70" s="361"/>
      <c r="AT70" s="361"/>
      <c r="AU70" s="361"/>
      <c r="AV70" s="361"/>
      <c r="AW70" s="361"/>
      <c r="AX70" s="361"/>
    </row>
    <row r="71" spans="1:50" ht="26.25" hidden="1" customHeight="1">
      <c r="A71" s="1070">
        <v>2</v>
      </c>
      <c r="B71" s="1070">
        <v>1</v>
      </c>
      <c r="C71" s="362"/>
      <c r="D71" s="348"/>
      <c r="E71" s="348"/>
      <c r="F71" s="348"/>
      <c r="G71" s="348"/>
      <c r="H71" s="348"/>
      <c r="I71" s="348"/>
      <c r="J71" s="349"/>
      <c r="K71" s="350"/>
      <c r="L71" s="350"/>
      <c r="M71" s="350"/>
      <c r="N71" s="350"/>
      <c r="O71" s="350"/>
      <c r="P71" s="363"/>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c r="A72" s="1070">
        <v>3</v>
      </c>
      <c r="B72" s="107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c r="A73" s="1070">
        <v>4</v>
      </c>
      <c r="B73" s="107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c r="A74" s="1070">
        <v>5</v>
      </c>
      <c r="B74" s="107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c r="A75" s="1070">
        <v>6</v>
      </c>
      <c r="B75" s="107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c r="A76" s="1070">
        <v>7</v>
      </c>
      <c r="B76" s="107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c r="A77" s="1070">
        <v>8</v>
      </c>
      <c r="B77" s="107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c r="A78" s="1070">
        <v>9</v>
      </c>
      <c r="B78" s="107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c r="A79" s="1070">
        <v>10</v>
      </c>
      <c r="B79" s="107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c r="A80" s="1070">
        <v>11</v>
      </c>
      <c r="B80" s="107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c r="A81" s="1070">
        <v>12</v>
      </c>
      <c r="B81" s="107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c r="A82" s="1070">
        <v>13</v>
      </c>
      <c r="B82" s="107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c r="A83" s="1070">
        <v>14</v>
      </c>
      <c r="B83" s="107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c r="A84" s="1070">
        <v>15</v>
      </c>
      <c r="B84" s="107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c r="A85" s="1070">
        <v>16</v>
      </c>
      <c r="B85" s="107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c r="A86" s="1070">
        <v>17</v>
      </c>
      <c r="B86" s="107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c r="A87" s="1070">
        <v>18</v>
      </c>
      <c r="B87" s="107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c r="A88" s="1070">
        <v>19</v>
      </c>
      <c r="B88" s="107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c r="A89" s="1070">
        <v>20</v>
      </c>
      <c r="B89" s="107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c r="A90" s="1070">
        <v>21</v>
      </c>
      <c r="B90" s="107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c r="A91" s="1070">
        <v>22</v>
      </c>
      <c r="B91" s="107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c r="A92" s="1070">
        <v>23</v>
      </c>
      <c r="B92" s="107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c r="A93" s="1070">
        <v>24</v>
      </c>
      <c r="B93" s="107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c r="A94" s="1070">
        <v>25</v>
      </c>
      <c r="B94" s="107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c r="A95" s="1070">
        <v>26</v>
      </c>
      <c r="B95" s="107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c r="A96" s="1070">
        <v>27</v>
      </c>
      <c r="B96" s="107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c r="A97" s="1070">
        <v>28</v>
      </c>
      <c r="B97" s="107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c r="A98" s="1070">
        <v>29</v>
      </c>
      <c r="B98" s="107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c r="A99" s="1070">
        <v>30</v>
      </c>
      <c r="B99" s="107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50" t="s">
        <v>296</v>
      </c>
      <c r="K102" s="366"/>
      <c r="L102" s="366"/>
      <c r="M102" s="366"/>
      <c r="N102" s="366"/>
      <c r="O102" s="366"/>
      <c r="P102" s="367" t="s">
        <v>27</v>
      </c>
      <c r="Q102" s="367"/>
      <c r="R102" s="367"/>
      <c r="S102" s="367"/>
      <c r="T102" s="367"/>
      <c r="U102" s="367"/>
      <c r="V102" s="367"/>
      <c r="W102" s="367"/>
      <c r="X102" s="367"/>
      <c r="Y102" s="368" t="s">
        <v>349</v>
      </c>
      <c r="Z102" s="369"/>
      <c r="AA102" s="369"/>
      <c r="AB102" s="369"/>
      <c r="AC102" s="150" t="s">
        <v>334</v>
      </c>
      <c r="AD102" s="150"/>
      <c r="AE102" s="150"/>
      <c r="AF102" s="150"/>
      <c r="AG102" s="150"/>
      <c r="AH102" s="368" t="s">
        <v>260</v>
      </c>
      <c r="AI102" s="365"/>
      <c r="AJ102" s="365"/>
      <c r="AK102" s="365"/>
      <c r="AL102" s="365" t="s">
        <v>21</v>
      </c>
      <c r="AM102" s="365"/>
      <c r="AN102" s="365"/>
      <c r="AO102" s="370"/>
      <c r="AP102" s="371" t="s">
        <v>297</v>
      </c>
      <c r="AQ102" s="371"/>
      <c r="AR102" s="371"/>
      <c r="AS102" s="371"/>
      <c r="AT102" s="371"/>
      <c r="AU102" s="371"/>
      <c r="AV102" s="371"/>
      <c r="AW102" s="371"/>
      <c r="AX102" s="371"/>
    </row>
    <row r="103" spans="1:50" ht="26.25" customHeight="1">
      <c r="A103" s="1070">
        <v>1</v>
      </c>
      <c r="B103" s="1070">
        <v>1</v>
      </c>
      <c r="C103" s="362" t="s">
        <v>700</v>
      </c>
      <c r="D103" s="348"/>
      <c r="E103" s="348"/>
      <c r="F103" s="348"/>
      <c r="G103" s="348"/>
      <c r="H103" s="348"/>
      <c r="I103" s="348"/>
      <c r="J103" s="349">
        <v>6430001009859</v>
      </c>
      <c r="K103" s="350"/>
      <c r="L103" s="350"/>
      <c r="M103" s="350"/>
      <c r="N103" s="350"/>
      <c r="O103" s="350"/>
      <c r="P103" s="363" t="s">
        <v>701</v>
      </c>
      <c r="Q103" s="351"/>
      <c r="R103" s="351"/>
      <c r="S103" s="351"/>
      <c r="T103" s="351"/>
      <c r="U103" s="351"/>
      <c r="V103" s="351"/>
      <c r="W103" s="351"/>
      <c r="X103" s="351"/>
      <c r="Y103" s="352">
        <v>7</v>
      </c>
      <c r="Z103" s="353"/>
      <c r="AA103" s="353"/>
      <c r="AB103" s="354"/>
      <c r="AC103" s="355" t="s">
        <v>368</v>
      </c>
      <c r="AD103" s="355"/>
      <c r="AE103" s="355"/>
      <c r="AF103" s="355"/>
      <c r="AG103" s="355"/>
      <c r="AH103" s="356">
        <v>1</v>
      </c>
      <c r="AI103" s="357"/>
      <c r="AJ103" s="357"/>
      <c r="AK103" s="357"/>
      <c r="AL103" s="358">
        <v>99.8</v>
      </c>
      <c r="AM103" s="359"/>
      <c r="AN103" s="359"/>
      <c r="AO103" s="360"/>
      <c r="AP103" s="361"/>
      <c r="AQ103" s="361"/>
      <c r="AR103" s="361"/>
      <c r="AS103" s="361"/>
      <c r="AT103" s="361"/>
      <c r="AU103" s="361"/>
      <c r="AV103" s="361"/>
      <c r="AW103" s="361"/>
      <c r="AX103" s="361"/>
    </row>
    <row r="104" spans="1:50" ht="26.25" hidden="1" customHeight="1">
      <c r="A104" s="1070">
        <v>2</v>
      </c>
      <c r="B104" s="107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c r="A105" s="1070">
        <v>3</v>
      </c>
      <c r="B105" s="107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c r="A106" s="1070">
        <v>4</v>
      </c>
      <c r="B106" s="107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c r="A107" s="1070">
        <v>5</v>
      </c>
      <c r="B107" s="107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c r="A108" s="1070">
        <v>6</v>
      </c>
      <c r="B108" s="107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c r="A109" s="1070">
        <v>7</v>
      </c>
      <c r="B109" s="107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c r="A110" s="1070">
        <v>8</v>
      </c>
      <c r="B110" s="107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c r="A111" s="1070">
        <v>9</v>
      </c>
      <c r="B111" s="107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c r="A112" s="1070">
        <v>10</v>
      </c>
      <c r="B112" s="107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c r="A113" s="1070">
        <v>11</v>
      </c>
      <c r="B113" s="107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c r="A114" s="1070">
        <v>12</v>
      </c>
      <c r="B114" s="107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c r="A115" s="1070">
        <v>13</v>
      </c>
      <c r="B115" s="107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c r="A116" s="1070">
        <v>14</v>
      </c>
      <c r="B116" s="107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c r="A117" s="1070">
        <v>15</v>
      </c>
      <c r="B117" s="107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c r="A118" s="1070">
        <v>16</v>
      </c>
      <c r="B118" s="107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c r="A119" s="1070">
        <v>17</v>
      </c>
      <c r="B119" s="107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c r="A120" s="1070">
        <v>18</v>
      </c>
      <c r="B120" s="107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c r="A121" s="1070">
        <v>19</v>
      </c>
      <c r="B121" s="107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c r="A122" s="1070">
        <v>20</v>
      </c>
      <c r="B122" s="107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c r="A123" s="1070">
        <v>21</v>
      </c>
      <c r="B123" s="107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c r="A124" s="1070">
        <v>22</v>
      </c>
      <c r="B124" s="107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c r="A125" s="1070">
        <v>23</v>
      </c>
      <c r="B125" s="107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c r="A126" s="1070">
        <v>24</v>
      </c>
      <c r="B126" s="107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c r="A127" s="1070">
        <v>25</v>
      </c>
      <c r="B127" s="107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c r="A128" s="1070">
        <v>26</v>
      </c>
      <c r="B128" s="107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c r="A129" s="1070">
        <v>27</v>
      </c>
      <c r="B129" s="107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c r="A130" s="1070">
        <v>28</v>
      </c>
      <c r="B130" s="107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c r="A131" s="1070">
        <v>29</v>
      </c>
      <c r="B131" s="107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c r="A132" s="1070">
        <v>30</v>
      </c>
      <c r="B132" s="107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50" t="s">
        <v>296</v>
      </c>
      <c r="K135" s="366"/>
      <c r="L135" s="366"/>
      <c r="M135" s="366"/>
      <c r="N135" s="366"/>
      <c r="O135" s="366"/>
      <c r="P135" s="367" t="s">
        <v>27</v>
      </c>
      <c r="Q135" s="367"/>
      <c r="R135" s="367"/>
      <c r="S135" s="367"/>
      <c r="T135" s="367"/>
      <c r="U135" s="367"/>
      <c r="V135" s="367"/>
      <c r="W135" s="367"/>
      <c r="X135" s="367"/>
      <c r="Y135" s="368" t="s">
        <v>349</v>
      </c>
      <c r="Z135" s="369"/>
      <c r="AA135" s="369"/>
      <c r="AB135" s="369"/>
      <c r="AC135" s="150" t="s">
        <v>334</v>
      </c>
      <c r="AD135" s="150"/>
      <c r="AE135" s="150"/>
      <c r="AF135" s="150"/>
      <c r="AG135" s="150"/>
      <c r="AH135" s="368" t="s">
        <v>260</v>
      </c>
      <c r="AI135" s="365"/>
      <c r="AJ135" s="365"/>
      <c r="AK135" s="365"/>
      <c r="AL135" s="365" t="s">
        <v>21</v>
      </c>
      <c r="AM135" s="365"/>
      <c r="AN135" s="365"/>
      <c r="AO135" s="370"/>
      <c r="AP135" s="371" t="s">
        <v>297</v>
      </c>
      <c r="AQ135" s="371"/>
      <c r="AR135" s="371"/>
      <c r="AS135" s="371"/>
      <c r="AT135" s="371"/>
      <c r="AU135" s="371"/>
      <c r="AV135" s="371"/>
      <c r="AW135" s="371"/>
      <c r="AX135" s="371"/>
    </row>
    <row r="136" spans="1:50" ht="26.25" customHeight="1">
      <c r="A136" s="1070">
        <v>1</v>
      </c>
      <c r="B136" s="107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0">
        <v>2</v>
      </c>
      <c r="B137" s="107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0">
        <v>3</v>
      </c>
      <c r="B138" s="107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0">
        <v>4</v>
      </c>
      <c r="B139" s="107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0">
        <v>5</v>
      </c>
      <c r="B140" s="107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0">
        <v>6</v>
      </c>
      <c r="B141" s="107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0">
        <v>7</v>
      </c>
      <c r="B142" s="107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0">
        <v>8</v>
      </c>
      <c r="B143" s="107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0">
        <v>9</v>
      </c>
      <c r="B144" s="107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0">
        <v>10</v>
      </c>
      <c r="B145" s="107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0">
        <v>11</v>
      </c>
      <c r="B146" s="107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0">
        <v>12</v>
      </c>
      <c r="B147" s="107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0">
        <v>13</v>
      </c>
      <c r="B148" s="107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0">
        <v>14</v>
      </c>
      <c r="B149" s="107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0">
        <v>15</v>
      </c>
      <c r="B150" s="107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0">
        <v>16</v>
      </c>
      <c r="B151" s="107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0">
        <v>17</v>
      </c>
      <c r="B152" s="107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0">
        <v>18</v>
      </c>
      <c r="B153" s="107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0">
        <v>19</v>
      </c>
      <c r="B154" s="107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0">
        <v>20</v>
      </c>
      <c r="B155" s="107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0">
        <v>21</v>
      </c>
      <c r="B156" s="107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0">
        <v>22</v>
      </c>
      <c r="B157" s="107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0">
        <v>23</v>
      </c>
      <c r="B158" s="107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0">
        <v>24</v>
      </c>
      <c r="B159" s="107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0">
        <v>25</v>
      </c>
      <c r="B160" s="107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0">
        <v>26</v>
      </c>
      <c r="B161" s="107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0">
        <v>27</v>
      </c>
      <c r="B162" s="107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0">
        <v>28</v>
      </c>
      <c r="B163" s="107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0">
        <v>29</v>
      </c>
      <c r="B164" s="107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0">
        <v>30</v>
      </c>
      <c r="B165" s="107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50" t="s">
        <v>296</v>
      </c>
      <c r="K168" s="366"/>
      <c r="L168" s="366"/>
      <c r="M168" s="366"/>
      <c r="N168" s="366"/>
      <c r="O168" s="366"/>
      <c r="P168" s="367" t="s">
        <v>27</v>
      </c>
      <c r="Q168" s="367"/>
      <c r="R168" s="367"/>
      <c r="S168" s="367"/>
      <c r="T168" s="367"/>
      <c r="U168" s="367"/>
      <c r="V168" s="367"/>
      <c r="W168" s="367"/>
      <c r="X168" s="367"/>
      <c r="Y168" s="368" t="s">
        <v>349</v>
      </c>
      <c r="Z168" s="369"/>
      <c r="AA168" s="369"/>
      <c r="AB168" s="369"/>
      <c r="AC168" s="150" t="s">
        <v>334</v>
      </c>
      <c r="AD168" s="150"/>
      <c r="AE168" s="150"/>
      <c r="AF168" s="150"/>
      <c r="AG168" s="150"/>
      <c r="AH168" s="368" t="s">
        <v>260</v>
      </c>
      <c r="AI168" s="365"/>
      <c r="AJ168" s="365"/>
      <c r="AK168" s="365"/>
      <c r="AL168" s="365" t="s">
        <v>21</v>
      </c>
      <c r="AM168" s="365"/>
      <c r="AN168" s="365"/>
      <c r="AO168" s="370"/>
      <c r="AP168" s="371" t="s">
        <v>297</v>
      </c>
      <c r="AQ168" s="371"/>
      <c r="AR168" s="371"/>
      <c r="AS168" s="371"/>
      <c r="AT168" s="371"/>
      <c r="AU168" s="371"/>
      <c r="AV168" s="371"/>
      <c r="AW168" s="371"/>
      <c r="AX168" s="371"/>
    </row>
    <row r="169" spans="1:50" ht="26.25" customHeight="1">
      <c r="A169" s="1070">
        <v>1</v>
      </c>
      <c r="B169" s="107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0">
        <v>2</v>
      </c>
      <c r="B170" s="107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0">
        <v>3</v>
      </c>
      <c r="B171" s="107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0">
        <v>4</v>
      </c>
      <c r="B172" s="107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0">
        <v>5</v>
      </c>
      <c r="B173" s="107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0">
        <v>6</v>
      </c>
      <c r="B174" s="107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0">
        <v>7</v>
      </c>
      <c r="B175" s="107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0">
        <v>8</v>
      </c>
      <c r="B176" s="107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0">
        <v>9</v>
      </c>
      <c r="B177" s="107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0">
        <v>10</v>
      </c>
      <c r="B178" s="107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0">
        <v>11</v>
      </c>
      <c r="B179" s="107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0">
        <v>12</v>
      </c>
      <c r="B180" s="107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0">
        <v>13</v>
      </c>
      <c r="B181" s="107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0">
        <v>14</v>
      </c>
      <c r="B182" s="107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0">
        <v>15</v>
      </c>
      <c r="B183" s="107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0">
        <v>16</v>
      </c>
      <c r="B184" s="107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0">
        <v>17</v>
      </c>
      <c r="B185" s="107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0">
        <v>18</v>
      </c>
      <c r="B186" s="107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0">
        <v>19</v>
      </c>
      <c r="B187" s="107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0">
        <v>20</v>
      </c>
      <c r="B188" s="107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0">
        <v>21</v>
      </c>
      <c r="B189" s="107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0">
        <v>22</v>
      </c>
      <c r="B190" s="107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0">
        <v>23</v>
      </c>
      <c r="B191" s="107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0">
        <v>24</v>
      </c>
      <c r="B192" s="107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0">
        <v>25</v>
      </c>
      <c r="B193" s="107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0">
        <v>26</v>
      </c>
      <c r="B194" s="107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0">
        <v>27</v>
      </c>
      <c r="B195" s="107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0">
        <v>28</v>
      </c>
      <c r="B196" s="107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0">
        <v>29</v>
      </c>
      <c r="B197" s="107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0">
        <v>30</v>
      </c>
      <c r="B198" s="107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50" t="s">
        <v>296</v>
      </c>
      <c r="K201" s="366"/>
      <c r="L201" s="366"/>
      <c r="M201" s="366"/>
      <c r="N201" s="366"/>
      <c r="O201" s="366"/>
      <c r="P201" s="367" t="s">
        <v>27</v>
      </c>
      <c r="Q201" s="367"/>
      <c r="R201" s="367"/>
      <c r="S201" s="367"/>
      <c r="T201" s="367"/>
      <c r="U201" s="367"/>
      <c r="V201" s="367"/>
      <c r="W201" s="367"/>
      <c r="X201" s="367"/>
      <c r="Y201" s="368" t="s">
        <v>349</v>
      </c>
      <c r="Z201" s="369"/>
      <c r="AA201" s="369"/>
      <c r="AB201" s="369"/>
      <c r="AC201" s="150" t="s">
        <v>334</v>
      </c>
      <c r="AD201" s="150"/>
      <c r="AE201" s="150"/>
      <c r="AF201" s="150"/>
      <c r="AG201" s="150"/>
      <c r="AH201" s="368" t="s">
        <v>260</v>
      </c>
      <c r="AI201" s="365"/>
      <c r="AJ201" s="365"/>
      <c r="AK201" s="365"/>
      <c r="AL201" s="365" t="s">
        <v>21</v>
      </c>
      <c r="AM201" s="365"/>
      <c r="AN201" s="365"/>
      <c r="AO201" s="370"/>
      <c r="AP201" s="371" t="s">
        <v>297</v>
      </c>
      <c r="AQ201" s="371"/>
      <c r="AR201" s="371"/>
      <c r="AS201" s="371"/>
      <c r="AT201" s="371"/>
      <c r="AU201" s="371"/>
      <c r="AV201" s="371"/>
      <c r="AW201" s="371"/>
      <c r="AX201" s="371"/>
    </row>
    <row r="202" spans="1:50" ht="26.25" customHeight="1">
      <c r="A202" s="1070">
        <v>1</v>
      </c>
      <c r="B202" s="107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0">
        <v>2</v>
      </c>
      <c r="B203" s="107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0">
        <v>3</v>
      </c>
      <c r="B204" s="107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0">
        <v>4</v>
      </c>
      <c r="B205" s="107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0">
        <v>5</v>
      </c>
      <c r="B206" s="107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0">
        <v>6</v>
      </c>
      <c r="B207" s="107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0">
        <v>7</v>
      </c>
      <c r="B208" s="107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0">
        <v>8</v>
      </c>
      <c r="B209" s="107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0">
        <v>9</v>
      </c>
      <c r="B210" s="107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0">
        <v>10</v>
      </c>
      <c r="B211" s="107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0">
        <v>11</v>
      </c>
      <c r="B212" s="107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0">
        <v>12</v>
      </c>
      <c r="B213" s="107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0">
        <v>13</v>
      </c>
      <c r="B214" s="107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0">
        <v>14</v>
      </c>
      <c r="B215" s="107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0">
        <v>15</v>
      </c>
      <c r="B216" s="107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0">
        <v>16</v>
      </c>
      <c r="B217" s="107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0">
        <v>17</v>
      </c>
      <c r="B218" s="107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0">
        <v>18</v>
      </c>
      <c r="B219" s="107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0">
        <v>19</v>
      </c>
      <c r="B220" s="107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0">
        <v>20</v>
      </c>
      <c r="B221" s="107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0">
        <v>21</v>
      </c>
      <c r="B222" s="107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0">
        <v>22</v>
      </c>
      <c r="B223" s="107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0">
        <v>23</v>
      </c>
      <c r="B224" s="107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0">
        <v>24</v>
      </c>
      <c r="B225" s="107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0">
        <v>25</v>
      </c>
      <c r="B226" s="107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0">
        <v>26</v>
      </c>
      <c r="B227" s="107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0">
        <v>27</v>
      </c>
      <c r="B228" s="107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0">
        <v>28</v>
      </c>
      <c r="B229" s="107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0">
        <v>29</v>
      </c>
      <c r="B230" s="107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0">
        <v>30</v>
      </c>
      <c r="B231" s="107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50" t="s">
        <v>296</v>
      </c>
      <c r="K234" s="366"/>
      <c r="L234" s="366"/>
      <c r="M234" s="366"/>
      <c r="N234" s="366"/>
      <c r="O234" s="366"/>
      <c r="P234" s="367" t="s">
        <v>27</v>
      </c>
      <c r="Q234" s="367"/>
      <c r="R234" s="367"/>
      <c r="S234" s="367"/>
      <c r="T234" s="367"/>
      <c r="U234" s="367"/>
      <c r="V234" s="367"/>
      <c r="W234" s="367"/>
      <c r="X234" s="367"/>
      <c r="Y234" s="368" t="s">
        <v>349</v>
      </c>
      <c r="Z234" s="369"/>
      <c r="AA234" s="369"/>
      <c r="AB234" s="369"/>
      <c r="AC234" s="150" t="s">
        <v>334</v>
      </c>
      <c r="AD234" s="150"/>
      <c r="AE234" s="150"/>
      <c r="AF234" s="150"/>
      <c r="AG234" s="150"/>
      <c r="AH234" s="368" t="s">
        <v>260</v>
      </c>
      <c r="AI234" s="365"/>
      <c r="AJ234" s="365"/>
      <c r="AK234" s="365"/>
      <c r="AL234" s="365" t="s">
        <v>21</v>
      </c>
      <c r="AM234" s="365"/>
      <c r="AN234" s="365"/>
      <c r="AO234" s="370"/>
      <c r="AP234" s="371" t="s">
        <v>297</v>
      </c>
      <c r="AQ234" s="371"/>
      <c r="AR234" s="371"/>
      <c r="AS234" s="371"/>
      <c r="AT234" s="371"/>
      <c r="AU234" s="371"/>
      <c r="AV234" s="371"/>
      <c r="AW234" s="371"/>
      <c r="AX234" s="371"/>
    </row>
    <row r="235" spans="1:50" ht="26.25" customHeight="1">
      <c r="A235" s="1070">
        <v>1</v>
      </c>
      <c r="B235" s="107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0">
        <v>2</v>
      </c>
      <c r="B236" s="107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0">
        <v>3</v>
      </c>
      <c r="B237" s="107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0">
        <v>4</v>
      </c>
      <c r="B238" s="107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0">
        <v>5</v>
      </c>
      <c r="B239" s="107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0">
        <v>6</v>
      </c>
      <c r="B240" s="107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0">
        <v>7</v>
      </c>
      <c r="B241" s="107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0">
        <v>8</v>
      </c>
      <c r="B242" s="107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0">
        <v>9</v>
      </c>
      <c r="B243" s="107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0">
        <v>10</v>
      </c>
      <c r="B244" s="107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0">
        <v>11</v>
      </c>
      <c r="B245" s="107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0">
        <v>12</v>
      </c>
      <c r="B246" s="107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0">
        <v>13</v>
      </c>
      <c r="B247" s="107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0">
        <v>14</v>
      </c>
      <c r="B248" s="107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0">
        <v>15</v>
      </c>
      <c r="B249" s="107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0">
        <v>16</v>
      </c>
      <c r="B250" s="107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0">
        <v>17</v>
      </c>
      <c r="B251" s="107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0">
        <v>18</v>
      </c>
      <c r="B252" s="107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0">
        <v>19</v>
      </c>
      <c r="B253" s="107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0">
        <v>20</v>
      </c>
      <c r="B254" s="107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0">
        <v>21</v>
      </c>
      <c r="B255" s="107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0">
        <v>22</v>
      </c>
      <c r="B256" s="107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0">
        <v>23</v>
      </c>
      <c r="B257" s="107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0">
        <v>24</v>
      </c>
      <c r="B258" s="107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0">
        <v>25</v>
      </c>
      <c r="B259" s="107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0">
        <v>26</v>
      </c>
      <c r="B260" s="107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0">
        <v>27</v>
      </c>
      <c r="B261" s="107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0">
        <v>28</v>
      </c>
      <c r="B262" s="107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0">
        <v>29</v>
      </c>
      <c r="B263" s="107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0">
        <v>30</v>
      </c>
      <c r="B264" s="107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50" t="s">
        <v>296</v>
      </c>
      <c r="K267" s="366"/>
      <c r="L267" s="366"/>
      <c r="M267" s="366"/>
      <c r="N267" s="366"/>
      <c r="O267" s="366"/>
      <c r="P267" s="367" t="s">
        <v>27</v>
      </c>
      <c r="Q267" s="367"/>
      <c r="R267" s="367"/>
      <c r="S267" s="367"/>
      <c r="T267" s="367"/>
      <c r="U267" s="367"/>
      <c r="V267" s="367"/>
      <c r="W267" s="367"/>
      <c r="X267" s="367"/>
      <c r="Y267" s="368" t="s">
        <v>349</v>
      </c>
      <c r="Z267" s="369"/>
      <c r="AA267" s="369"/>
      <c r="AB267" s="369"/>
      <c r="AC267" s="150" t="s">
        <v>334</v>
      </c>
      <c r="AD267" s="150"/>
      <c r="AE267" s="150"/>
      <c r="AF267" s="150"/>
      <c r="AG267" s="150"/>
      <c r="AH267" s="368" t="s">
        <v>260</v>
      </c>
      <c r="AI267" s="365"/>
      <c r="AJ267" s="365"/>
      <c r="AK267" s="365"/>
      <c r="AL267" s="365" t="s">
        <v>21</v>
      </c>
      <c r="AM267" s="365"/>
      <c r="AN267" s="365"/>
      <c r="AO267" s="370"/>
      <c r="AP267" s="371" t="s">
        <v>297</v>
      </c>
      <c r="AQ267" s="371"/>
      <c r="AR267" s="371"/>
      <c r="AS267" s="371"/>
      <c r="AT267" s="371"/>
      <c r="AU267" s="371"/>
      <c r="AV267" s="371"/>
      <c r="AW267" s="371"/>
      <c r="AX267" s="371"/>
    </row>
    <row r="268" spans="1:50" ht="26.25" customHeight="1">
      <c r="A268" s="1070">
        <v>1</v>
      </c>
      <c r="B268" s="107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0">
        <v>2</v>
      </c>
      <c r="B269" s="107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0">
        <v>3</v>
      </c>
      <c r="B270" s="107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0">
        <v>4</v>
      </c>
      <c r="B271" s="107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0">
        <v>5</v>
      </c>
      <c r="B272" s="107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0">
        <v>6</v>
      </c>
      <c r="B273" s="107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0">
        <v>7</v>
      </c>
      <c r="B274" s="107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0">
        <v>8</v>
      </c>
      <c r="B275" s="107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0">
        <v>9</v>
      </c>
      <c r="B276" s="107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0">
        <v>10</v>
      </c>
      <c r="B277" s="107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0">
        <v>11</v>
      </c>
      <c r="B278" s="107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0">
        <v>12</v>
      </c>
      <c r="B279" s="107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0">
        <v>13</v>
      </c>
      <c r="B280" s="107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0">
        <v>14</v>
      </c>
      <c r="B281" s="107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0">
        <v>15</v>
      </c>
      <c r="B282" s="107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0">
        <v>16</v>
      </c>
      <c r="B283" s="107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0">
        <v>17</v>
      </c>
      <c r="B284" s="107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0">
        <v>18</v>
      </c>
      <c r="B285" s="107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0">
        <v>19</v>
      </c>
      <c r="B286" s="107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0">
        <v>20</v>
      </c>
      <c r="B287" s="107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0">
        <v>21</v>
      </c>
      <c r="B288" s="107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0">
        <v>22</v>
      </c>
      <c r="B289" s="107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0">
        <v>23</v>
      </c>
      <c r="B290" s="107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0">
        <v>24</v>
      </c>
      <c r="B291" s="107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0">
        <v>25</v>
      </c>
      <c r="B292" s="107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0">
        <v>26</v>
      </c>
      <c r="B293" s="107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0">
        <v>27</v>
      </c>
      <c r="B294" s="107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0">
        <v>28</v>
      </c>
      <c r="B295" s="107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0">
        <v>29</v>
      </c>
      <c r="B296" s="107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0">
        <v>30</v>
      </c>
      <c r="B297" s="107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50" t="s">
        <v>296</v>
      </c>
      <c r="K300" s="366"/>
      <c r="L300" s="366"/>
      <c r="M300" s="366"/>
      <c r="N300" s="366"/>
      <c r="O300" s="366"/>
      <c r="P300" s="367" t="s">
        <v>27</v>
      </c>
      <c r="Q300" s="367"/>
      <c r="R300" s="367"/>
      <c r="S300" s="367"/>
      <c r="T300" s="367"/>
      <c r="U300" s="367"/>
      <c r="V300" s="367"/>
      <c r="W300" s="367"/>
      <c r="X300" s="367"/>
      <c r="Y300" s="368" t="s">
        <v>349</v>
      </c>
      <c r="Z300" s="369"/>
      <c r="AA300" s="369"/>
      <c r="AB300" s="369"/>
      <c r="AC300" s="150" t="s">
        <v>334</v>
      </c>
      <c r="AD300" s="150"/>
      <c r="AE300" s="150"/>
      <c r="AF300" s="150"/>
      <c r="AG300" s="150"/>
      <c r="AH300" s="368" t="s">
        <v>260</v>
      </c>
      <c r="AI300" s="365"/>
      <c r="AJ300" s="365"/>
      <c r="AK300" s="365"/>
      <c r="AL300" s="365" t="s">
        <v>21</v>
      </c>
      <c r="AM300" s="365"/>
      <c r="AN300" s="365"/>
      <c r="AO300" s="370"/>
      <c r="AP300" s="371" t="s">
        <v>297</v>
      </c>
      <c r="AQ300" s="371"/>
      <c r="AR300" s="371"/>
      <c r="AS300" s="371"/>
      <c r="AT300" s="371"/>
      <c r="AU300" s="371"/>
      <c r="AV300" s="371"/>
      <c r="AW300" s="371"/>
      <c r="AX300" s="371"/>
    </row>
    <row r="301" spans="1:50" ht="26.25" customHeight="1">
      <c r="A301" s="1070">
        <v>1</v>
      </c>
      <c r="B301" s="107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0">
        <v>2</v>
      </c>
      <c r="B302" s="107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0">
        <v>3</v>
      </c>
      <c r="B303" s="107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0">
        <v>4</v>
      </c>
      <c r="B304" s="107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0">
        <v>5</v>
      </c>
      <c r="B305" s="107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0">
        <v>6</v>
      </c>
      <c r="B306" s="107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0">
        <v>7</v>
      </c>
      <c r="B307" s="107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0">
        <v>8</v>
      </c>
      <c r="B308" s="107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0">
        <v>9</v>
      </c>
      <c r="B309" s="107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0">
        <v>10</v>
      </c>
      <c r="B310" s="107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0">
        <v>11</v>
      </c>
      <c r="B311" s="107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0">
        <v>12</v>
      </c>
      <c r="B312" s="107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0">
        <v>13</v>
      </c>
      <c r="B313" s="107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0">
        <v>14</v>
      </c>
      <c r="B314" s="107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0">
        <v>15</v>
      </c>
      <c r="B315" s="107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0">
        <v>16</v>
      </c>
      <c r="B316" s="107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0">
        <v>17</v>
      </c>
      <c r="B317" s="107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0">
        <v>18</v>
      </c>
      <c r="B318" s="107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0">
        <v>19</v>
      </c>
      <c r="B319" s="107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0">
        <v>20</v>
      </c>
      <c r="B320" s="107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0">
        <v>21</v>
      </c>
      <c r="B321" s="107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0">
        <v>22</v>
      </c>
      <c r="B322" s="107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0">
        <v>23</v>
      </c>
      <c r="B323" s="107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0">
        <v>24</v>
      </c>
      <c r="B324" s="107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0">
        <v>25</v>
      </c>
      <c r="B325" s="107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0">
        <v>26</v>
      </c>
      <c r="B326" s="107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0">
        <v>27</v>
      </c>
      <c r="B327" s="107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0">
        <v>28</v>
      </c>
      <c r="B328" s="107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0">
        <v>29</v>
      </c>
      <c r="B329" s="107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0">
        <v>30</v>
      </c>
      <c r="B330" s="107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50" t="s">
        <v>296</v>
      </c>
      <c r="K333" s="366"/>
      <c r="L333" s="366"/>
      <c r="M333" s="366"/>
      <c r="N333" s="366"/>
      <c r="O333" s="366"/>
      <c r="P333" s="367" t="s">
        <v>27</v>
      </c>
      <c r="Q333" s="367"/>
      <c r="R333" s="367"/>
      <c r="S333" s="367"/>
      <c r="T333" s="367"/>
      <c r="U333" s="367"/>
      <c r="V333" s="367"/>
      <c r="W333" s="367"/>
      <c r="X333" s="367"/>
      <c r="Y333" s="368" t="s">
        <v>349</v>
      </c>
      <c r="Z333" s="369"/>
      <c r="AA333" s="369"/>
      <c r="AB333" s="369"/>
      <c r="AC333" s="150" t="s">
        <v>334</v>
      </c>
      <c r="AD333" s="150"/>
      <c r="AE333" s="150"/>
      <c r="AF333" s="150"/>
      <c r="AG333" s="150"/>
      <c r="AH333" s="368" t="s">
        <v>260</v>
      </c>
      <c r="AI333" s="365"/>
      <c r="AJ333" s="365"/>
      <c r="AK333" s="365"/>
      <c r="AL333" s="365" t="s">
        <v>21</v>
      </c>
      <c r="AM333" s="365"/>
      <c r="AN333" s="365"/>
      <c r="AO333" s="370"/>
      <c r="AP333" s="371" t="s">
        <v>297</v>
      </c>
      <c r="AQ333" s="371"/>
      <c r="AR333" s="371"/>
      <c r="AS333" s="371"/>
      <c r="AT333" s="371"/>
      <c r="AU333" s="371"/>
      <c r="AV333" s="371"/>
      <c r="AW333" s="371"/>
      <c r="AX333" s="371"/>
    </row>
    <row r="334" spans="1:50" ht="26.25" customHeight="1">
      <c r="A334" s="1070">
        <v>1</v>
      </c>
      <c r="B334" s="107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0">
        <v>2</v>
      </c>
      <c r="B335" s="107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0">
        <v>3</v>
      </c>
      <c r="B336" s="107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0">
        <v>4</v>
      </c>
      <c r="B337" s="107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0">
        <v>5</v>
      </c>
      <c r="B338" s="107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0">
        <v>6</v>
      </c>
      <c r="B339" s="107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0">
        <v>7</v>
      </c>
      <c r="B340" s="107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0">
        <v>8</v>
      </c>
      <c r="B341" s="107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0">
        <v>9</v>
      </c>
      <c r="B342" s="107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0">
        <v>10</v>
      </c>
      <c r="B343" s="107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0">
        <v>11</v>
      </c>
      <c r="B344" s="107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0">
        <v>12</v>
      </c>
      <c r="B345" s="107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0">
        <v>13</v>
      </c>
      <c r="B346" s="107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0">
        <v>14</v>
      </c>
      <c r="B347" s="107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0">
        <v>15</v>
      </c>
      <c r="B348" s="107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0">
        <v>16</v>
      </c>
      <c r="B349" s="107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0">
        <v>17</v>
      </c>
      <c r="B350" s="107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0">
        <v>18</v>
      </c>
      <c r="B351" s="107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0">
        <v>19</v>
      </c>
      <c r="B352" s="107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0">
        <v>20</v>
      </c>
      <c r="B353" s="107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0">
        <v>21</v>
      </c>
      <c r="B354" s="107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0">
        <v>22</v>
      </c>
      <c r="B355" s="107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0">
        <v>23</v>
      </c>
      <c r="B356" s="107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0">
        <v>24</v>
      </c>
      <c r="B357" s="107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0">
        <v>25</v>
      </c>
      <c r="B358" s="107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0">
        <v>26</v>
      </c>
      <c r="B359" s="107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0">
        <v>27</v>
      </c>
      <c r="B360" s="107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0">
        <v>28</v>
      </c>
      <c r="B361" s="107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0">
        <v>29</v>
      </c>
      <c r="B362" s="107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0">
        <v>30</v>
      </c>
      <c r="B363" s="107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50" t="s">
        <v>296</v>
      </c>
      <c r="K366" s="366"/>
      <c r="L366" s="366"/>
      <c r="M366" s="366"/>
      <c r="N366" s="366"/>
      <c r="O366" s="366"/>
      <c r="P366" s="367" t="s">
        <v>27</v>
      </c>
      <c r="Q366" s="367"/>
      <c r="R366" s="367"/>
      <c r="S366" s="367"/>
      <c r="T366" s="367"/>
      <c r="U366" s="367"/>
      <c r="V366" s="367"/>
      <c r="W366" s="367"/>
      <c r="X366" s="367"/>
      <c r="Y366" s="368" t="s">
        <v>349</v>
      </c>
      <c r="Z366" s="369"/>
      <c r="AA366" s="369"/>
      <c r="AB366" s="369"/>
      <c r="AC366" s="150" t="s">
        <v>334</v>
      </c>
      <c r="AD366" s="150"/>
      <c r="AE366" s="150"/>
      <c r="AF366" s="150"/>
      <c r="AG366" s="150"/>
      <c r="AH366" s="368" t="s">
        <v>260</v>
      </c>
      <c r="AI366" s="365"/>
      <c r="AJ366" s="365"/>
      <c r="AK366" s="365"/>
      <c r="AL366" s="365" t="s">
        <v>21</v>
      </c>
      <c r="AM366" s="365"/>
      <c r="AN366" s="365"/>
      <c r="AO366" s="370"/>
      <c r="AP366" s="371" t="s">
        <v>297</v>
      </c>
      <c r="AQ366" s="371"/>
      <c r="AR366" s="371"/>
      <c r="AS366" s="371"/>
      <c r="AT366" s="371"/>
      <c r="AU366" s="371"/>
      <c r="AV366" s="371"/>
      <c r="AW366" s="371"/>
      <c r="AX366" s="371"/>
    </row>
    <row r="367" spans="1:50" ht="26.25" customHeight="1">
      <c r="A367" s="1070">
        <v>1</v>
      </c>
      <c r="B367" s="107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0">
        <v>2</v>
      </c>
      <c r="B368" s="107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0">
        <v>3</v>
      </c>
      <c r="B369" s="107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0">
        <v>4</v>
      </c>
      <c r="B370" s="107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0">
        <v>5</v>
      </c>
      <c r="B371" s="107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0">
        <v>6</v>
      </c>
      <c r="B372" s="107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0">
        <v>7</v>
      </c>
      <c r="B373" s="107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0">
        <v>8</v>
      </c>
      <c r="B374" s="107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0">
        <v>9</v>
      </c>
      <c r="B375" s="107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0">
        <v>10</v>
      </c>
      <c r="B376" s="107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0">
        <v>11</v>
      </c>
      <c r="B377" s="107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0">
        <v>12</v>
      </c>
      <c r="B378" s="107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0">
        <v>13</v>
      </c>
      <c r="B379" s="107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0">
        <v>14</v>
      </c>
      <c r="B380" s="107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0">
        <v>15</v>
      </c>
      <c r="B381" s="107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0">
        <v>16</v>
      </c>
      <c r="B382" s="107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0">
        <v>17</v>
      </c>
      <c r="B383" s="107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0">
        <v>18</v>
      </c>
      <c r="B384" s="107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0">
        <v>19</v>
      </c>
      <c r="B385" s="107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0">
        <v>20</v>
      </c>
      <c r="B386" s="107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0">
        <v>21</v>
      </c>
      <c r="B387" s="107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0">
        <v>22</v>
      </c>
      <c r="B388" s="107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0">
        <v>23</v>
      </c>
      <c r="B389" s="107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0">
        <v>24</v>
      </c>
      <c r="B390" s="107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0">
        <v>25</v>
      </c>
      <c r="B391" s="107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0">
        <v>26</v>
      </c>
      <c r="B392" s="107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0">
        <v>27</v>
      </c>
      <c r="B393" s="107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0">
        <v>28</v>
      </c>
      <c r="B394" s="107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0">
        <v>29</v>
      </c>
      <c r="B395" s="107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0">
        <v>30</v>
      </c>
      <c r="B396" s="107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50" t="s">
        <v>296</v>
      </c>
      <c r="K399" s="366"/>
      <c r="L399" s="366"/>
      <c r="M399" s="366"/>
      <c r="N399" s="366"/>
      <c r="O399" s="366"/>
      <c r="P399" s="367" t="s">
        <v>27</v>
      </c>
      <c r="Q399" s="367"/>
      <c r="R399" s="367"/>
      <c r="S399" s="367"/>
      <c r="T399" s="367"/>
      <c r="U399" s="367"/>
      <c r="V399" s="367"/>
      <c r="W399" s="367"/>
      <c r="X399" s="367"/>
      <c r="Y399" s="368" t="s">
        <v>349</v>
      </c>
      <c r="Z399" s="369"/>
      <c r="AA399" s="369"/>
      <c r="AB399" s="369"/>
      <c r="AC399" s="150" t="s">
        <v>334</v>
      </c>
      <c r="AD399" s="150"/>
      <c r="AE399" s="150"/>
      <c r="AF399" s="150"/>
      <c r="AG399" s="150"/>
      <c r="AH399" s="368" t="s">
        <v>260</v>
      </c>
      <c r="AI399" s="365"/>
      <c r="AJ399" s="365"/>
      <c r="AK399" s="365"/>
      <c r="AL399" s="365" t="s">
        <v>21</v>
      </c>
      <c r="AM399" s="365"/>
      <c r="AN399" s="365"/>
      <c r="AO399" s="370"/>
      <c r="AP399" s="371" t="s">
        <v>297</v>
      </c>
      <c r="AQ399" s="371"/>
      <c r="AR399" s="371"/>
      <c r="AS399" s="371"/>
      <c r="AT399" s="371"/>
      <c r="AU399" s="371"/>
      <c r="AV399" s="371"/>
      <c r="AW399" s="371"/>
      <c r="AX399" s="371"/>
    </row>
    <row r="400" spans="1:50" ht="26.25" customHeight="1">
      <c r="A400" s="1070">
        <v>1</v>
      </c>
      <c r="B400" s="107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0">
        <v>2</v>
      </c>
      <c r="B401" s="107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0">
        <v>3</v>
      </c>
      <c r="B402" s="107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0">
        <v>4</v>
      </c>
      <c r="B403" s="107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0">
        <v>5</v>
      </c>
      <c r="B404" s="107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0">
        <v>6</v>
      </c>
      <c r="B405" s="107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0">
        <v>7</v>
      </c>
      <c r="B406" s="107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0">
        <v>8</v>
      </c>
      <c r="B407" s="107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0">
        <v>9</v>
      </c>
      <c r="B408" s="107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0">
        <v>10</v>
      </c>
      <c r="B409" s="107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0">
        <v>11</v>
      </c>
      <c r="B410" s="107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0">
        <v>12</v>
      </c>
      <c r="B411" s="107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0">
        <v>13</v>
      </c>
      <c r="B412" s="107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0">
        <v>14</v>
      </c>
      <c r="B413" s="107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0">
        <v>15</v>
      </c>
      <c r="B414" s="107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0">
        <v>16</v>
      </c>
      <c r="B415" s="107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0">
        <v>17</v>
      </c>
      <c r="B416" s="107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0">
        <v>18</v>
      </c>
      <c r="B417" s="107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0">
        <v>19</v>
      </c>
      <c r="B418" s="107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0">
        <v>20</v>
      </c>
      <c r="B419" s="107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0">
        <v>21</v>
      </c>
      <c r="B420" s="107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0">
        <v>22</v>
      </c>
      <c r="B421" s="107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0">
        <v>23</v>
      </c>
      <c r="B422" s="107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0">
        <v>24</v>
      </c>
      <c r="B423" s="107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0">
        <v>25</v>
      </c>
      <c r="B424" s="107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0">
        <v>26</v>
      </c>
      <c r="B425" s="107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0">
        <v>27</v>
      </c>
      <c r="B426" s="107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0">
        <v>28</v>
      </c>
      <c r="B427" s="107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0">
        <v>29</v>
      </c>
      <c r="B428" s="107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0">
        <v>30</v>
      </c>
      <c r="B429" s="107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50" t="s">
        <v>296</v>
      </c>
      <c r="K432" s="366"/>
      <c r="L432" s="366"/>
      <c r="M432" s="366"/>
      <c r="N432" s="366"/>
      <c r="O432" s="366"/>
      <c r="P432" s="367" t="s">
        <v>27</v>
      </c>
      <c r="Q432" s="367"/>
      <c r="R432" s="367"/>
      <c r="S432" s="367"/>
      <c r="T432" s="367"/>
      <c r="U432" s="367"/>
      <c r="V432" s="367"/>
      <c r="W432" s="367"/>
      <c r="X432" s="367"/>
      <c r="Y432" s="368" t="s">
        <v>349</v>
      </c>
      <c r="Z432" s="369"/>
      <c r="AA432" s="369"/>
      <c r="AB432" s="369"/>
      <c r="AC432" s="150" t="s">
        <v>334</v>
      </c>
      <c r="AD432" s="150"/>
      <c r="AE432" s="150"/>
      <c r="AF432" s="150"/>
      <c r="AG432" s="150"/>
      <c r="AH432" s="368" t="s">
        <v>260</v>
      </c>
      <c r="AI432" s="365"/>
      <c r="AJ432" s="365"/>
      <c r="AK432" s="365"/>
      <c r="AL432" s="365" t="s">
        <v>21</v>
      </c>
      <c r="AM432" s="365"/>
      <c r="AN432" s="365"/>
      <c r="AO432" s="370"/>
      <c r="AP432" s="371" t="s">
        <v>297</v>
      </c>
      <c r="AQ432" s="371"/>
      <c r="AR432" s="371"/>
      <c r="AS432" s="371"/>
      <c r="AT432" s="371"/>
      <c r="AU432" s="371"/>
      <c r="AV432" s="371"/>
      <c r="AW432" s="371"/>
      <c r="AX432" s="371"/>
    </row>
    <row r="433" spans="1:50" ht="26.25" customHeight="1">
      <c r="A433" s="1070">
        <v>1</v>
      </c>
      <c r="B433" s="107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0">
        <v>2</v>
      </c>
      <c r="B434" s="107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0">
        <v>3</v>
      </c>
      <c r="B435" s="107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0">
        <v>4</v>
      </c>
      <c r="B436" s="107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0">
        <v>5</v>
      </c>
      <c r="B437" s="107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0">
        <v>6</v>
      </c>
      <c r="B438" s="107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0">
        <v>7</v>
      </c>
      <c r="B439" s="107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0">
        <v>8</v>
      </c>
      <c r="B440" s="107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0">
        <v>9</v>
      </c>
      <c r="B441" s="107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0">
        <v>10</v>
      </c>
      <c r="B442" s="107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0">
        <v>11</v>
      </c>
      <c r="B443" s="107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0">
        <v>12</v>
      </c>
      <c r="B444" s="107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0">
        <v>13</v>
      </c>
      <c r="B445" s="107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0">
        <v>14</v>
      </c>
      <c r="B446" s="107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0">
        <v>15</v>
      </c>
      <c r="B447" s="107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0">
        <v>16</v>
      </c>
      <c r="B448" s="107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0">
        <v>17</v>
      </c>
      <c r="B449" s="107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0">
        <v>18</v>
      </c>
      <c r="B450" s="107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0">
        <v>19</v>
      </c>
      <c r="B451" s="107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0">
        <v>20</v>
      </c>
      <c r="B452" s="107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0">
        <v>21</v>
      </c>
      <c r="B453" s="107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0">
        <v>22</v>
      </c>
      <c r="B454" s="107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0">
        <v>23</v>
      </c>
      <c r="B455" s="107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0">
        <v>24</v>
      </c>
      <c r="B456" s="107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0">
        <v>25</v>
      </c>
      <c r="B457" s="107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0">
        <v>26</v>
      </c>
      <c r="B458" s="107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0">
        <v>27</v>
      </c>
      <c r="B459" s="107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0">
        <v>28</v>
      </c>
      <c r="B460" s="107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0">
        <v>29</v>
      </c>
      <c r="B461" s="107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0">
        <v>30</v>
      </c>
      <c r="B462" s="107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50" t="s">
        <v>296</v>
      </c>
      <c r="K465" s="366"/>
      <c r="L465" s="366"/>
      <c r="M465" s="366"/>
      <c r="N465" s="366"/>
      <c r="O465" s="366"/>
      <c r="P465" s="367" t="s">
        <v>27</v>
      </c>
      <c r="Q465" s="367"/>
      <c r="R465" s="367"/>
      <c r="S465" s="367"/>
      <c r="T465" s="367"/>
      <c r="U465" s="367"/>
      <c r="V465" s="367"/>
      <c r="W465" s="367"/>
      <c r="X465" s="367"/>
      <c r="Y465" s="368" t="s">
        <v>349</v>
      </c>
      <c r="Z465" s="369"/>
      <c r="AA465" s="369"/>
      <c r="AB465" s="369"/>
      <c r="AC465" s="150" t="s">
        <v>334</v>
      </c>
      <c r="AD465" s="150"/>
      <c r="AE465" s="150"/>
      <c r="AF465" s="150"/>
      <c r="AG465" s="150"/>
      <c r="AH465" s="368" t="s">
        <v>260</v>
      </c>
      <c r="AI465" s="365"/>
      <c r="AJ465" s="365"/>
      <c r="AK465" s="365"/>
      <c r="AL465" s="365" t="s">
        <v>21</v>
      </c>
      <c r="AM465" s="365"/>
      <c r="AN465" s="365"/>
      <c r="AO465" s="370"/>
      <c r="AP465" s="371" t="s">
        <v>297</v>
      </c>
      <c r="AQ465" s="371"/>
      <c r="AR465" s="371"/>
      <c r="AS465" s="371"/>
      <c r="AT465" s="371"/>
      <c r="AU465" s="371"/>
      <c r="AV465" s="371"/>
      <c r="AW465" s="371"/>
      <c r="AX465" s="371"/>
    </row>
    <row r="466" spans="1:50" ht="26.25" customHeight="1">
      <c r="A466" s="1070">
        <v>1</v>
      </c>
      <c r="B466" s="107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0">
        <v>2</v>
      </c>
      <c r="B467" s="107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0">
        <v>3</v>
      </c>
      <c r="B468" s="107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0">
        <v>4</v>
      </c>
      <c r="B469" s="107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0">
        <v>5</v>
      </c>
      <c r="B470" s="107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0">
        <v>6</v>
      </c>
      <c r="B471" s="107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0">
        <v>7</v>
      </c>
      <c r="B472" s="107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0">
        <v>8</v>
      </c>
      <c r="B473" s="107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0">
        <v>9</v>
      </c>
      <c r="B474" s="107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0">
        <v>10</v>
      </c>
      <c r="B475" s="107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0">
        <v>11</v>
      </c>
      <c r="B476" s="107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0">
        <v>12</v>
      </c>
      <c r="B477" s="107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0">
        <v>13</v>
      </c>
      <c r="B478" s="107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0">
        <v>14</v>
      </c>
      <c r="B479" s="107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0">
        <v>15</v>
      </c>
      <c r="B480" s="107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0">
        <v>16</v>
      </c>
      <c r="B481" s="107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0">
        <v>17</v>
      </c>
      <c r="B482" s="107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0">
        <v>18</v>
      </c>
      <c r="B483" s="107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0">
        <v>19</v>
      </c>
      <c r="B484" s="107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0">
        <v>20</v>
      </c>
      <c r="B485" s="107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0">
        <v>21</v>
      </c>
      <c r="B486" s="107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0">
        <v>22</v>
      </c>
      <c r="B487" s="107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0">
        <v>23</v>
      </c>
      <c r="B488" s="107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0">
        <v>24</v>
      </c>
      <c r="B489" s="107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0">
        <v>25</v>
      </c>
      <c r="B490" s="107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0">
        <v>26</v>
      </c>
      <c r="B491" s="107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0">
        <v>27</v>
      </c>
      <c r="B492" s="107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0">
        <v>28</v>
      </c>
      <c r="B493" s="107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0">
        <v>29</v>
      </c>
      <c r="B494" s="107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0">
        <v>30</v>
      </c>
      <c r="B495" s="107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50" t="s">
        <v>296</v>
      </c>
      <c r="K498" s="366"/>
      <c r="L498" s="366"/>
      <c r="M498" s="366"/>
      <c r="N498" s="366"/>
      <c r="O498" s="366"/>
      <c r="P498" s="367" t="s">
        <v>27</v>
      </c>
      <c r="Q498" s="367"/>
      <c r="R498" s="367"/>
      <c r="S498" s="367"/>
      <c r="T498" s="367"/>
      <c r="U498" s="367"/>
      <c r="V498" s="367"/>
      <c r="W498" s="367"/>
      <c r="X498" s="367"/>
      <c r="Y498" s="368" t="s">
        <v>349</v>
      </c>
      <c r="Z498" s="369"/>
      <c r="AA498" s="369"/>
      <c r="AB498" s="369"/>
      <c r="AC498" s="150" t="s">
        <v>334</v>
      </c>
      <c r="AD498" s="150"/>
      <c r="AE498" s="150"/>
      <c r="AF498" s="150"/>
      <c r="AG498" s="150"/>
      <c r="AH498" s="368" t="s">
        <v>260</v>
      </c>
      <c r="AI498" s="365"/>
      <c r="AJ498" s="365"/>
      <c r="AK498" s="365"/>
      <c r="AL498" s="365" t="s">
        <v>21</v>
      </c>
      <c r="AM498" s="365"/>
      <c r="AN498" s="365"/>
      <c r="AO498" s="370"/>
      <c r="AP498" s="371" t="s">
        <v>297</v>
      </c>
      <c r="AQ498" s="371"/>
      <c r="AR498" s="371"/>
      <c r="AS498" s="371"/>
      <c r="AT498" s="371"/>
      <c r="AU498" s="371"/>
      <c r="AV498" s="371"/>
      <c r="AW498" s="371"/>
      <c r="AX498" s="371"/>
    </row>
    <row r="499" spans="1:50" ht="26.25" customHeight="1">
      <c r="A499" s="1070">
        <v>1</v>
      </c>
      <c r="B499" s="107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0">
        <v>2</v>
      </c>
      <c r="B500" s="107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0">
        <v>3</v>
      </c>
      <c r="B501" s="107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0">
        <v>4</v>
      </c>
      <c r="B502" s="107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0">
        <v>5</v>
      </c>
      <c r="B503" s="107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0">
        <v>6</v>
      </c>
      <c r="B504" s="107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0">
        <v>7</v>
      </c>
      <c r="B505" s="107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0">
        <v>8</v>
      </c>
      <c r="B506" s="107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0">
        <v>9</v>
      </c>
      <c r="B507" s="107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0">
        <v>10</v>
      </c>
      <c r="B508" s="107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0">
        <v>11</v>
      </c>
      <c r="B509" s="107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0">
        <v>12</v>
      </c>
      <c r="B510" s="107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0">
        <v>13</v>
      </c>
      <c r="B511" s="107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0">
        <v>14</v>
      </c>
      <c r="B512" s="107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0">
        <v>15</v>
      </c>
      <c r="B513" s="107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0">
        <v>16</v>
      </c>
      <c r="B514" s="107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0">
        <v>17</v>
      </c>
      <c r="B515" s="107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0">
        <v>18</v>
      </c>
      <c r="B516" s="107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0">
        <v>19</v>
      </c>
      <c r="B517" s="107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0">
        <v>20</v>
      </c>
      <c r="B518" s="107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0">
        <v>21</v>
      </c>
      <c r="B519" s="107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0">
        <v>22</v>
      </c>
      <c r="B520" s="107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0">
        <v>23</v>
      </c>
      <c r="B521" s="107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0">
        <v>24</v>
      </c>
      <c r="B522" s="107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0">
        <v>25</v>
      </c>
      <c r="B523" s="107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0">
        <v>26</v>
      </c>
      <c r="B524" s="107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0">
        <v>27</v>
      </c>
      <c r="B525" s="107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0">
        <v>28</v>
      </c>
      <c r="B526" s="107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0">
        <v>29</v>
      </c>
      <c r="B527" s="107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0">
        <v>30</v>
      </c>
      <c r="B528" s="107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50" t="s">
        <v>296</v>
      </c>
      <c r="K531" s="366"/>
      <c r="L531" s="366"/>
      <c r="M531" s="366"/>
      <c r="N531" s="366"/>
      <c r="O531" s="366"/>
      <c r="P531" s="367" t="s">
        <v>27</v>
      </c>
      <c r="Q531" s="367"/>
      <c r="R531" s="367"/>
      <c r="S531" s="367"/>
      <c r="T531" s="367"/>
      <c r="U531" s="367"/>
      <c r="V531" s="367"/>
      <c r="W531" s="367"/>
      <c r="X531" s="367"/>
      <c r="Y531" s="368" t="s">
        <v>349</v>
      </c>
      <c r="Z531" s="369"/>
      <c r="AA531" s="369"/>
      <c r="AB531" s="369"/>
      <c r="AC531" s="150" t="s">
        <v>334</v>
      </c>
      <c r="AD531" s="150"/>
      <c r="AE531" s="150"/>
      <c r="AF531" s="150"/>
      <c r="AG531" s="150"/>
      <c r="AH531" s="368" t="s">
        <v>260</v>
      </c>
      <c r="AI531" s="365"/>
      <c r="AJ531" s="365"/>
      <c r="AK531" s="365"/>
      <c r="AL531" s="365" t="s">
        <v>21</v>
      </c>
      <c r="AM531" s="365"/>
      <c r="AN531" s="365"/>
      <c r="AO531" s="370"/>
      <c r="AP531" s="371" t="s">
        <v>297</v>
      </c>
      <c r="AQ531" s="371"/>
      <c r="AR531" s="371"/>
      <c r="AS531" s="371"/>
      <c r="AT531" s="371"/>
      <c r="AU531" s="371"/>
      <c r="AV531" s="371"/>
      <c r="AW531" s="371"/>
      <c r="AX531" s="371"/>
    </row>
    <row r="532" spans="1:50" ht="26.25" customHeight="1">
      <c r="A532" s="1070">
        <v>1</v>
      </c>
      <c r="B532" s="107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0">
        <v>2</v>
      </c>
      <c r="B533" s="107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0">
        <v>3</v>
      </c>
      <c r="B534" s="107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0">
        <v>4</v>
      </c>
      <c r="B535" s="107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0">
        <v>5</v>
      </c>
      <c r="B536" s="107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0">
        <v>6</v>
      </c>
      <c r="B537" s="107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0">
        <v>7</v>
      </c>
      <c r="B538" s="107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0">
        <v>8</v>
      </c>
      <c r="B539" s="107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0">
        <v>9</v>
      </c>
      <c r="B540" s="107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0">
        <v>10</v>
      </c>
      <c r="B541" s="107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0">
        <v>11</v>
      </c>
      <c r="B542" s="107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0">
        <v>12</v>
      </c>
      <c r="B543" s="107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0">
        <v>13</v>
      </c>
      <c r="B544" s="107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0">
        <v>14</v>
      </c>
      <c r="B545" s="107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0">
        <v>15</v>
      </c>
      <c r="B546" s="107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0">
        <v>16</v>
      </c>
      <c r="B547" s="107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0">
        <v>17</v>
      </c>
      <c r="B548" s="107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0">
        <v>18</v>
      </c>
      <c r="B549" s="107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0">
        <v>19</v>
      </c>
      <c r="B550" s="107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0">
        <v>20</v>
      </c>
      <c r="B551" s="107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0">
        <v>21</v>
      </c>
      <c r="B552" s="107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0">
        <v>22</v>
      </c>
      <c r="B553" s="107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0">
        <v>23</v>
      </c>
      <c r="B554" s="107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0">
        <v>24</v>
      </c>
      <c r="B555" s="107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0">
        <v>25</v>
      </c>
      <c r="B556" s="107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0">
        <v>26</v>
      </c>
      <c r="B557" s="107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0">
        <v>27</v>
      </c>
      <c r="B558" s="107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0">
        <v>28</v>
      </c>
      <c r="B559" s="107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0">
        <v>29</v>
      </c>
      <c r="B560" s="107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0">
        <v>30</v>
      </c>
      <c r="B561" s="107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50" t="s">
        <v>296</v>
      </c>
      <c r="K564" s="366"/>
      <c r="L564" s="366"/>
      <c r="M564" s="366"/>
      <c r="N564" s="366"/>
      <c r="O564" s="366"/>
      <c r="P564" s="367" t="s">
        <v>27</v>
      </c>
      <c r="Q564" s="367"/>
      <c r="R564" s="367"/>
      <c r="S564" s="367"/>
      <c r="T564" s="367"/>
      <c r="U564" s="367"/>
      <c r="V564" s="367"/>
      <c r="W564" s="367"/>
      <c r="X564" s="367"/>
      <c r="Y564" s="368" t="s">
        <v>349</v>
      </c>
      <c r="Z564" s="369"/>
      <c r="AA564" s="369"/>
      <c r="AB564" s="369"/>
      <c r="AC564" s="150" t="s">
        <v>334</v>
      </c>
      <c r="AD564" s="150"/>
      <c r="AE564" s="150"/>
      <c r="AF564" s="150"/>
      <c r="AG564" s="150"/>
      <c r="AH564" s="368" t="s">
        <v>260</v>
      </c>
      <c r="AI564" s="365"/>
      <c r="AJ564" s="365"/>
      <c r="AK564" s="365"/>
      <c r="AL564" s="365" t="s">
        <v>21</v>
      </c>
      <c r="AM564" s="365"/>
      <c r="AN564" s="365"/>
      <c r="AO564" s="370"/>
      <c r="AP564" s="371" t="s">
        <v>297</v>
      </c>
      <c r="AQ564" s="371"/>
      <c r="AR564" s="371"/>
      <c r="AS564" s="371"/>
      <c r="AT564" s="371"/>
      <c r="AU564" s="371"/>
      <c r="AV564" s="371"/>
      <c r="AW564" s="371"/>
      <c r="AX564" s="371"/>
    </row>
    <row r="565" spans="1:50" ht="26.25" customHeight="1">
      <c r="A565" s="1070">
        <v>1</v>
      </c>
      <c r="B565" s="107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0">
        <v>2</v>
      </c>
      <c r="B566" s="107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0">
        <v>3</v>
      </c>
      <c r="B567" s="107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0">
        <v>4</v>
      </c>
      <c r="B568" s="107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0">
        <v>5</v>
      </c>
      <c r="B569" s="107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0">
        <v>6</v>
      </c>
      <c r="B570" s="107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0">
        <v>7</v>
      </c>
      <c r="B571" s="107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0">
        <v>8</v>
      </c>
      <c r="B572" s="107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0">
        <v>9</v>
      </c>
      <c r="B573" s="107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0">
        <v>10</v>
      </c>
      <c r="B574" s="107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0">
        <v>11</v>
      </c>
      <c r="B575" s="107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0">
        <v>12</v>
      </c>
      <c r="B576" s="107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0">
        <v>13</v>
      </c>
      <c r="B577" s="107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0">
        <v>14</v>
      </c>
      <c r="B578" s="107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0">
        <v>15</v>
      </c>
      <c r="B579" s="107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0">
        <v>16</v>
      </c>
      <c r="B580" s="107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0">
        <v>17</v>
      </c>
      <c r="B581" s="107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0">
        <v>18</v>
      </c>
      <c r="B582" s="107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0">
        <v>19</v>
      </c>
      <c r="B583" s="107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0">
        <v>20</v>
      </c>
      <c r="B584" s="107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0">
        <v>21</v>
      </c>
      <c r="B585" s="107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0">
        <v>22</v>
      </c>
      <c r="B586" s="107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0">
        <v>23</v>
      </c>
      <c r="B587" s="107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0">
        <v>24</v>
      </c>
      <c r="B588" s="107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0">
        <v>25</v>
      </c>
      <c r="B589" s="107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0">
        <v>26</v>
      </c>
      <c r="B590" s="107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0">
        <v>27</v>
      </c>
      <c r="B591" s="107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0">
        <v>28</v>
      </c>
      <c r="B592" s="107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0">
        <v>29</v>
      </c>
      <c r="B593" s="107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0">
        <v>30</v>
      </c>
      <c r="B594" s="107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50" t="s">
        <v>296</v>
      </c>
      <c r="K597" s="366"/>
      <c r="L597" s="366"/>
      <c r="M597" s="366"/>
      <c r="N597" s="366"/>
      <c r="O597" s="366"/>
      <c r="P597" s="367" t="s">
        <v>27</v>
      </c>
      <c r="Q597" s="367"/>
      <c r="R597" s="367"/>
      <c r="S597" s="367"/>
      <c r="T597" s="367"/>
      <c r="U597" s="367"/>
      <c r="V597" s="367"/>
      <c r="W597" s="367"/>
      <c r="X597" s="367"/>
      <c r="Y597" s="368" t="s">
        <v>349</v>
      </c>
      <c r="Z597" s="369"/>
      <c r="AA597" s="369"/>
      <c r="AB597" s="369"/>
      <c r="AC597" s="150" t="s">
        <v>334</v>
      </c>
      <c r="AD597" s="150"/>
      <c r="AE597" s="150"/>
      <c r="AF597" s="150"/>
      <c r="AG597" s="150"/>
      <c r="AH597" s="368" t="s">
        <v>260</v>
      </c>
      <c r="AI597" s="365"/>
      <c r="AJ597" s="365"/>
      <c r="AK597" s="365"/>
      <c r="AL597" s="365" t="s">
        <v>21</v>
      </c>
      <c r="AM597" s="365"/>
      <c r="AN597" s="365"/>
      <c r="AO597" s="370"/>
      <c r="AP597" s="371" t="s">
        <v>297</v>
      </c>
      <c r="AQ597" s="371"/>
      <c r="AR597" s="371"/>
      <c r="AS597" s="371"/>
      <c r="AT597" s="371"/>
      <c r="AU597" s="371"/>
      <c r="AV597" s="371"/>
      <c r="AW597" s="371"/>
      <c r="AX597" s="371"/>
    </row>
    <row r="598" spans="1:50" ht="26.25" customHeight="1">
      <c r="A598" s="1070">
        <v>1</v>
      </c>
      <c r="B598" s="107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0">
        <v>2</v>
      </c>
      <c r="B599" s="107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0">
        <v>3</v>
      </c>
      <c r="B600" s="107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0">
        <v>4</v>
      </c>
      <c r="B601" s="107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0">
        <v>5</v>
      </c>
      <c r="B602" s="107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0">
        <v>6</v>
      </c>
      <c r="B603" s="107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0">
        <v>7</v>
      </c>
      <c r="B604" s="107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0">
        <v>8</v>
      </c>
      <c r="B605" s="107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0">
        <v>9</v>
      </c>
      <c r="B606" s="107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0">
        <v>10</v>
      </c>
      <c r="B607" s="107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0">
        <v>11</v>
      </c>
      <c r="B608" s="107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0">
        <v>12</v>
      </c>
      <c r="B609" s="107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0">
        <v>13</v>
      </c>
      <c r="B610" s="107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0">
        <v>14</v>
      </c>
      <c r="B611" s="107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0">
        <v>15</v>
      </c>
      <c r="B612" s="107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0">
        <v>16</v>
      </c>
      <c r="B613" s="107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0">
        <v>17</v>
      </c>
      <c r="B614" s="107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0">
        <v>18</v>
      </c>
      <c r="B615" s="107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0">
        <v>19</v>
      </c>
      <c r="B616" s="107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0">
        <v>20</v>
      </c>
      <c r="B617" s="107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0">
        <v>21</v>
      </c>
      <c r="B618" s="107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0">
        <v>22</v>
      </c>
      <c r="B619" s="107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0">
        <v>23</v>
      </c>
      <c r="B620" s="107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0">
        <v>24</v>
      </c>
      <c r="B621" s="107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0">
        <v>25</v>
      </c>
      <c r="B622" s="107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0">
        <v>26</v>
      </c>
      <c r="B623" s="107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0">
        <v>27</v>
      </c>
      <c r="B624" s="107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0">
        <v>28</v>
      </c>
      <c r="B625" s="107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0">
        <v>29</v>
      </c>
      <c r="B626" s="107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0">
        <v>30</v>
      </c>
      <c r="B627" s="107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50" t="s">
        <v>296</v>
      </c>
      <c r="K630" s="366"/>
      <c r="L630" s="366"/>
      <c r="M630" s="366"/>
      <c r="N630" s="366"/>
      <c r="O630" s="366"/>
      <c r="P630" s="367" t="s">
        <v>27</v>
      </c>
      <c r="Q630" s="367"/>
      <c r="R630" s="367"/>
      <c r="S630" s="367"/>
      <c r="T630" s="367"/>
      <c r="U630" s="367"/>
      <c r="V630" s="367"/>
      <c r="W630" s="367"/>
      <c r="X630" s="367"/>
      <c r="Y630" s="368" t="s">
        <v>349</v>
      </c>
      <c r="Z630" s="369"/>
      <c r="AA630" s="369"/>
      <c r="AB630" s="369"/>
      <c r="AC630" s="150" t="s">
        <v>334</v>
      </c>
      <c r="AD630" s="150"/>
      <c r="AE630" s="150"/>
      <c r="AF630" s="150"/>
      <c r="AG630" s="150"/>
      <c r="AH630" s="368" t="s">
        <v>260</v>
      </c>
      <c r="AI630" s="365"/>
      <c r="AJ630" s="365"/>
      <c r="AK630" s="365"/>
      <c r="AL630" s="365" t="s">
        <v>21</v>
      </c>
      <c r="AM630" s="365"/>
      <c r="AN630" s="365"/>
      <c r="AO630" s="370"/>
      <c r="AP630" s="371" t="s">
        <v>297</v>
      </c>
      <c r="AQ630" s="371"/>
      <c r="AR630" s="371"/>
      <c r="AS630" s="371"/>
      <c r="AT630" s="371"/>
      <c r="AU630" s="371"/>
      <c r="AV630" s="371"/>
      <c r="AW630" s="371"/>
      <c r="AX630" s="371"/>
    </row>
    <row r="631" spans="1:50" ht="26.25" customHeight="1">
      <c r="A631" s="1070">
        <v>1</v>
      </c>
      <c r="B631" s="107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0">
        <v>2</v>
      </c>
      <c r="B632" s="107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0">
        <v>3</v>
      </c>
      <c r="B633" s="107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0">
        <v>4</v>
      </c>
      <c r="B634" s="107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0">
        <v>5</v>
      </c>
      <c r="B635" s="107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0">
        <v>6</v>
      </c>
      <c r="B636" s="107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0">
        <v>7</v>
      </c>
      <c r="B637" s="107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0">
        <v>8</v>
      </c>
      <c r="B638" s="107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0">
        <v>9</v>
      </c>
      <c r="B639" s="107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0">
        <v>10</v>
      </c>
      <c r="B640" s="107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0">
        <v>11</v>
      </c>
      <c r="B641" s="107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0">
        <v>12</v>
      </c>
      <c r="B642" s="107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0">
        <v>13</v>
      </c>
      <c r="B643" s="107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0">
        <v>14</v>
      </c>
      <c r="B644" s="107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0">
        <v>15</v>
      </c>
      <c r="B645" s="107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0">
        <v>16</v>
      </c>
      <c r="B646" s="107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0">
        <v>17</v>
      </c>
      <c r="B647" s="107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0">
        <v>18</v>
      </c>
      <c r="B648" s="107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0">
        <v>19</v>
      </c>
      <c r="B649" s="107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0">
        <v>20</v>
      </c>
      <c r="B650" s="107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0">
        <v>21</v>
      </c>
      <c r="B651" s="107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0">
        <v>22</v>
      </c>
      <c r="B652" s="107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0">
        <v>23</v>
      </c>
      <c r="B653" s="107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0">
        <v>24</v>
      </c>
      <c r="B654" s="107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0">
        <v>25</v>
      </c>
      <c r="B655" s="107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0">
        <v>26</v>
      </c>
      <c r="B656" s="107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0">
        <v>27</v>
      </c>
      <c r="B657" s="107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0">
        <v>28</v>
      </c>
      <c r="B658" s="107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0">
        <v>29</v>
      </c>
      <c r="B659" s="107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0">
        <v>30</v>
      </c>
      <c r="B660" s="107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50" t="s">
        <v>296</v>
      </c>
      <c r="K663" s="366"/>
      <c r="L663" s="366"/>
      <c r="M663" s="366"/>
      <c r="N663" s="366"/>
      <c r="O663" s="366"/>
      <c r="P663" s="367" t="s">
        <v>27</v>
      </c>
      <c r="Q663" s="367"/>
      <c r="R663" s="367"/>
      <c r="S663" s="367"/>
      <c r="T663" s="367"/>
      <c r="U663" s="367"/>
      <c r="V663" s="367"/>
      <c r="W663" s="367"/>
      <c r="X663" s="367"/>
      <c r="Y663" s="368" t="s">
        <v>349</v>
      </c>
      <c r="Z663" s="369"/>
      <c r="AA663" s="369"/>
      <c r="AB663" s="369"/>
      <c r="AC663" s="150" t="s">
        <v>334</v>
      </c>
      <c r="AD663" s="150"/>
      <c r="AE663" s="150"/>
      <c r="AF663" s="150"/>
      <c r="AG663" s="150"/>
      <c r="AH663" s="368" t="s">
        <v>260</v>
      </c>
      <c r="AI663" s="365"/>
      <c r="AJ663" s="365"/>
      <c r="AK663" s="365"/>
      <c r="AL663" s="365" t="s">
        <v>21</v>
      </c>
      <c r="AM663" s="365"/>
      <c r="AN663" s="365"/>
      <c r="AO663" s="370"/>
      <c r="AP663" s="371" t="s">
        <v>297</v>
      </c>
      <c r="AQ663" s="371"/>
      <c r="AR663" s="371"/>
      <c r="AS663" s="371"/>
      <c r="AT663" s="371"/>
      <c r="AU663" s="371"/>
      <c r="AV663" s="371"/>
      <c r="AW663" s="371"/>
      <c r="AX663" s="371"/>
    </row>
    <row r="664" spans="1:50" ht="26.25" customHeight="1">
      <c r="A664" s="1070">
        <v>1</v>
      </c>
      <c r="B664" s="107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0">
        <v>2</v>
      </c>
      <c r="B665" s="107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0">
        <v>3</v>
      </c>
      <c r="B666" s="107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0">
        <v>4</v>
      </c>
      <c r="B667" s="107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0">
        <v>5</v>
      </c>
      <c r="B668" s="107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0">
        <v>6</v>
      </c>
      <c r="B669" s="107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0">
        <v>7</v>
      </c>
      <c r="B670" s="107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0">
        <v>8</v>
      </c>
      <c r="B671" s="107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0">
        <v>9</v>
      </c>
      <c r="B672" s="107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0">
        <v>10</v>
      </c>
      <c r="B673" s="107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0">
        <v>11</v>
      </c>
      <c r="B674" s="107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0">
        <v>12</v>
      </c>
      <c r="B675" s="107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0">
        <v>13</v>
      </c>
      <c r="B676" s="107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0">
        <v>14</v>
      </c>
      <c r="B677" s="107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0">
        <v>15</v>
      </c>
      <c r="B678" s="107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0">
        <v>16</v>
      </c>
      <c r="B679" s="107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0">
        <v>17</v>
      </c>
      <c r="B680" s="107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0">
        <v>18</v>
      </c>
      <c r="B681" s="107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0">
        <v>19</v>
      </c>
      <c r="B682" s="107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0">
        <v>20</v>
      </c>
      <c r="B683" s="107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0">
        <v>21</v>
      </c>
      <c r="B684" s="107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0">
        <v>22</v>
      </c>
      <c r="B685" s="107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0">
        <v>23</v>
      </c>
      <c r="B686" s="107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0">
        <v>24</v>
      </c>
      <c r="B687" s="107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0">
        <v>25</v>
      </c>
      <c r="B688" s="107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0">
        <v>26</v>
      </c>
      <c r="B689" s="107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0">
        <v>27</v>
      </c>
      <c r="B690" s="107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0">
        <v>28</v>
      </c>
      <c r="B691" s="107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0">
        <v>29</v>
      </c>
      <c r="B692" s="107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0">
        <v>30</v>
      </c>
      <c r="B693" s="107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50" t="s">
        <v>296</v>
      </c>
      <c r="K696" s="366"/>
      <c r="L696" s="366"/>
      <c r="M696" s="366"/>
      <c r="N696" s="366"/>
      <c r="O696" s="366"/>
      <c r="P696" s="367" t="s">
        <v>27</v>
      </c>
      <c r="Q696" s="367"/>
      <c r="R696" s="367"/>
      <c r="S696" s="367"/>
      <c r="T696" s="367"/>
      <c r="U696" s="367"/>
      <c r="V696" s="367"/>
      <c r="W696" s="367"/>
      <c r="X696" s="367"/>
      <c r="Y696" s="368" t="s">
        <v>349</v>
      </c>
      <c r="Z696" s="369"/>
      <c r="AA696" s="369"/>
      <c r="AB696" s="369"/>
      <c r="AC696" s="150" t="s">
        <v>334</v>
      </c>
      <c r="AD696" s="150"/>
      <c r="AE696" s="150"/>
      <c r="AF696" s="150"/>
      <c r="AG696" s="150"/>
      <c r="AH696" s="368" t="s">
        <v>260</v>
      </c>
      <c r="AI696" s="365"/>
      <c r="AJ696" s="365"/>
      <c r="AK696" s="365"/>
      <c r="AL696" s="365" t="s">
        <v>21</v>
      </c>
      <c r="AM696" s="365"/>
      <c r="AN696" s="365"/>
      <c r="AO696" s="370"/>
      <c r="AP696" s="371" t="s">
        <v>297</v>
      </c>
      <c r="AQ696" s="371"/>
      <c r="AR696" s="371"/>
      <c r="AS696" s="371"/>
      <c r="AT696" s="371"/>
      <c r="AU696" s="371"/>
      <c r="AV696" s="371"/>
      <c r="AW696" s="371"/>
      <c r="AX696" s="371"/>
    </row>
    <row r="697" spans="1:50" ht="26.25" customHeight="1">
      <c r="A697" s="1070">
        <v>1</v>
      </c>
      <c r="B697" s="107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0">
        <v>2</v>
      </c>
      <c r="B698" s="107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0">
        <v>3</v>
      </c>
      <c r="B699" s="107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0">
        <v>4</v>
      </c>
      <c r="B700" s="107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0">
        <v>5</v>
      </c>
      <c r="B701" s="107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0">
        <v>6</v>
      </c>
      <c r="B702" s="107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0">
        <v>7</v>
      </c>
      <c r="B703" s="107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0">
        <v>8</v>
      </c>
      <c r="B704" s="107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0">
        <v>9</v>
      </c>
      <c r="B705" s="107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0">
        <v>10</v>
      </c>
      <c r="B706" s="107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0">
        <v>11</v>
      </c>
      <c r="B707" s="107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0">
        <v>12</v>
      </c>
      <c r="B708" s="107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0">
        <v>13</v>
      </c>
      <c r="B709" s="107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0">
        <v>14</v>
      </c>
      <c r="B710" s="107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0">
        <v>15</v>
      </c>
      <c r="B711" s="107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0">
        <v>16</v>
      </c>
      <c r="B712" s="107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0">
        <v>17</v>
      </c>
      <c r="B713" s="107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0">
        <v>18</v>
      </c>
      <c r="B714" s="107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0">
        <v>19</v>
      </c>
      <c r="B715" s="107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0">
        <v>20</v>
      </c>
      <c r="B716" s="107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0">
        <v>21</v>
      </c>
      <c r="B717" s="107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0">
        <v>22</v>
      </c>
      <c r="B718" s="107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0">
        <v>23</v>
      </c>
      <c r="B719" s="107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0">
        <v>24</v>
      </c>
      <c r="B720" s="107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0">
        <v>25</v>
      </c>
      <c r="B721" s="107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0">
        <v>26</v>
      </c>
      <c r="B722" s="107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0">
        <v>27</v>
      </c>
      <c r="B723" s="107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0">
        <v>28</v>
      </c>
      <c r="B724" s="107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0">
        <v>29</v>
      </c>
      <c r="B725" s="107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0">
        <v>30</v>
      </c>
      <c r="B726" s="107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50" t="s">
        <v>296</v>
      </c>
      <c r="K729" s="366"/>
      <c r="L729" s="366"/>
      <c r="M729" s="366"/>
      <c r="N729" s="366"/>
      <c r="O729" s="366"/>
      <c r="P729" s="367" t="s">
        <v>27</v>
      </c>
      <c r="Q729" s="367"/>
      <c r="R729" s="367"/>
      <c r="S729" s="367"/>
      <c r="T729" s="367"/>
      <c r="U729" s="367"/>
      <c r="V729" s="367"/>
      <c r="W729" s="367"/>
      <c r="X729" s="367"/>
      <c r="Y729" s="368" t="s">
        <v>349</v>
      </c>
      <c r="Z729" s="369"/>
      <c r="AA729" s="369"/>
      <c r="AB729" s="369"/>
      <c r="AC729" s="150" t="s">
        <v>334</v>
      </c>
      <c r="AD729" s="150"/>
      <c r="AE729" s="150"/>
      <c r="AF729" s="150"/>
      <c r="AG729" s="150"/>
      <c r="AH729" s="368" t="s">
        <v>260</v>
      </c>
      <c r="AI729" s="365"/>
      <c r="AJ729" s="365"/>
      <c r="AK729" s="365"/>
      <c r="AL729" s="365" t="s">
        <v>21</v>
      </c>
      <c r="AM729" s="365"/>
      <c r="AN729" s="365"/>
      <c r="AO729" s="370"/>
      <c r="AP729" s="371" t="s">
        <v>297</v>
      </c>
      <c r="AQ729" s="371"/>
      <c r="AR729" s="371"/>
      <c r="AS729" s="371"/>
      <c r="AT729" s="371"/>
      <c r="AU729" s="371"/>
      <c r="AV729" s="371"/>
      <c r="AW729" s="371"/>
      <c r="AX729" s="371"/>
    </row>
    <row r="730" spans="1:50" ht="26.25" customHeight="1">
      <c r="A730" s="1070">
        <v>1</v>
      </c>
      <c r="B730" s="107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0">
        <v>2</v>
      </c>
      <c r="B731" s="107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0">
        <v>3</v>
      </c>
      <c r="B732" s="107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0">
        <v>4</v>
      </c>
      <c r="B733" s="107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0">
        <v>5</v>
      </c>
      <c r="B734" s="107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0">
        <v>6</v>
      </c>
      <c r="B735" s="107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0">
        <v>7</v>
      </c>
      <c r="B736" s="107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0">
        <v>8</v>
      </c>
      <c r="B737" s="107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0">
        <v>9</v>
      </c>
      <c r="B738" s="107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0">
        <v>10</v>
      </c>
      <c r="B739" s="107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0">
        <v>11</v>
      </c>
      <c r="B740" s="107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0">
        <v>12</v>
      </c>
      <c r="B741" s="107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0">
        <v>13</v>
      </c>
      <c r="B742" s="107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0">
        <v>14</v>
      </c>
      <c r="B743" s="107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0">
        <v>15</v>
      </c>
      <c r="B744" s="107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0">
        <v>16</v>
      </c>
      <c r="B745" s="107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0">
        <v>17</v>
      </c>
      <c r="B746" s="107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0">
        <v>18</v>
      </c>
      <c r="B747" s="107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0">
        <v>19</v>
      </c>
      <c r="B748" s="107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0">
        <v>20</v>
      </c>
      <c r="B749" s="107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0">
        <v>21</v>
      </c>
      <c r="B750" s="107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0">
        <v>22</v>
      </c>
      <c r="B751" s="107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0">
        <v>23</v>
      </c>
      <c r="B752" s="107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0">
        <v>24</v>
      </c>
      <c r="B753" s="107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0">
        <v>25</v>
      </c>
      <c r="B754" s="107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0">
        <v>26</v>
      </c>
      <c r="B755" s="107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0">
        <v>27</v>
      </c>
      <c r="B756" s="107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0">
        <v>28</v>
      </c>
      <c r="B757" s="107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0">
        <v>29</v>
      </c>
      <c r="B758" s="107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0">
        <v>30</v>
      </c>
      <c r="B759" s="107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50" t="s">
        <v>296</v>
      </c>
      <c r="K762" s="366"/>
      <c r="L762" s="366"/>
      <c r="M762" s="366"/>
      <c r="N762" s="366"/>
      <c r="O762" s="366"/>
      <c r="P762" s="367" t="s">
        <v>27</v>
      </c>
      <c r="Q762" s="367"/>
      <c r="R762" s="367"/>
      <c r="S762" s="367"/>
      <c r="T762" s="367"/>
      <c r="U762" s="367"/>
      <c r="V762" s="367"/>
      <c r="W762" s="367"/>
      <c r="X762" s="367"/>
      <c r="Y762" s="368" t="s">
        <v>349</v>
      </c>
      <c r="Z762" s="369"/>
      <c r="AA762" s="369"/>
      <c r="AB762" s="369"/>
      <c r="AC762" s="150" t="s">
        <v>334</v>
      </c>
      <c r="AD762" s="150"/>
      <c r="AE762" s="150"/>
      <c r="AF762" s="150"/>
      <c r="AG762" s="150"/>
      <c r="AH762" s="368" t="s">
        <v>260</v>
      </c>
      <c r="AI762" s="365"/>
      <c r="AJ762" s="365"/>
      <c r="AK762" s="365"/>
      <c r="AL762" s="365" t="s">
        <v>21</v>
      </c>
      <c r="AM762" s="365"/>
      <c r="AN762" s="365"/>
      <c r="AO762" s="370"/>
      <c r="AP762" s="371" t="s">
        <v>297</v>
      </c>
      <c r="AQ762" s="371"/>
      <c r="AR762" s="371"/>
      <c r="AS762" s="371"/>
      <c r="AT762" s="371"/>
      <c r="AU762" s="371"/>
      <c r="AV762" s="371"/>
      <c r="AW762" s="371"/>
      <c r="AX762" s="371"/>
    </row>
    <row r="763" spans="1:50" ht="26.25" customHeight="1">
      <c r="A763" s="1070">
        <v>1</v>
      </c>
      <c r="B763" s="107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0">
        <v>2</v>
      </c>
      <c r="B764" s="107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0">
        <v>3</v>
      </c>
      <c r="B765" s="107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0">
        <v>4</v>
      </c>
      <c r="B766" s="107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0">
        <v>5</v>
      </c>
      <c r="B767" s="107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0">
        <v>6</v>
      </c>
      <c r="B768" s="107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0">
        <v>7</v>
      </c>
      <c r="B769" s="107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0">
        <v>8</v>
      </c>
      <c r="B770" s="107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0">
        <v>9</v>
      </c>
      <c r="B771" s="107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0">
        <v>10</v>
      </c>
      <c r="B772" s="107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0">
        <v>11</v>
      </c>
      <c r="B773" s="107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0">
        <v>12</v>
      </c>
      <c r="B774" s="107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0">
        <v>13</v>
      </c>
      <c r="B775" s="107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0">
        <v>14</v>
      </c>
      <c r="B776" s="107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0">
        <v>15</v>
      </c>
      <c r="B777" s="107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0">
        <v>16</v>
      </c>
      <c r="B778" s="107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0">
        <v>17</v>
      </c>
      <c r="B779" s="107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0">
        <v>18</v>
      </c>
      <c r="B780" s="107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0">
        <v>19</v>
      </c>
      <c r="B781" s="107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0">
        <v>20</v>
      </c>
      <c r="B782" s="107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0">
        <v>21</v>
      </c>
      <c r="B783" s="107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0">
        <v>22</v>
      </c>
      <c r="B784" s="107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0">
        <v>23</v>
      </c>
      <c r="B785" s="107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0">
        <v>24</v>
      </c>
      <c r="B786" s="107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0">
        <v>25</v>
      </c>
      <c r="B787" s="107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0">
        <v>26</v>
      </c>
      <c r="B788" s="107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0">
        <v>27</v>
      </c>
      <c r="B789" s="107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0">
        <v>28</v>
      </c>
      <c r="B790" s="107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0">
        <v>29</v>
      </c>
      <c r="B791" s="107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0">
        <v>30</v>
      </c>
      <c r="B792" s="107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50" t="s">
        <v>296</v>
      </c>
      <c r="K795" s="366"/>
      <c r="L795" s="366"/>
      <c r="M795" s="366"/>
      <c r="N795" s="366"/>
      <c r="O795" s="366"/>
      <c r="P795" s="367" t="s">
        <v>27</v>
      </c>
      <c r="Q795" s="367"/>
      <c r="R795" s="367"/>
      <c r="S795" s="367"/>
      <c r="T795" s="367"/>
      <c r="U795" s="367"/>
      <c r="V795" s="367"/>
      <c r="W795" s="367"/>
      <c r="X795" s="367"/>
      <c r="Y795" s="368" t="s">
        <v>349</v>
      </c>
      <c r="Z795" s="369"/>
      <c r="AA795" s="369"/>
      <c r="AB795" s="369"/>
      <c r="AC795" s="150" t="s">
        <v>334</v>
      </c>
      <c r="AD795" s="150"/>
      <c r="AE795" s="150"/>
      <c r="AF795" s="150"/>
      <c r="AG795" s="150"/>
      <c r="AH795" s="368" t="s">
        <v>260</v>
      </c>
      <c r="AI795" s="365"/>
      <c r="AJ795" s="365"/>
      <c r="AK795" s="365"/>
      <c r="AL795" s="365" t="s">
        <v>21</v>
      </c>
      <c r="AM795" s="365"/>
      <c r="AN795" s="365"/>
      <c r="AO795" s="370"/>
      <c r="AP795" s="371" t="s">
        <v>297</v>
      </c>
      <c r="AQ795" s="371"/>
      <c r="AR795" s="371"/>
      <c r="AS795" s="371"/>
      <c r="AT795" s="371"/>
      <c r="AU795" s="371"/>
      <c r="AV795" s="371"/>
      <c r="AW795" s="371"/>
      <c r="AX795" s="371"/>
    </row>
    <row r="796" spans="1:50" ht="26.25" customHeight="1">
      <c r="A796" s="1070">
        <v>1</v>
      </c>
      <c r="B796" s="107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0">
        <v>2</v>
      </c>
      <c r="B797" s="107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0">
        <v>3</v>
      </c>
      <c r="B798" s="107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0">
        <v>4</v>
      </c>
      <c r="B799" s="107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0">
        <v>5</v>
      </c>
      <c r="B800" s="107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0">
        <v>6</v>
      </c>
      <c r="B801" s="107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0">
        <v>7</v>
      </c>
      <c r="B802" s="107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0">
        <v>8</v>
      </c>
      <c r="B803" s="107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0">
        <v>9</v>
      </c>
      <c r="B804" s="107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0">
        <v>10</v>
      </c>
      <c r="B805" s="107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0">
        <v>11</v>
      </c>
      <c r="B806" s="107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0">
        <v>12</v>
      </c>
      <c r="B807" s="107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0">
        <v>13</v>
      </c>
      <c r="B808" s="107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0">
        <v>14</v>
      </c>
      <c r="B809" s="107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0">
        <v>15</v>
      </c>
      <c r="B810" s="107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0">
        <v>16</v>
      </c>
      <c r="B811" s="107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0">
        <v>17</v>
      </c>
      <c r="B812" s="107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0">
        <v>18</v>
      </c>
      <c r="B813" s="107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0">
        <v>19</v>
      </c>
      <c r="B814" s="107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0">
        <v>20</v>
      </c>
      <c r="B815" s="107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0">
        <v>21</v>
      </c>
      <c r="B816" s="107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0">
        <v>22</v>
      </c>
      <c r="B817" s="107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0">
        <v>23</v>
      </c>
      <c r="B818" s="107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0">
        <v>24</v>
      </c>
      <c r="B819" s="107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0">
        <v>25</v>
      </c>
      <c r="B820" s="107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0">
        <v>26</v>
      </c>
      <c r="B821" s="107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0">
        <v>27</v>
      </c>
      <c r="B822" s="107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0">
        <v>28</v>
      </c>
      <c r="B823" s="107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0">
        <v>29</v>
      </c>
      <c r="B824" s="107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0">
        <v>30</v>
      </c>
      <c r="B825" s="107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50" t="s">
        <v>296</v>
      </c>
      <c r="K828" s="366"/>
      <c r="L828" s="366"/>
      <c r="M828" s="366"/>
      <c r="N828" s="366"/>
      <c r="O828" s="366"/>
      <c r="P828" s="367" t="s">
        <v>27</v>
      </c>
      <c r="Q828" s="367"/>
      <c r="R828" s="367"/>
      <c r="S828" s="367"/>
      <c r="T828" s="367"/>
      <c r="U828" s="367"/>
      <c r="V828" s="367"/>
      <c r="W828" s="367"/>
      <c r="X828" s="367"/>
      <c r="Y828" s="368" t="s">
        <v>349</v>
      </c>
      <c r="Z828" s="369"/>
      <c r="AA828" s="369"/>
      <c r="AB828" s="369"/>
      <c r="AC828" s="150" t="s">
        <v>334</v>
      </c>
      <c r="AD828" s="150"/>
      <c r="AE828" s="150"/>
      <c r="AF828" s="150"/>
      <c r="AG828" s="150"/>
      <c r="AH828" s="368" t="s">
        <v>260</v>
      </c>
      <c r="AI828" s="365"/>
      <c r="AJ828" s="365"/>
      <c r="AK828" s="365"/>
      <c r="AL828" s="365" t="s">
        <v>21</v>
      </c>
      <c r="AM828" s="365"/>
      <c r="AN828" s="365"/>
      <c r="AO828" s="370"/>
      <c r="AP828" s="371" t="s">
        <v>297</v>
      </c>
      <c r="AQ828" s="371"/>
      <c r="AR828" s="371"/>
      <c r="AS828" s="371"/>
      <c r="AT828" s="371"/>
      <c r="AU828" s="371"/>
      <c r="AV828" s="371"/>
      <c r="AW828" s="371"/>
      <c r="AX828" s="371"/>
    </row>
    <row r="829" spans="1:50" ht="26.25" customHeight="1">
      <c r="A829" s="1070">
        <v>1</v>
      </c>
      <c r="B829" s="107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0">
        <v>2</v>
      </c>
      <c r="B830" s="107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0">
        <v>3</v>
      </c>
      <c r="B831" s="107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0">
        <v>4</v>
      </c>
      <c r="B832" s="107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0">
        <v>5</v>
      </c>
      <c r="B833" s="107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0">
        <v>6</v>
      </c>
      <c r="B834" s="107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0">
        <v>7</v>
      </c>
      <c r="B835" s="107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0">
        <v>8</v>
      </c>
      <c r="B836" s="107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0">
        <v>9</v>
      </c>
      <c r="B837" s="107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0">
        <v>10</v>
      </c>
      <c r="B838" s="107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0">
        <v>11</v>
      </c>
      <c r="B839" s="107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0">
        <v>12</v>
      </c>
      <c r="B840" s="107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0">
        <v>13</v>
      </c>
      <c r="B841" s="107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0">
        <v>14</v>
      </c>
      <c r="B842" s="107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0">
        <v>15</v>
      </c>
      <c r="B843" s="107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0">
        <v>16</v>
      </c>
      <c r="B844" s="107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0">
        <v>17</v>
      </c>
      <c r="B845" s="107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0">
        <v>18</v>
      </c>
      <c r="B846" s="107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0">
        <v>19</v>
      </c>
      <c r="B847" s="107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0">
        <v>20</v>
      </c>
      <c r="B848" s="107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0">
        <v>21</v>
      </c>
      <c r="B849" s="107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0">
        <v>22</v>
      </c>
      <c r="B850" s="107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0">
        <v>23</v>
      </c>
      <c r="B851" s="107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0">
        <v>24</v>
      </c>
      <c r="B852" s="107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0">
        <v>25</v>
      </c>
      <c r="B853" s="107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0">
        <v>26</v>
      </c>
      <c r="B854" s="107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0">
        <v>27</v>
      </c>
      <c r="B855" s="107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0">
        <v>28</v>
      </c>
      <c r="B856" s="107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0">
        <v>29</v>
      </c>
      <c r="B857" s="107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0">
        <v>30</v>
      </c>
      <c r="B858" s="107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50" t="s">
        <v>296</v>
      </c>
      <c r="K861" s="366"/>
      <c r="L861" s="366"/>
      <c r="M861" s="366"/>
      <c r="N861" s="366"/>
      <c r="O861" s="366"/>
      <c r="P861" s="367" t="s">
        <v>27</v>
      </c>
      <c r="Q861" s="367"/>
      <c r="R861" s="367"/>
      <c r="S861" s="367"/>
      <c r="T861" s="367"/>
      <c r="U861" s="367"/>
      <c r="V861" s="367"/>
      <c r="W861" s="367"/>
      <c r="X861" s="367"/>
      <c r="Y861" s="368" t="s">
        <v>349</v>
      </c>
      <c r="Z861" s="369"/>
      <c r="AA861" s="369"/>
      <c r="AB861" s="369"/>
      <c r="AC861" s="150" t="s">
        <v>334</v>
      </c>
      <c r="AD861" s="150"/>
      <c r="AE861" s="150"/>
      <c r="AF861" s="150"/>
      <c r="AG861" s="150"/>
      <c r="AH861" s="368" t="s">
        <v>260</v>
      </c>
      <c r="AI861" s="365"/>
      <c r="AJ861" s="365"/>
      <c r="AK861" s="365"/>
      <c r="AL861" s="365" t="s">
        <v>21</v>
      </c>
      <c r="AM861" s="365"/>
      <c r="AN861" s="365"/>
      <c r="AO861" s="370"/>
      <c r="AP861" s="371" t="s">
        <v>297</v>
      </c>
      <c r="AQ861" s="371"/>
      <c r="AR861" s="371"/>
      <c r="AS861" s="371"/>
      <c r="AT861" s="371"/>
      <c r="AU861" s="371"/>
      <c r="AV861" s="371"/>
      <c r="AW861" s="371"/>
      <c r="AX861" s="371"/>
    </row>
    <row r="862" spans="1:50" ht="26.25" customHeight="1">
      <c r="A862" s="1070">
        <v>1</v>
      </c>
      <c r="B862" s="107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0">
        <v>2</v>
      </c>
      <c r="B863" s="107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0">
        <v>3</v>
      </c>
      <c r="B864" s="107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0">
        <v>4</v>
      </c>
      <c r="B865" s="107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0">
        <v>5</v>
      </c>
      <c r="B866" s="107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0">
        <v>6</v>
      </c>
      <c r="B867" s="107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0">
        <v>7</v>
      </c>
      <c r="B868" s="107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0">
        <v>8</v>
      </c>
      <c r="B869" s="107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0">
        <v>9</v>
      </c>
      <c r="B870" s="107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0">
        <v>10</v>
      </c>
      <c r="B871" s="107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0">
        <v>11</v>
      </c>
      <c r="B872" s="107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0">
        <v>12</v>
      </c>
      <c r="B873" s="107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0">
        <v>13</v>
      </c>
      <c r="B874" s="107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0">
        <v>14</v>
      </c>
      <c r="B875" s="107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0">
        <v>15</v>
      </c>
      <c r="B876" s="107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0">
        <v>16</v>
      </c>
      <c r="B877" s="107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0">
        <v>17</v>
      </c>
      <c r="B878" s="107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0">
        <v>18</v>
      </c>
      <c r="B879" s="107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0">
        <v>19</v>
      </c>
      <c r="B880" s="107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0">
        <v>20</v>
      </c>
      <c r="B881" s="107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0">
        <v>21</v>
      </c>
      <c r="B882" s="107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0">
        <v>22</v>
      </c>
      <c r="B883" s="107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0">
        <v>23</v>
      </c>
      <c r="B884" s="107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0">
        <v>24</v>
      </c>
      <c r="B885" s="107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0">
        <v>25</v>
      </c>
      <c r="B886" s="107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0">
        <v>26</v>
      </c>
      <c r="B887" s="107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0">
        <v>27</v>
      </c>
      <c r="B888" s="107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0">
        <v>28</v>
      </c>
      <c r="B889" s="107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0">
        <v>29</v>
      </c>
      <c r="B890" s="107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0">
        <v>30</v>
      </c>
      <c r="B891" s="107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50" t="s">
        <v>296</v>
      </c>
      <c r="K894" s="366"/>
      <c r="L894" s="366"/>
      <c r="M894" s="366"/>
      <c r="N894" s="366"/>
      <c r="O894" s="366"/>
      <c r="P894" s="367" t="s">
        <v>27</v>
      </c>
      <c r="Q894" s="367"/>
      <c r="R894" s="367"/>
      <c r="S894" s="367"/>
      <c r="T894" s="367"/>
      <c r="U894" s="367"/>
      <c r="V894" s="367"/>
      <c r="W894" s="367"/>
      <c r="X894" s="367"/>
      <c r="Y894" s="368" t="s">
        <v>349</v>
      </c>
      <c r="Z894" s="369"/>
      <c r="AA894" s="369"/>
      <c r="AB894" s="369"/>
      <c r="AC894" s="150" t="s">
        <v>334</v>
      </c>
      <c r="AD894" s="150"/>
      <c r="AE894" s="150"/>
      <c r="AF894" s="150"/>
      <c r="AG894" s="150"/>
      <c r="AH894" s="368" t="s">
        <v>260</v>
      </c>
      <c r="AI894" s="365"/>
      <c r="AJ894" s="365"/>
      <c r="AK894" s="365"/>
      <c r="AL894" s="365" t="s">
        <v>21</v>
      </c>
      <c r="AM894" s="365"/>
      <c r="AN894" s="365"/>
      <c r="AO894" s="370"/>
      <c r="AP894" s="371" t="s">
        <v>297</v>
      </c>
      <c r="AQ894" s="371"/>
      <c r="AR894" s="371"/>
      <c r="AS894" s="371"/>
      <c r="AT894" s="371"/>
      <c r="AU894" s="371"/>
      <c r="AV894" s="371"/>
      <c r="AW894" s="371"/>
      <c r="AX894" s="371"/>
    </row>
    <row r="895" spans="1:50" ht="26.25" customHeight="1">
      <c r="A895" s="1070">
        <v>1</v>
      </c>
      <c r="B895" s="107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0">
        <v>2</v>
      </c>
      <c r="B896" s="107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0">
        <v>3</v>
      </c>
      <c r="B897" s="107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0">
        <v>4</v>
      </c>
      <c r="B898" s="107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0">
        <v>5</v>
      </c>
      <c r="B899" s="107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0">
        <v>6</v>
      </c>
      <c r="B900" s="107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0">
        <v>7</v>
      </c>
      <c r="B901" s="107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0">
        <v>8</v>
      </c>
      <c r="B902" s="107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0">
        <v>9</v>
      </c>
      <c r="B903" s="107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0">
        <v>10</v>
      </c>
      <c r="B904" s="107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0">
        <v>11</v>
      </c>
      <c r="B905" s="107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0">
        <v>12</v>
      </c>
      <c r="B906" s="107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0">
        <v>13</v>
      </c>
      <c r="B907" s="107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0">
        <v>14</v>
      </c>
      <c r="B908" s="107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0">
        <v>15</v>
      </c>
      <c r="B909" s="107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0">
        <v>16</v>
      </c>
      <c r="B910" s="107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0">
        <v>17</v>
      </c>
      <c r="B911" s="107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0">
        <v>18</v>
      </c>
      <c r="B912" s="107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0">
        <v>19</v>
      </c>
      <c r="B913" s="107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0">
        <v>20</v>
      </c>
      <c r="B914" s="107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0">
        <v>21</v>
      </c>
      <c r="B915" s="107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0">
        <v>22</v>
      </c>
      <c r="B916" s="107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0">
        <v>23</v>
      </c>
      <c r="B917" s="107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0">
        <v>24</v>
      </c>
      <c r="B918" s="107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0">
        <v>25</v>
      </c>
      <c r="B919" s="107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0">
        <v>26</v>
      </c>
      <c r="B920" s="107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0">
        <v>27</v>
      </c>
      <c r="B921" s="107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0">
        <v>28</v>
      </c>
      <c r="B922" s="107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0">
        <v>29</v>
      </c>
      <c r="B923" s="107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0">
        <v>30</v>
      </c>
      <c r="B924" s="107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50" t="s">
        <v>296</v>
      </c>
      <c r="K927" s="366"/>
      <c r="L927" s="366"/>
      <c r="M927" s="366"/>
      <c r="N927" s="366"/>
      <c r="O927" s="366"/>
      <c r="P927" s="367" t="s">
        <v>27</v>
      </c>
      <c r="Q927" s="367"/>
      <c r="R927" s="367"/>
      <c r="S927" s="367"/>
      <c r="T927" s="367"/>
      <c r="U927" s="367"/>
      <c r="V927" s="367"/>
      <c r="W927" s="367"/>
      <c r="X927" s="367"/>
      <c r="Y927" s="368" t="s">
        <v>349</v>
      </c>
      <c r="Z927" s="369"/>
      <c r="AA927" s="369"/>
      <c r="AB927" s="369"/>
      <c r="AC927" s="150" t="s">
        <v>334</v>
      </c>
      <c r="AD927" s="150"/>
      <c r="AE927" s="150"/>
      <c r="AF927" s="150"/>
      <c r="AG927" s="150"/>
      <c r="AH927" s="368" t="s">
        <v>260</v>
      </c>
      <c r="AI927" s="365"/>
      <c r="AJ927" s="365"/>
      <c r="AK927" s="365"/>
      <c r="AL927" s="365" t="s">
        <v>21</v>
      </c>
      <c r="AM927" s="365"/>
      <c r="AN927" s="365"/>
      <c r="AO927" s="370"/>
      <c r="AP927" s="371" t="s">
        <v>297</v>
      </c>
      <c r="AQ927" s="371"/>
      <c r="AR927" s="371"/>
      <c r="AS927" s="371"/>
      <c r="AT927" s="371"/>
      <c r="AU927" s="371"/>
      <c r="AV927" s="371"/>
      <c r="AW927" s="371"/>
      <c r="AX927" s="371"/>
    </row>
    <row r="928" spans="1:50" ht="26.25" customHeight="1">
      <c r="A928" s="1070">
        <v>1</v>
      </c>
      <c r="B928" s="107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0">
        <v>2</v>
      </c>
      <c r="B929" s="107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0">
        <v>3</v>
      </c>
      <c r="B930" s="107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0">
        <v>4</v>
      </c>
      <c r="B931" s="107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0">
        <v>5</v>
      </c>
      <c r="B932" s="107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0">
        <v>6</v>
      </c>
      <c r="B933" s="107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0">
        <v>7</v>
      </c>
      <c r="B934" s="107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0">
        <v>8</v>
      </c>
      <c r="B935" s="107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0">
        <v>9</v>
      </c>
      <c r="B936" s="107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0">
        <v>10</v>
      </c>
      <c r="B937" s="107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0">
        <v>11</v>
      </c>
      <c r="B938" s="107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0">
        <v>12</v>
      </c>
      <c r="B939" s="107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0">
        <v>13</v>
      </c>
      <c r="B940" s="107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0">
        <v>14</v>
      </c>
      <c r="B941" s="107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0">
        <v>15</v>
      </c>
      <c r="B942" s="107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0">
        <v>16</v>
      </c>
      <c r="B943" s="107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0">
        <v>17</v>
      </c>
      <c r="B944" s="107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0">
        <v>18</v>
      </c>
      <c r="B945" s="107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0">
        <v>19</v>
      </c>
      <c r="B946" s="107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0">
        <v>20</v>
      </c>
      <c r="B947" s="107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0">
        <v>21</v>
      </c>
      <c r="B948" s="107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0">
        <v>22</v>
      </c>
      <c r="B949" s="107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0">
        <v>23</v>
      </c>
      <c r="B950" s="107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0">
        <v>24</v>
      </c>
      <c r="B951" s="107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0">
        <v>25</v>
      </c>
      <c r="B952" s="107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0">
        <v>26</v>
      </c>
      <c r="B953" s="107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0">
        <v>27</v>
      </c>
      <c r="B954" s="107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0">
        <v>28</v>
      </c>
      <c r="B955" s="107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0">
        <v>29</v>
      </c>
      <c r="B956" s="107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0">
        <v>30</v>
      </c>
      <c r="B957" s="107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50" t="s">
        <v>296</v>
      </c>
      <c r="K960" s="366"/>
      <c r="L960" s="366"/>
      <c r="M960" s="366"/>
      <c r="N960" s="366"/>
      <c r="O960" s="366"/>
      <c r="P960" s="367" t="s">
        <v>27</v>
      </c>
      <c r="Q960" s="367"/>
      <c r="R960" s="367"/>
      <c r="S960" s="367"/>
      <c r="T960" s="367"/>
      <c r="U960" s="367"/>
      <c r="V960" s="367"/>
      <c r="W960" s="367"/>
      <c r="X960" s="367"/>
      <c r="Y960" s="368" t="s">
        <v>349</v>
      </c>
      <c r="Z960" s="369"/>
      <c r="AA960" s="369"/>
      <c r="AB960" s="369"/>
      <c r="AC960" s="150" t="s">
        <v>334</v>
      </c>
      <c r="AD960" s="150"/>
      <c r="AE960" s="150"/>
      <c r="AF960" s="150"/>
      <c r="AG960" s="150"/>
      <c r="AH960" s="368" t="s">
        <v>260</v>
      </c>
      <c r="AI960" s="365"/>
      <c r="AJ960" s="365"/>
      <c r="AK960" s="365"/>
      <c r="AL960" s="365" t="s">
        <v>21</v>
      </c>
      <c r="AM960" s="365"/>
      <c r="AN960" s="365"/>
      <c r="AO960" s="370"/>
      <c r="AP960" s="371" t="s">
        <v>297</v>
      </c>
      <c r="AQ960" s="371"/>
      <c r="AR960" s="371"/>
      <c r="AS960" s="371"/>
      <c r="AT960" s="371"/>
      <c r="AU960" s="371"/>
      <c r="AV960" s="371"/>
      <c r="AW960" s="371"/>
      <c r="AX960" s="371"/>
    </row>
    <row r="961" spans="1:50" ht="26.25" customHeight="1">
      <c r="A961" s="1070">
        <v>1</v>
      </c>
      <c r="B961" s="107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0">
        <v>2</v>
      </c>
      <c r="B962" s="107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0">
        <v>3</v>
      </c>
      <c r="B963" s="107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0">
        <v>4</v>
      </c>
      <c r="B964" s="107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0">
        <v>5</v>
      </c>
      <c r="B965" s="107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0">
        <v>6</v>
      </c>
      <c r="B966" s="107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0">
        <v>7</v>
      </c>
      <c r="B967" s="107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0">
        <v>8</v>
      </c>
      <c r="B968" s="107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0">
        <v>9</v>
      </c>
      <c r="B969" s="107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0">
        <v>10</v>
      </c>
      <c r="B970" s="107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0">
        <v>11</v>
      </c>
      <c r="B971" s="107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0">
        <v>12</v>
      </c>
      <c r="B972" s="107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0">
        <v>13</v>
      </c>
      <c r="B973" s="107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0">
        <v>14</v>
      </c>
      <c r="B974" s="107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0">
        <v>15</v>
      </c>
      <c r="B975" s="107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0">
        <v>16</v>
      </c>
      <c r="B976" s="107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0">
        <v>17</v>
      </c>
      <c r="B977" s="107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0">
        <v>18</v>
      </c>
      <c r="B978" s="107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0">
        <v>19</v>
      </c>
      <c r="B979" s="107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0">
        <v>20</v>
      </c>
      <c r="B980" s="107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0">
        <v>21</v>
      </c>
      <c r="B981" s="107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0">
        <v>22</v>
      </c>
      <c r="B982" s="107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0">
        <v>23</v>
      </c>
      <c r="B983" s="107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0">
        <v>24</v>
      </c>
      <c r="B984" s="107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0">
        <v>25</v>
      </c>
      <c r="B985" s="107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0">
        <v>26</v>
      </c>
      <c r="B986" s="107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0">
        <v>27</v>
      </c>
      <c r="B987" s="107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0">
        <v>28</v>
      </c>
      <c r="B988" s="107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0">
        <v>29</v>
      </c>
      <c r="B989" s="107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0">
        <v>30</v>
      </c>
      <c r="B990" s="107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50" t="s">
        <v>296</v>
      </c>
      <c r="K993" s="366"/>
      <c r="L993" s="366"/>
      <c r="M993" s="366"/>
      <c r="N993" s="366"/>
      <c r="O993" s="366"/>
      <c r="P993" s="367" t="s">
        <v>27</v>
      </c>
      <c r="Q993" s="367"/>
      <c r="R993" s="367"/>
      <c r="S993" s="367"/>
      <c r="T993" s="367"/>
      <c r="U993" s="367"/>
      <c r="V993" s="367"/>
      <c r="W993" s="367"/>
      <c r="X993" s="367"/>
      <c r="Y993" s="368" t="s">
        <v>349</v>
      </c>
      <c r="Z993" s="369"/>
      <c r="AA993" s="369"/>
      <c r="AB993" s="369"/>
      <c r="AC993" s="150" t="s">
        <v>334</v>
      </c>
      <c r="AD993" s="150"/>
      <c r="AE993" s="150"/>
      <c r="AF993" s="150"/>
      <c r="AG993" s="150"/>
      <c r="AH993" s="368" t="s">
        <v>260</v>
      </c>
      <c r="AI993" s="365"/>
      <c r="AJ993" s="365"/>
      <c r="AK993" s="365"/>
      <c r="AL993" s="365" t="s">
        <v>21</v>
      </c>
      <c r="AM993" s="365"/>
      <c r="AN993" s="365"/>
      <c r="AO993" s="370"/>
      <c r="AP993" s="371" t="s">
        <v>297</v>
      </c>
      <c r="AQ993" s="371"/>
      <c r="AR993" s="371"/>
      <c r="AS993" s="371"/>
      <c r="AT993" s="371"/>
      <c r="AU993" s="371"/>
      <c r="AV993" s="371"/>
      <c r="AW993" s="371"/>
      <c r="AX993" s="371"/>
    </row>
    <row r="994" spans="1:50" ht="26.25" customHeight="1">
      <c r="A994" s="1070">
        <v>1</v>
      </c>
      <c r="B994" s="107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0">
        <v>2</v>
      </c>
      <c r="B995" s="107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0">
        <v>3</v>
      </c>
      <c r="B996" s="107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0">
        <v>4</v>
      </c>
      <c r="B997" s="107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0">
        <v>5</v>
      </c>
      <c r="B998" s="107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0">
        <v>6</v>
      </c>
      <c r="B999" s="107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0">
        <v>7</v>
      </c>
      <c r="B1000" s="107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0">
        <v>8</v>
      </c>
      <c r="B1001" s="107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0">
        <v>9</v>
      </c>
      <c r="B1002" s="107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0">
        <v>10</v>
      </c>
      <c r="B1003" s="107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0">
        <v>11</v>
      </c>
      <c r="B1004" s="107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0">
        <v>12</v>
      </c>
      <c r="B1005" s="107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0">
        <v>13</v>
      </c>
      <c r="B1006" s="107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0">
        <v>14</v>
      </c>
      <c r="B1007" s="107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0">
        <v>15</v>
      </c>
      <c r="B1008" s="107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0">
        <v>16</v>
      </c>
      <c r="B1009" s="107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0">
        <v>17</v>
      </c>
      <c r="B1010" s="107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0">
        <v>18</v>
      </c>
      <c r="B1011" s="107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0">
        <v>19</v>
      </c>
      <c r="B1012" s="107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0">
        <v>20</v>
      </c>
      <c r="B1013" s="107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0">
        <v>21</v>
      </c>
      <c r="B1014" s="107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0">
        <v>22</v>
      </c>
      <c r="B1015" s="107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0">
        <v>23</v>
      </c>
      <c r="B1016" s="107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0">
        <v>24</v>
      </c>
      <c r="B1017" s="107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0">
        <v>25</v>
      </c>
      <c r="B1018" s="107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0">
        <v>26</v>
      </c>
      <c r="B1019" s="107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0">
        <v>27</v>
      </c>
      <c r="B1020" s="107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0">
        <v>28</v>
      </c>
      <c r="B1021" s="107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0">
        <v>29</v>
      </c>
      <c r="B1022" s="107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0">
        <v>30</v>
      </c>
      <c r="B1023" s="107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50" t="s">
        <v>296</v>
      </c>
      <c r="K1026" s="366"/>
      <c r="L1026" s="366"/>
      <c r="M1026" s="366"/>
      <c r="N1026" s="366"/>
      <c r="O1026" s="366"/>
      <c r="P1026" s="367" t="s">
        <v>27</v>
      </c>
      <c r="Q1026" s="367"/>
      <c r="R1026" s="367"/>
      <c r="S1026" s="367"/>
      <c r="T1026" s="367"/>
      <c r="U1026" s="367"/>
      <c r="V1026" s="367"/>
      <c r="W1026" s="367"/>
      <c r="X1026" s="367"/>
      <c r="Y1026" s="368" t="s">
        <v>349</v>
      </c>
      <c r="Z1026" s="369"/>
      <c r="AA1026" s="369"/>
      <c r="AB1026" s="369"/>
      <c r="AC1026" s="150" t="s">
        <v>334</v>
      </c>
      <c r="AD1026" s="150"/>
      <c r="AE1026" s="150"/>
      <c r="AF1026" s="150"/>
      <c r="AG1026" s="150"/>
      <c r="AH1026" s="368" t="s">
        <v>260</v>
      </c>
      <c r="AI1026" s="365"/>
      <c r="AJ1026" s="365"/>
      <c r="AK1026" s="365"/>
      <c r="AL1026" s="365" t="s">
        <v>21</v>
      </c>
      <c r="AM1026" s="365"/>
      <c r="AN1026" s="365"/>
      <c r="AO1026" s="370"/>
      <c r="AP1026" s="371" t="s">
        <v>297</v>
      </c>
      <c r="AQ1026" s="371"/>
      <c r="AR1026" s="371"/>
      <c r="AS1026" s="371"/>
      <c r="AT1026" s="371"/>
      <c r="AU1026" s="371"/>
      <c r="AV1026" s="371"/>
      <c r="AW1026" s="371"/>
      <c r="AX1026" s="371"/>
    </row>
    <row r="1027" spans="1:50" ht="26.25" customHeight="1">
      <c r="A1027" s="1070">
        <v>1</v>
      </c>
      <c r="B1027" s="107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0">
        <v>2</v>
      </c>
      <c r="B1028" s="107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0">
        <v>3</v>
      </c>
      <c r="B1029" s="107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0">
        <v>4</v>
      </c>
      <c r="B1030" s="107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0">
        <v>5</v>
      </c>
      <c r="B1031" s="107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0">
        <v>6</v>
      </c>
      <c r="B1032" s="107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0">
        <v>7</v>
      </c>
      <c r="B1033" s="107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0">
        <v>8</v>
      </c>
      <c r="B1034" s="107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0">
        <v>9</v>
      </c>
      <c r="B1035" s="107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0">
        <v>10</v>
      </c>
      <c r="B1036" s="107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0">
        <v>11</v>
      </c>
      <c r="B1037" s="107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0">
        <v>12</v>
      </c>
      <c r="B1038" s="107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0">
        <v>13</v>
      </c>
      <c r="B1039" s="107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0">
        <v>14</v>
      </c>
      <c r="B1040" s="107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0">
        <v>15</v>
      </c>
      <c r="B1041" s="107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0">
        <v>16</v>
      </c>
      <c r="B1042" s="107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0">
        <v>17</v>
      </c>
      <c r="B1043" s="107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0">
        <v>18</v>
      </c>
      <c r="B1044" s="107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0">
        <v>19</v>
      </c>
      <c r="B1045" s="107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0">
        <v>20</v>
      </c>
      <c r="B1046" s="107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0">
        <v>21</v>
      </c>
      <c r="B1047" s="107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0">
        <v>22</v>
      </c>
      <c r="B1048" s="107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0">
        <v>23</v>
      </c>
      <c r="B1049" s="107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0">
        <v>24</v>
      </c>
      <c r="B1050" s="107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0">
        <v>25</v>
      </c>
      <c r="B1051" s="107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0">
        <v>26</v>
      </c>
      <c r="B1052" s="107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0">
        <v>27</v>
      </c>
      <c r="B1053" s="107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0">
        <v>28</v>
      </c>
      <c r="B1054" s="107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0">
        <v>29</v>
      </c>
      <c r="B1055" s="107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0">
        <v>30</v>
      </c>
      <c r="B1056" s="107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50" t="s">
        <v>296</v>
      </c>
      <c r="K1059" s="366"/>
      <c r="L1059" s="366"/>
      <c r="M1059" s="366"/>
      <c r="N1059" s="366"/>
      <c r="O1059" s="366"/>
      <c r="P1059" s="367" t="s">
        <v>27</v>
      </c>
      <c r="Q1059" s="367"/>
      <c r="R1059" s="367"/>
      <c r="S1059" s="367"/>
      <c r="T1059" s="367"/>
      <c r="U1059" s="367"/>
      <c r="V1059" s="367"/>
      <c r="W1059" s="367"/>
      <c r="X1059" s="367"/>
      <c r="Y1059" s="368" t="s">
        <v>349</v>
      </c>
      <c r="Z1059" s="369"/>
      <c r="AA1059" s="369"/>
      <c r="AB1059" s="369"/>
      <c r="AC1059" s="150" t="s">
        <v>334</v>
      </c>
      <c r="AD1059" s="150"/>
      <c r="AE1059" s="150"/>
      <c r="AF1059" s="150"/>
      <c r="AG1059" s="150"/>
      <c r="AH1059" s="368" t="s">
        <v>260</v>
      </c>
      <c r="AI1059" s="365"/>
      <c r="AJ1059" s="365"/>
      <c r="AK1059" s="365"/>
      <c r="AL1059" s="365" t="s">
        <v>21</v>
      </c>
      <c r="AM1059" s="365"/>
      <c r="AN1059" s="365"/>
      <c r="AO1059" s="370"/>
      <c r="AP1059" s="371" t="s">
        <v>297</v>
      </c>
      <c r="AQ1059" s="371"/>
      <c r="AR1059" s="371"/>
      <c r="AS1059" s="371"/>
      <c r="AT1059" s="371"/>
      <c r="AU1059" s="371"/>
      <c r="AV1059" s="371"/>
      <c r="AW1059" s="371"/>
      <c r="AX1059" s="371"/>
    </row>
    <row r="1060" spans="1:50" ht="26.25" customHeight="1">
      <c r="A1060" s="1070">
        <v>1</v>
      </c>
      <c r="B1060" s="107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0">
        <v>2</v>
      </c>
      <c r="B1061" s="107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0">
        <v>3</v>
      </c>
      <c r="B1062" s="107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0">
        <v>4</v>
      </c>
      <c r="B1063" s="107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0">
        <v>5</v>
      </c>
      <c r="B1064" s="107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0">
        <v>6</v>
      </c>
      <c r="B1065" s="107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0">
        <v>7</v>
      </c>
      <c r="B1066" s="107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0">
        <v>8</v>
      </c>
      <c r="B1067" s="107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0">
        <v>9</v>
      </c>
      <c r="B1068" s="107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0">
        <v>10</v>
      </c>
      <c r="B1069" s="107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0">
        <v>11</v>
      </c>
      <c r="B1070" s="107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0">
        <v>12</v>
      </c>
      <c r="B1071" s="107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0">
        <v>13</v>
      </c>
      <c r="B1072" s="107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0">
        <v>14</v>
      </c>
      <c r="B1073" s="107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0">
        <v>15</v>
      </c>
      <c r="B1074" s="107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0">
        <v>16</v>
      </c>
      <c r="B1075" s="107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0">
        <v>17</v>
      </c>
      <c r="B1076" s="107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0">
        <v>18</v>
      </c>
      <c r="B1077" s="107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0">
        <v>19</v>
      </c>
      <c r="B1078" s="107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0">
        <v>20</v>
      </c>
      <c r="B1079" s="107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0">
        <v>21</v>
      </c>
      <c r="B1080" s="107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0">
        <v>22</v>
      </c>
      <c r="B1081" s="107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0">
        <v>23</v>
      </c>
      <c r="B1082" s="107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0">
        <v>24</v>
      </c>
      <c r="B1083" s="107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0">
        <v>25</v>
      </c>
      <c r="B1084" s="107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0">
        <v>26</v>
      </c>
      <c r="B1085" s="107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0">
        <v>27</v>
      </c>
      <c r="B1086" s="107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0">
        <v>28</v>
      </c>
      <c r="B1087" s="107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0">
        <v>29</v>
      </c>
      <c r="B1088" s="107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0">
        <v>30</v>
      </c>
      <c r="B1089" s="107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50" t="s">
        <v>296</v>
      </c>
      <c r="K1092" s="366"/>
      <c r="L1092" s="366"/>
      <c r="M1092" s="366"/>
      <c r="N1092" s="366"/>
      <c r="O1092" s="366"/>
      <c r="P1092" s="367" t="s">
        <v>27</v>
      </c>
      <c r="Q1092" s="367"/>
      <c r="R1092" s="367"/>
      <c r="S1092" s="367"/>
      <c r="T1092" s="367"/>
      <c r="U1092" s="367"/>
      <c r="V1092" s="367"/>
      <c r="W1092" s="367"/>
      <c r="X1092" s="367"/>
      <c r="Y1092" s="368" t="s">
        <v>349</v>
      </c>
      <c r="Z1092" s="369"/>
      <c r="AA1092" s="369"/>
      <c r="AB1092" s="369"/>
      <c r="AC1092" s="150" t="s">
        <v>334</v>
      </c>
      <c r="AD1092" s="150"/>
      <c r="AE1092" s="150"/>
      <c r="AF1092" s="150"/>
      <c r="AG1092" s="150"/>
      <c r="AH1092" s="368" t="s">
        <v>260</v>
      </c>
      <c r="AI1092" s="365"/>
      <c r="AJ1092" s="365"/>
      <c r="AK1092" s="365"/>
      <c r="AL1092" s="365" t="s">
        <v>21</v>
      </c>
      <c r="AM1092" s="365"/>
      <c r="AN1092" s="365"/>
      <c r="AO1092" s="370"/>
      <c r="AP1092" s="371" t="s">
        <v>297</v>
      </c>
      <c r="AQ1092" s="371"/>
      <c r="AR1092" s="371"/>
      <c r="AS1092" s="371"/>
      <c r="AT1092" s="371"/>
      <c r="AU1092" s="371"/>
      <c r="AV1092" s="371"/>
      <c r="AW1092" s="371"/>
      <c r="AX1092" s="371"/>
    </row>
    <row r="1093" spans="1:50" ht="26.25" customHeight="1">
      <c r="A1093" s="1070">
        <v>1</v>
      </c>
      <c r="B1093" s="107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0">
        <v>2</v>
      </c>
      <c r="B1094" s="107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0">
        <v>3</v>
      </c>
      <c r="B1095" s="107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0">
        <v>4</v>
      </c>
      <c r="B1096" s="107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0">
        <v>5</v>
      </c>
      <c r="B1097" s="107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0">
        <v>6</v>
      </c>
      <c r="B1098" s="107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0">
        <v>7</v>
      </c>
      <c r="B1099" s="107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0">
        <v>8</v>
      </c>
      <c r="B1100" s="107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0">
        <v>9</v>
      </c>
      <c r="B1101" s="107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0">
        <v>10</v>
      </c>
      <c r="B1102" s="107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0">
        <v>11</v>
      </c>
      <c r="B1103" s="107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0">
        <v>12</v>
      </c>
      <c r="B1104" s="107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0">
        <v>13</v>
      </c>
      <c r="B1105" s="107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0">
        <v>14</v>
      </c>
      <c r="B1106" s="107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0">
        <v>15</v>
      </c>
      <c r="B1107" s="107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0">
        <v>16</v>
      </c>
      <c r="B1108" s="107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0">
        <v>17</v>
      </c>
      <c r="B1109" s="107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0">
        <v>18</v>
      </c>
      <c r="B1110" s="107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0">
        <v>19</v>
      </c>
      <c r="B1111" s="107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0">
        <v>20</v>
      </c>
      <c r="B1112" s="107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0">
        <v>21</v>
      </c>
      <c r="B1113" s="107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0">
        <v>22</v>
      </c>
      <c r="B1114" s="107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0">
        <v>23</v>
      </c>
      <c r="B1115" s="107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0">
        <v>24</v>
      </c>
      <c r="B1116" s="107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0">
        <v>25</v>
      </c>
      <c r="B1117" s="107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0">
        <v>26</v>
      </c>
      <c r="B1118" s="107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0">
        <v>27</v>
      </c>
      <c r="B1119" s="107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0">
        <v>28</v>
      </c>
      <c r="B1120" s="107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0">
        <v>29</v>
      </c>
      <c r="B1121" s="107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0">
        <v>30</v>
      </c>
      <c r="B1122" s="107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50" t="s">
        <v>296</v>
      </c>
      <c r="K1125" s="366"/>
      <c r="L1125" s="366"/>
      <c r="M1125" s="366"/>
      <c r="N1125" s="366"/>
      <c r="O1125" s="366"/>
      <c r="P1125" s="367" t="s">
        <v>27</v>
      </c>
      <c r="Q1125" s="367"/>
      <c r="R1125" s="367"/>
      <c r="S1125" s="367"/>
      <c r="T1125" s="367"/>
      <c r="U1125" s="367"/>
      <c r="V1125" s="367"/>
      <c r="W1125" s="367"/>
      <c r="X1125" s="367"/>
      <c r="Y1125" s="368" t="s">
        <v>349</v>
      </c>
      <c r="Z1125" s="369"/>
      <c r="AA1125" s="369"/>
      <c r="AB1125" s="369"/>
      <c r="AC1125" s="150" t="s">
        <v>334</v>
      </c>
      <c r="AD1125" s="150"/>
      <c r="AE1125" s="150"/>
      <c r="AF1125" s="150"/>
      <c r="AG1125" s="150"/>
      <c r="AH1125" s="368" t="s">
        <v>260</v>
      </c>
      <c r="AI1125" s="365"/>
      <c r="AJ1125" s="365"/>
      <c r="AK1125" s="365"/>
      <c r="AL1125" s="365" t="s">
        <v>21</v>
      </c>
      <c r="AM1125" s="365"/>
      <c r="AN1125" s="365"/>
      <c r="AO1125" s="370"/>
      <c r="AP1125" s="371" t="s">
        <v>297</v>
      </c>
      <c r="AQ1125" s="371"/>
      <c r="AR1125" s="371"/>
      <c r="AS1125" s="371"/>
      <c r="AT1125" s="371"/>
      <c r="AU1125" s="371"/>
      <c r="AV1125" s="371"/>
      <c r="AW1125" s="371"/>
      <c r="AX1125" s="371"/>
    </row>
    <row r="1126" spans="1:50" ht="26.25" customHeight="1">
      <c r="A1126" s="1070">
        <v>1</v>
      </c>
      <c r="B1126" s="107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0">
        <v>2</v>
      </c>
      <c r="B1127" s="107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0">
        <v>3</v>
      </c>
      <c r="B1128" s="107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0">
        <v>4</v>
      </c>
      <c r="B1129" s="107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0">
        <v>5</v>
      </c>
      <c r="B1130" s="107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0">
        <v>6</v>
      </c>
      <c r="B1131" s="107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0">
        <v>7</v>
      </c>
      <c r="B1132" s="107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0">
        <v>8</v>
      </c>
      <c r="B1133" s="107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0">
        <v>9</v>
      </c>
      <c r="B1134" s="107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0">
        <v>10</v>
      </c>
      <c r="B1135" s="107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0">
        <v>11</v>
      </c>
      <c r="B1136" s="107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0">
        <v>12</v>
      </c>
      <c r="B1137" s="107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0">
        <v>13</v>
      </c>
      <c r="B1138" s="107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0">
        <v>14</v>
      </c>
      <c r="B1139" s="107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0">
        <v>15</v>
      </c>
      <c r="B1140" s="107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0">
        <v>16</v>
      </c>
      <c r="B1141" s="107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0">
        <v>17</v>
      </c>
      <c r="B1142" s="107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0">
        <v>18</v>
      </c>
      <c r="B1143" s="107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0">
        <v>19</v>
      </c>
      <c r="B1144" s="107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0">
        <v>20</v>
      </c>
      <c r="B1145" s="107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0">
        <v>21</v>
      </c>
      <c r="B1146" s="107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0">
        <v>22</v>
      </c>
      <c r="B1147" s="107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0">
        <v>23</v>
      </c>
      <c r="B1148" s="107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0">
        <v>24</v>
      </c>
      <c r="B1149" s="107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0">
        <v>25</v>
      </c>
      <c r="B1150" s="107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0">
        <v>26</v>
      </c>
      <c r="B1151" s="107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0">
        <v>27</v>
      </c>
      <c r="B1152" s="107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0">
        <v>28</v>
      </c>
      <c r="B1153" s="107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0">
        <v>29</v>
      </c>
      <c r="B1154" s="107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0">
        <v>30</v>
      </c>
      <c r="B1155" s="107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50" t="s">
        <v>296</v>
      </c>
      <c r="K1158" s="366"/>
      <c r="L1158" s="366"/>
      <c r="M1158" s="366"/>
      <c r="N1158" s="366"/>
      <c r="O1158" s="366"/>
      <c r="P1158" s="367" t="s">
        <v>27</v>
      </c>
      <c r="Q1158" s="367"/>
      <c r="R1158" s="367"/>
      <c r="S1158" s="367"/>
      <c r="T1158" s="367"/>
      <c r="U1158" s="367"/>
      <c r="V1158" s="367"/>
      <c r="W1158" s="367"/>
      <c r="X1158" s="367"/>
      <c r="Y1158" s="368" t="s">
        <v>349</v>
      </c>
      <c r="Z1158" s="369"/>
      <c r="AA1158" s="369"/>
      <c r="AB1158" s="369"/>
      <c r="AC1158" s="150" t="s">
        <v>334</v>
      </c>
      <c r="AD1158" s="150"/>
      <c r="AE1158" s="150"/>
      <c r="AF1158" s="150"/>
      <c r="AG1158" s="150"/>
      <c r="AH1158" s="368" t="s">
        <v>260</v>
      </c>
      <c r="AI1158" s="365"/>
      <c r="AJ1158" s="365"/>
      <c r="AK1158" s="365"/>
      <c r="AL1158" s="365" t="s">
        <v>21</v>
      </c>
      <c r="AM1158" s="365"/>
      <c r="AN1158" s="365"/>
      <c r="AO1158" s="370"/>
      <c r="AP1158" s="371" t="s">
        <v>297</v>
      </c>
      <c r="AQ1158" s="371"/>
      <c r="AR1158" s="371"/>
      <c r="AS1158" s="371"/>
      <c r="AT1158" s="371"/>
      <c r="AU1158" s="371"/>
      <c r="AV1158" s="371"/>
      <c r="AW1158" s="371"/>
      <c r="AX1158" s="371"/>
    </row>
    <row r="1159" spans="1:50" ht="26.25" customHeight="1">
      <c r="A1159" s="1070">
        <v>1</v>
      </c>
      <c r="B1159" s="107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0">
        <v>2</v>
      </c>
      <c r="B1160" s="107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0">
        <v>3</v>
      </c>
      <c r="B1161" s="107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0">
        <v>4</v>
      </c>
      <c r="B1162" s="107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0">
        <v>5</v>
      </c>
      <c r="B1163" s="107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0">
        <v>6</v>
      </c>
      <c r="B1164" s="107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0">
        <v>7</v>
      </c>
      <c r="B1165" s="107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0">
        <v>8</v>
      </c>
      <c r="B1166" s="107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0">
        <v>9</v>
      </c>
      <c r="B1167" s="107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0">
        <v>10</v>
      </c>
      <c r="B1168" s="107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0">
        <v>11</v>
      </c>
      <c r="B1169" s="107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0">
        <v>12</v>
      </c>
      <c r="B1170" s="107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0">
        <v>13</v>
      </c>
      <c r="B1171" s="107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0">
        <v>14</v>
      </c>
      <c r="B1172" s="107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0">
        <v>15</v>
      </c>
      <c r="B1173" s="107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0">
        <v>16</v>
      </c>
      <c r="B1174" s="107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0">
        <v>17</v>
      </c>
      <c r="B1175" s="107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0">
        <v>18</v>
      </c>
      <c r="B1176" s="107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0">
        <v>19</v>
      </c>
      <c r="B1177" s="107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0">
        <v>20</v>
      </c>
      <c r="B1178" s="107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0">
        <v>21</v>
      </c>
      <c r="B1179" s="107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0">
        <v>22</v>
      </c>
      <c r="B1180" s="107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0">
        <v>23</v>
      </c>
      <c r="B1181" s="107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0">
        <v>24</v>
      </c>
      <c r="B1182" s="107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0">
        <v>25</v>
      </c>
      <c r="B1183" s="107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0">
        <v>26</v>
      </c>
      <c r="B1184" s="107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0">
        <v>27</v>
      </c>
      <c r="B1185" s="107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0">
        <v>28</v>
      </c>
      <c r="B1186" s="107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0">
        <v>29</v>
      </c>
      <c r="B1187" s="107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0">
        <v>30</v>
      </c>
      <c r="B1188" s="107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50" t="s">
        <v>296</v>
      </c>
      <c r="K1191" s="366"/>
      <c r="L1191" s="366"/>
      <c r="M1191" s="366"/>
      <c r="N1191" s="366"/>
      <c r="O1191" s="366"/>
      <c r="P1191" s="367" t="s">
        <v>27</v>
      </c>
      <c r="Q1191" s="367"/>
      <c r="R1191" s="367"/>
      <c r="S1191" s="367"/>
      <c r="T1191" s="367"/>
      <c r="U1191" s="367"/>
      <c r="V1191" s="367"/>
      <c r="W1191" s="367"/>
      <c r="X1191" s="367"/>
      <c r="Y1191" s="368" t="s">
        <v>349</v>
      </c>
      <c r="Z1191" s="369"/>
      <c r="AA1191" s="369"/>
      <c r="AB1191" s="369"/>
      <c r="AC1191" s="150" t="s">
        <v>334</v>
      </c>
      <c r="AD1191" s="150"/>
      <c r="AE1191" s="150"/>
      <c r="AF1191" s="150"/>
      <c r="AG1191" s="150"/>
      <c r="AH1191" s="368" t="s">
        <v>260</v>
      </c>
      <c r="AI1191" s="365"/>
      <c r="AJ1191" s="365"/>
      <c r="AK1191" s="365"/>
      <c r="AL1191" s="365" t="s">
        <v>21</v>
      </c>
      <c r="AM1191" s="365"/>
      <c r="AN1191" s="365"/>
      <c r="AO1191" s="370"/>
      <c r="AP1191" s="371" t="s">
        <v>297</v>
      </c>
      <c r="AQ1191" s="371"/>
      <c r="AR1191" s="371"/>
      <c r="AS1191" s="371"/>
      <c r="AT1191" s="371"/>
      <c r="AU1191" s="371"/>
      <c r="AV1191" s="371"/>
      <c r="AW1191" s="371"/>
      <c r="AX1191" s="371"/>
    </row>
    <row r="1192" spans="1:50" ht="26.25" customHeight="1">
      <c r="A1192" s="1070">
        <v>1</v>
      </c>
      <c r="B1192" s="107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0">
        <v>2</v>
      </c>
      <c r="B1193" s="107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0">
        <v>3</v>
      </c>
      <c r="B1194" s="107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0">
        <v>4</v>
      </c>
      <c r="B1195" s="107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0">
        <v>5</v>
      </c>
      <c r="B1196" s="107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0">
        <v>6</v>
      </c>
      <c r="B1197" s="107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0">
        <v>7</v>
      </c>
      <c r="B1198" s="107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0">
        <v>8</v>
      </c>
      <c r="B1199" s="107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0">
        <v>9</v>
      </c>
      <c r="B1200" s="107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0">
        <v>10</v>
      </c>
      <c r="B1201" s="107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0">
        <v>11</v>
      </c>
      <c r="B1202" s="107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0">
        <v>12</v>
      </c>
      <c r="B1203" s="107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0">
        <v>13</v>
      </c>
      <c r="B1204" s="107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0">
        <v>14</v>
      </c>
      <c r="B1205" s="107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0">
        <v>15</v>
      </c>
      <c r="B1206" s="107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0">
        <v>16</v>
      </c>
      <c r="B1207" s="107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0">
        <v>17</v>
      </c>
      <c r="B1208" s="107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0">
        <v>18</v>
      </c>
      <c r="B1209" s="107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0">
        <v>19</v>
      </c>
      <c r="B1210" s="107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0">
        <v>20</v>
      </c>
      <c r="B1211" s="107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0">
        <v>21</v>
      </c>
      <c r="B1212" s="107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0">
        <v>22</v>
      </c>
      <c r="B1213" s="107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0">
        <v>23</v>
      </c>
      <c r="B1214" s="107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0">
        <v>24</v>
      </c>
      <c r="B1215" s="107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0">
        <v>25</v>
      </c>
      <c r="B1216" s="107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0">
        <v>26</v>
      </c>
      <c r="B1217" s="107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0">
        <v>27</v>
      </c>
      <c r="B1218" s="107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0">
        <v>28</v>
      </c>
      <c r="B1219" s="107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0">
        <v>29</v>
      </c>
      <c r="B1220" s="107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0">
        <v>30</v>
      </c>
      <c r="B1221" s="107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50" t="s">
        <v>296</v>
      </c>
      <c r="K1224" s="366"/>
      <c r="L1224" s="366"/>
      <c r="M1224" s="366"/>
      <c r="N1224" s="366"/>
      <c r="O1224" s="366"/>
      <c r="P1224" s="367" t="s">
        <v>27</v>
      </c>
      <c r="Q1224" s="367"/>
      <c r="R1224" s="367"/>
      <c r="S1224" s="367"/>
      <c r="T1224" s="367"/>
      <c r="U1224" s="367"/>
      <c r="V1224" s="367"/>
      <c r="W1224" s="367"/>
      <c r="X1224" s="367"/>
      <c r="Y1224" s="368" t="s">
        <v>349</v>
      </c>
      <c r="Z1224" s="369"/>
      <c r="AA1224" s="369"/>
      <c r="AB1224" s="369"/>
      <c r="AC1224" s="150" t="s">
        <v>334</v>
      </c>
      <c r="AD1224" s="150"/>
      <c r="AE1224" s="150"/>
      <c r="AF1224" s="150"/>
      <c r="AG1224" s="150"/>
      <c r="AH1224" s="368" t="s">
        <v>260</v>
      </c>
      <c r="AI1224" s="365"/>
      <c r="AJ1224" s="365"/>
      <c r="AK1224" s="365"/>
      <c r="AL1224" s="365" t="s">
        <v>21</v>
      </c>
      <c r="AM1224" s="365"/>
      <c r="AN1224" s="365"/>
      <c r="AO1224" s="370"/>
      <c r="AP1224" s="371" t="s">
        <v>297</v>
      </c>
      <c r="AQ1224" s="371"/>
      <c r="AR1224" s="371"/>
      <c r="AS1224" s="371"/>
      <c r="AT1224" s="371"/>
      <c r="AU1224" s="371"/>
      <c r="AV1224" s="371"/>
      <c r="AW1224" s="371"/>
      <c r="AX1224" s="371"/>
    </row>
    <row r="1225" spans="1:50" ht="26.25" customHeight="1">
      <c r="A1225" s="1070">
        <v>1</v>
      </c>
      <c r="B1225" s="107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0">
        <v>2</v>
      </c>
      <c r="B1226" s="107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0">
        <v>3</v>
      </c>
      <c r="B1227" s="107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0">
        <v>4</v>
      </c>
      <c r="B1228" s="107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0">
        <v>5</v>
      </c>
      <c r="B1229" s="107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0">
        <v>6</v>
      </c>
      <c r="B1230" s="107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0">
        <v>7</v>
      </c>
      <c r="B1231" s="107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0">
        <v>8</v>
      </c>
      <c r="B1232" s="107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0">
        <v>9</v>
      </c>
      <c r="B1233" s="107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0">
        <v>10</v>
      </c>
      <c r="B1234" s="107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0">
        <v>11</v>
      </c>
      <c r="B1235" s="107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0">
        <v>12</v>
      </c>
      <c r="B1236" s="107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0">
        <v>13</v>
      </c>
      <c r="B1237" s="107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0">
        <v>14</v>
      </c>
      <c r="B1238" s="107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0">
        <v>15</v>
      </c>
      <c r="B1239" s="107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0">
        <v>16</v>
      </c>
      <c r="B1240" s="107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0">
        <v>17</v>
      </c>
      <c r="B1241" s="107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0">
        <v>18</v>
      </c>
      <c r="B1242" s="107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0">
        <v>19</v>
      </c>
      <c r="B1243" s="107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0">
        <v>20</v>
      </c>
      <c r="B1244" s="107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0">
        <v>21</v>
      </c>
      <c r="B1245" s="107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0">
        <v>22</v>
      </c>
      <c r="B1246" s="107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0">
        <v>23</v>
      </c>
      <c r="B1247" s="107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0">
        <v>24</v>
      </c>
      <c r="B1248" s="107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0">
        <v>25</v>
      </c>
      <c r="B1249" s="107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0">
        <v>26</v>
      </c>
      <c r="B1250" s="107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0">
        <v>27</v>
      </c>
      <c r="B1251" s="107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0">
        <v>28</v>
      </c>
      <c r="B1252" s="107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0">
        <v>29</v>
      </c>
      <c r="B1253" s="107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0">
        <v>30</v>
      </c>
      <c r="B1254" s="107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50" t="s">
        <v>296</v>
      </c>
      <c r="K1257" s="366"/>
      <c r="L1257" s="366"/>
      <c r="M1257" s="366"/>
      <c r="N1257" s="366"/>
      <c r="O1257" s="366"/>
      <c r="P1257" s="367" t="s">
        <v>27</v>
      </c>
      <c r="Q1257" s="367"/>
      <c r="R1257" s="367"/>
      <c r="S1257" s="367"/>
      <c r="T1257" s="367"/>
      <c r="U1257" s="367"/>
      <c r="V1257" s="367"/>
      <c r="W1257" s="367"/>
      <c r="X1257" s="367"/>
      <c r="Y1257" s="368" t="s">
        <v>349</v>
      </c>
      <c r="Z1257" s="369"/>
      <c r="AA1257" s="369"/>
      <c r="AB1257" s="369"/>
      <c r="AC1257" s="150" t="s">
        <v>334</v>
      </c>
      <c r="AD1257" s="150"/>
      <c r="AE1257" s="150"/>
      <c r="AF1257" s="150"/>
      <c r="AG1257" s="150"/>
      <c r="AH1257" s="368" t="s">
        <v>260</v>
      </c>
      <c r="AI1257" s="365"/>
      <c r="AJ1257" s="365"/>
      <c r="AK1257" s="365"/>
      <c r="AL1257" s="365" t="s">
        <v>21</v>
      </c>
      <c r="AM1257" s="365"/>
      <c r="AN1257" s="365"/>
      <c r="AO1257" s="370"/>
      <c r="AP1257" s="371" t="s">
        <v>297</v>
      </c>
      <c r="AQ1257" s="371"/>
      <c r="AR1257" s="371"/>
      <c r="AS1257" s="371"/>
      <c r="AT1257" s="371"/>
      <c r="AU1257" s="371"/>
      <c r="AV1257" s="371"/>
      <c r="AW1257" s="371"/>
      <c r="AX1257" s="371"/>
    </row>
    <row r="1258" spans="1:50" ht="26.25" customHeight="1">
      <c r="A1258" s="1070">
        <v>1</v>
      </c>
      <c r="B1258" s="107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0">
        <v>2</v>
      </c>
      <c r="B1259" s="107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0">
        <v>3</v>
      </c>
      <c r="B1260" s="107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0">
        <v>4</v>
      </c>
      <c r="B1261" s="107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0">
        <v>5</v>
      </c>
      <c r="B1262" s="107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0">
        <v>6</v>
      </c>
      <c r="B1263" s="107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0">
        <v>7</v>
      </c>
      <c r="B1264" s="107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0">
        <v>8</v>
      </c>
      <c r="B1265" s="107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0">
        <v>9</v>
      </c>
      <c r="B1266" s="107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0">
        <v>10</v>
      </c>
      <c r="B1267" s="107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0">
        <v>11</v>
      </c>
      <c r="B1268" s="107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0">
        <v>12</v>
      </c>
      <c r="B1269" s="107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0">
        <v>13</v>
      </c>
      <c r="B1270" s="107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0">
        <v>14</v>
      </c>
      <c r="B1271" s="107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0">
        <v>15</v>
      </c>
      <c r="B1272" s="107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0">
        <v>16</v>
      </c>
      <c r="B1273" s="107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0">
        <v>17</v>
      </c>
      <c r="B1274" s="107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0">
        <v>18</v>
      </c>
      <c r="B1275" s="107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0">
        <v>19</v>
      </c>
      <c r="B1276" s="107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0">
        <v>20</v>
      </c>
      <c r="B1277" s="107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0">
        <v>21</v>
      </c>
      <c r="B1278" s="107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0">
        <v>22</v>
      </c>
      <c r="B1279" s="107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0">
        <v>23</v>
      </c>
      <c r="B1280" s="107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0">
        <v>24</v>
      </c>
      <c r="B1281" s="107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0">
        <v>25</v>
      </c>
      <c r="B1282" s="107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0">
        <v>26</v>
      </c>
      <c r="B1283" s="107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0">
        <v>27</v>
      </c>
      <c r="B1284" s="107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0">
        <v>28</v>
      </c>
      <c r="B1285" s="107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0">
        <v>29</v>
      </c>
      <c r="B1286" s="107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0">
        <v>30</v>
      </c>
      <c r="B1287" s="107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50" t="s">
        <v>296</v>
      </c>
      <c r="K1290" s="366"/>
      <c r="L1290" s="366"/>
      <c r="M1290" s="366"/>
      <c r="N1290" s="366"/>
      <c r="O1290" s="366"/>
      <c r="P1290" s="367" t="s">
        <v>27</v>
      </c>
      <c r="Q1290" s="367"/>
      <c r="R1290" s="367"/>
      <c r="S1290" s="367"/>
      <c r="T1290" s="367"/>
      <c r="U1290" s="367"/>
      <c r="V1290" s="367"/>
      <c r="W1290" s="367"/>
      <c r="X1290" s="367"/>
      <c r="Y1290" s="368" t="s">
        <v>349</v>
      </c>
      <c r="Z1290" s="369"/>
      <c r="AA1290" s="369"/>
      <c r="AB1290" s="369"/>
      <c r="AC1290" s="150" t="s">
        <v>334</v>
      </c>
      <c r="AD1290" s="150"/>
      <c r="AE1290" s="150"/>
      <c r="AF1290" s="150"/>
      <c r="AG1290" s="150"/>
      <c r="AH1290" s="368" t="s">
        <v>260</v>
      </c>
      <c r="AI1290" s="365"/>
      <c r="AJ1290" s="365"/>
      <c r="AK1290" s="365"/>
      <c r="AL1290" s="365" t="s">
        <v>21</v>
      </c>
      <c r="AM1290" s="365"/>
      <c r="AN1290" s="365"/>
      <c r="AO1290" s="370"/>
      <c r="AP1290" s="371" t="s">
        <v>297</v>
      </c>
      <c r="AQ1290" s="371"/>
      <c r="AR1290" s="371"/>
      <c r="AS1290" s="371"/>
      <c r="AT1290" s="371"/>
      <c r="AU1290" s="371"/>
      <c r="AV1290" s="371"/>
      <c r="AW1290" s="371"/>
      <c r="AX1290" s="371"/>
    </row>
    <row r="1291" spans="1:50" ht="26.25" customHeight="1">
      <c r="A1291" s="1070">
        <v>1</v>
      </c>
      <c r="B1291" s="107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0">
        <v>2</v>
      </c>
      <c r="B1292" s="107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0">
        <v>3</v>
      </c>
      <c r="B1293" s="107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0">
        <v>4</v>
      </c>
      <c r="B1294" s="107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0">
        <v>5</v>
      </c>
      <c r="B1295" s="107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0">
        <v>6</v>
      </c>
      <c r="B1296" s="107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0">
        <v>7</v>
      </c>
      <c r="B1297" s="107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0">
        <v>8</v>
      </c>
      <c r="B1298" s="107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0">
        <v>9</v>
      </c>
      <c r="B1299" s="107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0">
        <v>10</v>
      </c>
      <c r="B1300" s="107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0">
        <v>11</v>
      </c>
      <c r="B1301" s="107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0">
        <v>12</v>
      </c>
      <c r="B1302" s="107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0">
        <v>13</v>
      </c>
      <c r="B1303" s="107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0">
        <v>14</v>
      </c>
      <c r="B1304" s="107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0">
        <v>15</v>
      </c>
      <c r="B1305" s="107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0">
        <v>16</v>
      </c>
      <c r="B1306" s="107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0">
        <v>17</v>
      </c>
      <c r="B1307" s="107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0">
        <v>18</v>
      </c>
      <c r="B1308" s="107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0">
        <v>19</v>
      </c>
      <c r="B1309" s="107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0">
        <v>20</v>
      </c>
      <c r="B1310" s="107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0">
        <v>21</v>
      </c>
      <c r="B1311" s="107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0">
        <v>22</v>
      </c>
      <c r="B1312" s="107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0">
        <v>23</v>
      </c>
      <c r="B1313" s="107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0">
        <v>24</v>
      </c>
      <c r="B1314" s="107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0">
        <v>25</v>
      </c>
      <c r="B1315" s="107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0">
        <v>26</v>
      </c>
      <c r="B1316" s="107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0">
        <v>27</v>
      </c>
      <c r="B1317" s="107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0">
        <v>28</v>
      </c>
      <c r="B1318" s="107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0">
        <v>29</v>
      </c>
      <c r="B1319" s="107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0">
        <v>30</v>
      </c>
      <c r="B1320" s="107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6 AL8: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6 Y8:Y33">
    <cfRule type="expression" dxfId="253" priority="253">
      <formula>IF(RIGHT(TEXT(Y4,"0.#"),1)=".",FALSE,TRUE)</formula>
    </cfRule>
    <cfRule type="expression" dxfId="252" priority="254">
      <formula>IF(RIGHT(TEXT(Y4,"0.#"),1)=".",TRUE,FALSE)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4:AO132">
    <cfRule type="expression" dxfId="239" priority="237">
      <formula>IF(AND(AL104&gt;=0, RIGHT(TEXT(AL104,"0.#"),1)&lt;&gt;"."),TRUE,FALSE)</formula>
    </cfRule>
    <cfRule type="expression" dxfId="238" priority="238">
      <formula>IF(AND(AL104&gt;=0, RIGHT(TEXT(AL104,"0.#"),1)="."),TRUE,FALSE)</formula>
    </cfRule>
    <cfRule type="expression" dxfId="237" priority="239">
      <formula>IF(AND(AL104&lt;0, RIGHT(TEXT(AL104,"0.#"),1)&lt;&gt;"."),TRUE,FALSE)</formula>
    </cfRule>
    <cfRule type="expression" dxfId="236" priority="240">
      <formula>IF(AND(AL104&lt;0, RIGHT(TEXT(AL104,"0.#"),1)="."),TRUE,FALSE)</formula>
    </cfRule>
  </conditionalFormatting>
  <conditionalFormatting sqref="Y104:Y132">
    <cfRule type="expression" dxfId="235" priority="235">
      <formula>IF(RIGHT(TEXT(Y104,"0.#"),1)=".",FALSE,TRUE)</formula>
    </cfRule>
    <cfRule type="expression" dxfId="234" priority="236">
      <formula>IF(RIGHT(TEXT(Y104,"0.#"),1)=".",TRUE,FALSE)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7:AO7">
    <cfRule type="expression" dxfId="17" priority="15">
      <formula>IF(AND(AL7&gt;=0, RIGHT(TEXT(AL7,"0.#"),1)&lt;&gt;"."),TRUE,FALSE)</formula>
    </cfRule>
    <cfRule type="expression" dxfId="16" priority="16">
      <formula>IF(AND(AL7&gt;=0, RIGHT(TEXT(AL7,"0.#"),1)="."),TRUE,FALSE)</formula>
    </cfRule>
    <cfRule type="expression" dxfId="15" priority="17">
      <formula>IF(AND(AL7&lt;0, RIGHT(TEXT(AL7,"0.#"),1)&lt;&gt;"."),TRUE,FALSE)</formula>
    </cfRule>
    <cfRule type="expression" dxfId="14" priority="18">
      <formula>IF(AND(AL7&lt;0, RIGHT(TEXT(AL7,"0.#"),1)="."),TRUE,FALSE)</formula>
    </cfRule>
  </conditionalFormatting>
  <conditionalFormatting sqref="Y7">
    <cfRule type="expression" dxfId="13" priority="13">
      <formula>IF(RIGHT(TEXT(Y7,"0.#"),1)=".",FALSE,TRUE)</formula>
    </cfRule>
    <cfRule type="expression" dxfId="12" priority="14">
      <formula>IF(RIGHT(TEXT(Y7,"0.#"),1)=".",TRUE,FALSE)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2020-06-17T07:51:33Z</cp:lastPrinted>
  <dcterms:created xsi:type="dcterms:W3CDTF">2012-03-13T00:50:25Z</dcterms:created>
  <dcterms:modified xsi:type="dcterms:W3CDTF">2020-09-15T03:03:04Z</dcterms:modified>
</cp:coreProperties>
</file>