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③施策Ⅰ－３　中南米地域外交\"/>
    </mc:Choice>
  </mc:AlternateContent>
  <bookViews>
    <workbookView xWindow="19460" yWindow="470" windowWidth="20750" windowHeight="19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<sst xmlns="http://schemas.openxmlformats.org/spreadsheetml/2006/main" count="3034" uniqueCount="677">
  <si>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</si>
  <si>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</si>
  <si>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</si>
  <si>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</si>
  <si>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</si>
  <si>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</si>
  <si>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</si>
  <si>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</si>
  <si>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</si>
  <si>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</si>
  <si>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</si>
  <si>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</si>
  <si>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</si>
  <si>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</si>
  <si>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</si>
  <si>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</si>
  <si>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</si>
  <si>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</si>
  <si>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</si>
  <si>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</si>
  <si>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</si>
  <si>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</si>
  <si>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</si>
  <si>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</si>
  <si>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</si>
  <si>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</si>
  <si>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</si>
  <si>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</si>
  <si>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</si>
  <si>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</si>
  <si>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</si>
  <si>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</si>
  <si>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</si>
  <si>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</si>
  <si>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</si>
  <si>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</si>
  <si>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</si>
  <si>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</si>
  <si>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</si>
  <si>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</si>
  <si>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</si>
  <si>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</si>
  <si>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</si>
  <si>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</si>
  <si>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</si>
  <si>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</si>
  <si>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</si>
  <si>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</si>
  <si>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</si>
  <si>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</si>
  <si>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</si>
  <si>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</si>
  <si>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</si>
  <si>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</si>
  <si>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</si>
  <si>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</si>
  <si>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</si>
  <si>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</si>
  <si>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</si>
  <si>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</si>
  <si>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</si>
  <si>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</si>
  <si>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</si>
  <si>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</si>
  <si>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</si>
  <si>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</si>
  <si>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</si>
  <si>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</si>
  <si>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</si>
  <si>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</si>
  <si>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</si>
  <si>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</si>
  <si>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</si>
  <si>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</si>
  <si>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</si>
  <si>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</si>
  <si>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</si>
  <si>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</si>
  <si>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</si>
  <si>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</si>
  <si>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</si>
  <si>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</si>
  <si>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</si>
  <si>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</si>
  <si>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</si>
  <si>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</si>
  <si>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</si>
  <si>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</si>
  <si>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</si>
  <si>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</si>
  <si>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</si>
  <si>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</si>
  <si>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</si>
  <si>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</si>
  <si>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</si>
  <si>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</si>
  <si>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</si>
  <si>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</si>
  <si>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</si>
  <si>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</si>
  <si>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</si>
  <si>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</si>
  <si>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</si>
  <si>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</si>
  <si>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</si>
  <si>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</si>
  <si>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</si>
  <si>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</si>
  <si>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</si>
  <si>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</si>
  <si>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</si>
  <si>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</si>
  <si>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</si>
  <si>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</si>
  <si>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</si>
  <si>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</si>
  <si>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</si>
  <si>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</si>
  <si>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</si>
  <si>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</si>
  <si>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</si>
  <si>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</si>
  <si>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</si>
  <si>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</si>
  <si>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</si>
  <si>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</si>
  <si>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</si>
  <si>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</si>
  <si>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</si>
  <si>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</si>
  <si>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</si>
  <si>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</si>
  <si>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</si>
  <si>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</si>
  <si>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</si>
  <si>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</si>
  <si>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</si>
  <si>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</si>
  <si>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</si>
  <si>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</si>
  <si>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</si>
  <si>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</si>
  <si>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</si>
  <si>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</si>
  <si>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</si>
  <si>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</si>
  <si>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</si>
  <si>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</si>
  <si>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</si>
  <si>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</si>
  <si>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</si>
  <si>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</si>
  <si>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</si>
  <si>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</si>
  <si>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</si>
  <si>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</si>
  <si>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</si>
  <si>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</si>
  <si>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</si>
  <si>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</si>
  <si>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</si>
  <si>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</si>
  <si>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</si>
  <si>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</si>
  <si>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</si>
  <si>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</si>
  <si>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</si>
  <si>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</si>
  <si>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</si>
  <si>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</si>
  <si>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</si>
  <si>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</si>
  <si>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</si>
  <si>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</si>
  <si>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</si>
  <si>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</si>
  <si>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</si>
  <si>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</si>
  <si>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</si>
  <si>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</si>
  <si>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</si>
  <si>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</si>
  <si>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</si>
  <si>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</si>
  <si>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</si>
  <si>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</si>
  <si>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</si>
  <si>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</si>
  <si>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</si>
  <si>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</si>
  <si>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</si>
  <si>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</si>
  <si>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</si>
  <si>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</si>
  <si>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</si>
  <si>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</si>
  <si>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</si>
  <si>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</si>
  <si>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</si>
  <si>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</si>
  <si>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</si>
  <si>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</si>
  <si>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</si>
  <si>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</si>
  <si>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</si>
  <si>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</si>
  <si>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</si>
  <si>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</si>
  <si>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</si>
  <si>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</si>
  <si>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</si>
  <si>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</si>
  <si>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</si>
  <si>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</si>
  <si>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</si>
  <si>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</si>
  <si>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</si>
  <si>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</si>
  <si>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</si>
  <si>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</si>
  <si>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</si>
  <si>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</si>
  <si>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</si>
  <si>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</si>
  <si>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</si>
  <si>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</si>
  <si>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</si>
  <si>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</si>
  <si>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</si>
  <si>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</si>
  <si>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</si>
  <si>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</si>
  <si>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</si>
  <si>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</si>
  <si>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</si>
  <si>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</si>
  <si>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</si>
  <si>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</si>
  <si>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</si>
  <si>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</si>
  <si>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</si>
  <si>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</si>
  <si>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</si>
  <si>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</si>
  <si>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</si>
  <si>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</si>
  <si>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</si>
  <si>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</si>
  <si>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</si>
  <si>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</si>
  <si>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</si>
  <si>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</si>
  <si>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</si>
  <si>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</si>
  <si>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</si>
  <si>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</si>
  <si>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</si>
  <si>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</si>
  <si>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</si>
  <si>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</si>
  <si>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</si>
  <si>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</si>
  <si>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</si>
  <si>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</si>
  <si>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</si>
  <si>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</si>
  <si>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</si>
  <si>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</si>
  <si>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</si>
  <si>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</si>
  <si>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</si>
  <si>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</si>
  <si>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</si>
  <si>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</si>
  <si>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</si>
  <si>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</si>
  <si>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</si>
  <si>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</si>
  <si>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</si>
  <si>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</si>
  <si>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</si>
  <si>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</si>
  <si>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</si>
  <si>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</si>
  <si>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</si>
  <si>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</si>
  <si>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</si>
  <si>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</si>
  <si>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</si>
  <si>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</si>
  <si>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</si>
  <si>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</si>
  <si>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</si>
  <si>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</si>
  <si>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</si>
  <si>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</si>
  <si>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</si>
  <si>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</si>
  <si>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</si>
  <si>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</si>
  <si>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</si>
  <si>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</si>
  <si>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</si>
  <si>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</si>
  <si>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</si>
  <si>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</si>
  <si>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</si>
  <si>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</si>
  <si>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</si>
  <si>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</si>
  <si>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</si>
  <si>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</si>
  <si>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</si>
  <si>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</si>
  <si>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</si>
  <si>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</si>
  <si>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</si>
  <si>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</si>
  <si>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</si>
  <si>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</si>
  <si>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</si>
  <si>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</si>
  <si>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</si>
  <si>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</si>
  <si>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</si>
  <si>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</si>
  <si>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</si>
  <si>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</si>
  <si>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</si>
  <si>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</si>
  <si>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</si>
  <si>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</si>
  <si>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</si>
  <si>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</si>
  <si>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</si>
  <si>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</si>
  <si>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</si>
  <si>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</si>
  <si>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</si>
  <si>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</si>
  <si>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</si>
  <si>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</si>
  <si>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</si>
  <si>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</si>
  <si>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</si>
  <si>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</si>
  <si>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</si>
  <si>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</si>
  <si>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</si>
  <si>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</si>
  <si>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</si>
  <si>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</si>
  <si>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</si>
  <si>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</si>
  <si>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</si>
  <si>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</si>
  <si>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</si>
  <si>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</si>
  <si>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</si>
  <si>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</si>
  <si>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</si>
  <si>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</si>
  <si>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</si>
  <si>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</si>
  <si>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</si>
  <si>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</si>
  <si>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</si>
  <si>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</si>
  <si>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</si>
  <si>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</si>
  <si>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</si>
  <si>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</si>
  <si>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</si>
  <si>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</si>
  <si>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</si>
  <si>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</si>
  <si>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</si>
  <si>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</si>
  <si>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</si>
  <si>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</si>
  <si>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</si>
  <si>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</si>
  <si>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</si>
  <si>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</si>
  <si>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</si>
  <si>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</si>
  <si>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</si>
  <si>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</si>
  <si>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</si>
  <si>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</si>
  <si>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</si>
  <si>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</si>
  <si>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</si>
  <si>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</si>
  <si>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</si>
  <si>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</si>
  <si>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</si>
  <si>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</si>
  <si>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</si>
  <si>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</si>
  <si>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</si>
  <si>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</si>
  <si>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</si>
  <si>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</si>
  <si>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</si>
  <si>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</si>
  <si>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</si>
  <si>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</si>
  <si>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</si>
  <si>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</si>
  <si>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</si>
  <si>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</si>
  <si>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</si>
  <si>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</si>
  <si>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</si>
  <si>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</si>
  <si>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</si>
  <si>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</si>
  <si>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</si>
  <si>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</si>
  <si>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</si>
  <si>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</si>
  <si>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</si>
  <si>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</si>
  <si>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</si>
  <si>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</si>
  <si>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</si>
  <si>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</si>
  <si>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</si>
  <si>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</si>
  <si>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</si>
  <si>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</si>
  <si>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</si>
  <si>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</si>
  <si>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</si>
  <si>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</si>
  <si>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</si>
  <si>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</si>
  <si>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</si>
  <si>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</si>
  <si>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</si>
  <si>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</si>
  <si>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</si>
  <si>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</si>
  <si>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</si>
  <si>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</si>
  <si>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</si>
  <si>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</si>
  <si>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</si>
  <si>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</si>
  <si>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</si>
  <si>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</si>
  <si>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</si>
  <si>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</si>
  <si>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</si>
  <si>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</si>
  <si>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</si>
  <si>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</si>
  <si>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</si>
  <si>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</si>
  <si>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</si>
  <si>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</si>
  <si>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</si>
  <si>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</si>
  <si>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</si>
  <si>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</si>
  <si>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</si>
  <si>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</si>
  <si>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</si>
  <si>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</si>
  <si>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</si>
  <si>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</si>
  <si>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</si>
  <si>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</si>
  <si>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</si>
  <si>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</si>
  <si>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</si>
  <si>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</si>
  <si>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</si>
  <si>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</si>
  <si>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</si>
  <si>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</si>
  <si>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</si>
  <si>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</si>
  <si>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</si>
  <si>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</si>
  <si>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</si>
  <si>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</si>
  <si>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</si>
  <si>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</si>
  <si>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</si>
  <si>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</si>
  <si>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</si>
  <si>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</si>
  <si>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</si>
  <si>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</si>
  <si>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</si>
  <si>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</si>
  <si>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</si>
  <si>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</si>
  <si>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</si>
  <si>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</si>
  <si>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</si>
  <si>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</si>
  <si>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</si>
  <si>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</si>
  <si>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</si>
  <si>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</si>
  <si>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</si>
  <si>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</si>
  <si>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</si>
  <si>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</si>
  <si>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</si>
  <si>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</si>
  <si>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</si>
  <si>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</si>
  <si>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</si>
  <si>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</si>
  <si>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</si>
  <si>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</si>
  <si>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</si>
  <si>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</si>
  <si>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</si>
  <si>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</si>
  <si>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</si>
  <si>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</si>
  <si>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</si>
  <si>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</si>
  <si>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</si>
  <si>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</si>
  <si>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</si>
  <si>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</si>
  <si>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</si>
  <si>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</si>
  <si>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</si>
  <si>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</si>
  <si>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</si>
  <si>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</si>
  <si>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</si>
  <si>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</si>
  <si>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</si>
  <si>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</si>
  <si>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</si>
  <si>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</si>
  <si>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</si>
  <si>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</si>
  <si>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</si>
  <si>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</si>
  <si>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</si>
  <si>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</si>
  <si>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</si>
  <si>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</si>
  <si>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</si>
  <si>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</si>
  <si>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</si>
  <si>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</si>
  <si>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</si>
  <si>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</si>
  <si>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中南米日系人を通じた対外発信強化</t>
    <rPh sb="0" eb="3">
      <t>チュウ</t>
    </rPh>
    <rPh sb="3" eb="6">
      <t>ニッケイ</t>
    </rPh>
    <rPh sb="7" eb="8">
      <t>ツウジ</t>
    </rPh>
    <rPh sb="10" eb="16">
      <t>タイガイ</t>
    </rPh>
    <phoneticPr fontId="5"/>
  </si>
  <si>
    <t>中南米局</t>
    <rPh sb="0" eb="4">
      <t>チュウ</t>
    </rPh>
    <phoneticPr fontId="5"/>
  </si>
  <si>
    <t>南米課</t>
    <rPh sb="0" eb="3">
      <t>ナンベイ</t>
    </rPh>
    <phoneticPr fontId="5"/>
  </si>
  <si>
    <t>外務省</t>
    <rPh sb="0" eb="3">
      <t>ガイム</t>
    </rPh>
    <phoneticPr fontId="5"/>
  </si>
  <si>
    <t>○</t>
  </si>
  <si>
    <t>外務省設置法　第４条第１号，第８号，第１４号</t>
    <rPh sb="0" eb="3">
      <t>ガイム</t>
    </rPh>
    <rPh sb="3" eb="6">
      <t>セッチホ</t>
    </rPh>
    <rPh sb="7" eb="8">
      <t xml:space="preserve">ダイ </t>
    </rPh>
    <rPh sb="9" eb="10">
      <t>ジョウ</t>
    </rPh>
    <rPh sb="10" eb="11">
      <t>ダイ</t>
    </rPh>
    <rPh sb="12" eb="13">
      <t>ゴウ</t>
    </rPh>
    <rPh sb="14" eb="15">
      <t xml:space="preserve">ダイ </t>
    </rPh>
    <rPh sb="16" eb="17">
      <t>ゴウ</t>
    </rPh>
    <rPh sb="21" eb="22">
      <t>ゴウ</t>
    </rPh>
    <phoneticPr fontId="5"/>
  </si>
  <si>
    <t>我が国の正しい姿，政策等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ワガクニ</t>
    </rPh>
    <rPh sb="4" eb="5">
      <t>タダセィ</t>
    </rPh>
    <rPh sb="7" eb="8">
      <t>スガタ</t>
    </rPh>
    <rPh sb="9" eb="11">
      <t>セイサク</t>
    </rPh>
    <rPh sb="11" eb="12">
      <t>トウ</t>
    </rPh>
    <rPh sb="13" eb="17">
      <t>ゲンティ</t>
    </rPh>
    <rPh sb="18" eb="21">
      <t>コウカテ</t>
    </rPh>
    <rPh sb="22" eb="24">
      <t>コウホ</t>
    </rPh>
    <rPh sb="25" eb="27">
      <t>ハッシn</t>
    </rPh>
    <rPh sb="35" eb="37">
      <t>コウケn</t>
    </rPh>
    <rPh sb="39" eb="41">
      <t>イヨク</t>
    </rPh>
    <rPh sb="42" eb="43">
      <t>ユウセィ</t>
    </rPh>
    <rPh sb="47" eb="50">
      <t>ゲンジテn</t>
    </rPh>
    <rPh sb="51" eb="52">
      <t>スデニ</t>
    </rPh>
    <rPh sb="53" eb="56">
      <t>ハッシn</t>
    </rPh>
    <rPh sb="57" eb="58">
      <t>タカイ</t>
    </rPh>
    <rPh sb="59" eb="61">
      <t>ジンザイ</t>
    </rPh>
    <rPh sb="62" eb="65">
      <t>シンニ</t>
    </rPh>
    <rPh sb="66" eb="69">
      <t>チニティ</t>
    </rPh>
    <rPh sb="69" eb="71">
      <t>ジンザイ</t>
    </rPh>
    <rPh sb="72" eb="74">
      <t>ハックテゥ</t>
    </rPh>
    <rPh sb="75" eb="76">
      <t>ショウヘイ</t>
    </rPh>
    <rPh sb="80" eb="81">
      <t>ワガクニ</t>
    </rPh>
    <rPh sb="86" eb="88">
      <t>ハッシn</t>
    </rPh>
    <rPh sb="91" eb="93">
      <t>ジコウ</t>
    </rPh>
    <rPh sb="96" eb="98">
      <t>リカイ</t>
    </rPh>
    <rPh sb="99" eb="100">
      <t>フカメ</t>
    </rPh>
    <rPh sb="107" eb="108">
      <t>ショウヘイ</t>
    </rPh>
    <rPh sb="114" eb="118">
      <t>ゲンティ</t>
    </rPh>
    <rPh sb="120" eb="122">
      <t>タイガイ</t>
    </rPh>
    <rPh sb="122" eb="124">
      <t>ハッシn</t>
    </rPh>
    <rPh sb="124" eb="126">
      <t>キョウ</t>
    </rPh>
    <rPh sb="127" eb="128">
      <t>ハカル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</si>
  <si>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ワガクニ</t>
    </rPh>
    <rPh sb="4" eb="10">
      <t>タイガイ</t>
    </rPh>
    <rPh sb="11" eb="12">
      <t>シスル</t>
    </rPh>
    <rPh sb="14" eb="17">
      <t>チュウ</t>
    </rPh>
    <rPh sb="17" eb="20">
      <t>ニッケイ</t>
    </rPh>
    <rPh sb="22" eb="26">
      <t>シュウカn</t>
    </rPh>
    <rPh sb="26" eb="28">
      <t>ニホn</t>
    </rPh>
    <rPh sb="29" eb="30">
      <t>ショウヘイ</t>
    </rPh>
    <rPh sb="34" eb="35">
      <t>ワガクニ</t>
    </rPh>
    <rPh sb="38" eb="40">
      <t>セイサクブ</t>
    </rPh>
    <rPh sb="45" eb="48">
      <t>ユウセィ</t>
    </rPh>
    <rPh sb="51" eb="53">
      <t>コウギ</t>
    </rPh>
    <rPh sb="54" eb="57">
      <t>シサテゥ</t>
    </rPh>
    <rPh sb="58" eb="59">
      <t>ツウジ</t>
    </rPh>
    <rPh sb="62" eb="63">
      <t>ワガクニ</t>
    </rPh>
    <rPh sb="68" eb="70">
      <t>ハッシn</t>
    </rPh>
    <rPh sb="73" eb="75">
      <t>ジコウ</t>
    </rPh>
    <rPh sb="79" eb="81">
      <t>リカイ</t>
    </rPh>
    <rPh sb="82" eb="83">
      <t>フカメ</t>
    </rPh>
    <phoneticPr fontId="5"/>
  </si>
  <si>
    <t>諸謝金</t>
    <rPh sb="0" eb="3">
      <t>ショシャキn</t>
    </rPh>
    <phoneticPr fontId="5"/>
  </si>
  <si>
    <t>招へい費</t>
    <rPh sb="0" eb="1">
      <t>ショウヘイ</t>
    </rPh>
    <phoneticPr fontId="5"/>
  </si>
  <si>
    <t>職員旅費</t>
    <rPh sb="0" eb="4">
      <t>ショクイn</t>
    </rPh>
    <phoneticPr fontId="5"/>
  </si>
  <si>
    <t>会議費</t>
    <rPh sb="0" eb="3">
      <t>カイギ</t>
    </rPh>
    <phoneticPr fontId="5"/>
  </si>
  <si>
    <t>招へい後の発信案件の合計数（投稿，講演等）</t>
    <rPh sb="3" eb="4">
      <t xml:space="preserve">ゴ </t>
    </rPh>
    <rPh sb="5" eb="9">
      <t>ハッシn</t>
    </rPh>
    <rPh sb="10" eb="13">
      <t>ゴウケイ</t>
    </rPh>
    <rPh sb="14" eb="16">
      <t>トウコウ</t>
    </rPh>
    <rPh sb="17" eb="20">
      <t>コウエn</t>
    </rPh>
    <phoneticPr fontId="5"/>
  </si>
  <si>
    <t>発信案件の件数</t>
    <rPh sb="0" eb="4">
      <t>ハッシn</t>
    </rPh>
    <rPh sb="5" eb="7">
      <t>ケンスウ</t>
    </rPh>
    <phoneticPr fontId="5"/>
  </si>
  <si>
    <t>件</t>
    <rPh sb="0" eb="1">
      <t>ケn</t>
    </rPh>
    <phoneticPr fontId="5"/>
  </si>
  <si>
    <t>外務省調べ</t>
    <rPh sb="0" eb="1">
      <t>ガイム</t>
    </rPh>
    <phoneticPr fontId="5"/>
  </si>
  <si>
    <t>被招へい者を中心とする中南米日系ネットワークの拡大</t>
    <rPh sb="0" eb="2">
      <t>ヒセィオ</t>
    </rPh>
    <rPh sb="6" eb="8">
      <t>チュウシントス</t>
    </rPh>
    <rPh sb="11" eb="14">
      <t>チュウ</t>
    </rPh>
    <rPh sb="14" eb="16">
      <t>ニッケイ</t>
    </rPh>
    <rPh sb="23" eb="25">
      <t>カクダイ</t>
    </rPh>
    <phoneticPr fontId="5"/>
  </si>
  <si>
    <t>「中南米日系ネットワーク」のFacebookページ（南米課が管理）の「いいね！」の数</t>
    <rPh sb="1" eb="4">
      <t>チュウ</t>
    </rPh>
    <rPh sb="4" eb="6">
      <t>ニッケイ</t>
    </rPh>
    <rPh sb="26" eb="29">
      <t>ナンベイ</t>
    </rPh>
    <rPh sb="30" eb="32">
      <t>カンリ</t>
    </rPh>
    <rPh sb="41" eb="42">
      <t>カズ</t>
    </rPh>
    <phoneticPr fontId="5"/>
  </si>
  <si>
    <t>回</t>
    <rPh sb="0" eb="1">
      <t xml:space="preserve">カイ </t>
    </rPh>
    <phoneticPr fontId="5"/>
  </si>
  <si>
    <t>外務省調べ</t>
    <rPh sb="0" eb="4">
      <t>ガイム</t>
    </rPh>
    <phoneticPr fontId="5"/>
  </si>
  <si>
    <t>在外公館が被招へい者に対してフォローアップ，発信すべきコンテンツに関する情報提供等を行った回数。</t>
    <rPh sb="0" eb="4">
      <t>ザイガイ</t>
    </rPh>
    <rPh sb="5" eb="7">
      <t>ヒセィオ</t>
    </rPh>
    <rPh sb="11" eb="12">
      <t>タイ</t>
    </rPh>
    <rPh sb="22" eb="24">
      <t>ハッシn</t>
    </rPh>
    <rPh sb="33" eb="34">
      <t>カンス</t>
    </rPh>
    <rPh sb="36" eb="38">
      <t>ジョウホウ</t>
    </rPh>
    <rPh sb="38" eb="41">
      <t>テイキョウ</t>
    </rPh>
    <rPh sb="42" eb="43">
      <t>オコナッタ</t>
    </rPh>
    <rPh sb="45" eb="47">
      <t>カイスウ</t>
    </rPh>
    <phoneticPr fontId="5"/>
  </si>
  <si>
    <t>千円</t>
    <rPh sb="0" eb="2">
      <t>センエn</t>
    </rPh>
    <phoneticPr fontId="5"/>
  </si>
  <si>
    <t>17,557/20</t>
    <phoneticPr fontId="5"/>
  </si>
  <si>
    <t>16,484/15</t>
    <phoneticPr fontId="5"/>
  </si>
  <si>
    <t>招へいに係る執行合計額／招へい人数　　　　　　　　　　　　　　</t>
    <rPh sb="0" eb="1">
      <t>ショウヘイ</t>
    </rPh>
    <rPh sb="4" eb="5">
      <t xml:space="preserve">カカル </t>
    </rPh>
    <rPh sb="6" eb="11">
      <t>シッコウゴ</t>
    </rPh>
    <rPh sb="12" eb="13">
      <t>ショウヘイ</t>
    </rPh>
    <rPh sb="15" eb="17">
      <t>ニn</t>
    </rPh>
    <phoneticPr fontId="5"/>
  </si>
  <si>
    <t>I 地域別外交</t>
    <rPh sb="2" eb="5">
      <t>チイキ</t>
    </rPh>
    <rPh sb="5" eb="7">
      <t>ガイコウ</t>
    </rPh>
    <phoneticPr fontId="5"/>
  </si>
  <si>
    <t>Iー３　中南米地域外交
１　中南米地域・中米・カリブ諸国との協力及び交流強化</t>
    <rPh sb="4" eb="7">
      <t>チュウ</t>
    </rPh>
    <rPh sb="7" eb="11">
      <t>チイキ</t>
    </rPh>
    <rPh sb="14" eb="17">
      <t>チュウ</t>
    </rPh>
    <rPh sb="17" eb="19">
      <t>チイキ</t>
    </rPh>
    <rPh sb="20" eb="22">
      <t>チュウ</t>
    </rPh>
    <rPh sb="26" eb="28">
      <t>ショコク</t>
    </rPh>
    <rPh sb="30" eb="32">
      <t>キョウリョク</t>
    </rPh>
    <rPh sb="32" eb="33">
      <t>オヨビ</t>
    </rPh>
    <rPh sb="34" eb="38">
      <t>コウリュウ</t>
    </rPh>
    <phoneticPr fontId="5"/>
  </si>
  <si>
    <t>招へい後の発信案件の合計数（投稿，講演等）</t>
    <rPh sb="0" eb="4">
      <t>ショウヘイゴ</t>
    </rPh>
    <phoneticPr fontId="5"/>
  </si>
  <si>
    <t>招へい事業を通じて，第三者による我が国の重要政策等についての発信を慫慂し，対日理解の促進を図る。</t>
    <rPh sb="0" eb="1">
      <t>ショウヘイ</t>
    </rPh>
    <rPh sb="3" eb="5">
      <t>ジギョウ</t>
    </rPh>
    <rPh sb="6" eb="7">
      <t>ツウジ</t>
    </rPh>
    <rPh sb="10" eb="13">
      <t>ダイサn</t>
    </rPh>
    <rPh sb="16" eb="17">
      <t>ワガクニ</t>
    </rPh>
    <rPh sb="20" eb="25">
      <t>ジュウヨウ</t>
    </rPh>
    <rPh sb="30" eb="32">
      <t>ハッシn</t>
    </rPh>
    <rPh sb="33" eb="35">
      <t xml:space="preserve">ショウヨウ </t>
    </rPh>
    <rPh sb="37" eb="39">
      <t>タイニティ</t>
    </rPh>
    <rPh sb="39" eb="41">
      <t>リカイ</t>
    </rPh>
    <rPh sb="42" eb="44">
      <t>ソクシn</t>
    </rPh>
    <rPh sb="45" eb="46">
      <t>ハカル</t>
    </rPh>
    <phoneticPr fontId="5"/>
  </si>
  <si>
    <t>対日理解の促進</t>
    <rPh sb="0" eb="4">
      <t>タイニティ</t>
    </rPh>
    <rPh sb="5" eb="7">
      <t>ソクシn</t>
    </rPh>
    <phoneticPr fontId="5"/>
  </si>
  <si>
    <t>対日理解の促進</t>
    <rPh sb="0" eb="4">
      <t>タイニティ</t>
    </rPh>
    <phoneticPr fontId="5"/>
  </si>
  <si>
    <t>被招聘者による発信を通じ対日関心及び対日理解が向上。</t>
    <rPh sb="0" eb="4">
      <t>ヒショウヘ</t>
    </rPh>
    <rPh sb="7" eb="9">
      <t>ハッシn</t>
    </rPh>
    <rPh sb="10" eb="11">
      <t>ツウジ</t>
    </rPh>
    <rPh sb="12" eb="14">
      <t>タイニティ</t>
    </rPh>
    <rPh sb="14" eb="16">
      <t>カンセィ</t>
    </rPh>
    <rPh sb="16" eb="17">
      <t>オヨビ</t>
    </rPh>
    <rPh sb="18" eb="20">
      <t>タイニティ</t>
    </rPh>
    <rPh sb="20" eb="22">
      <t>リカイ</t>
    </rPh>
    <rPh sb="23" eb="25">
      <t>コウジョウ</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</si>
  <si>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務める。これは，第三者を通じて我が国の正しい姿を対外的に発信することとなり，親日家・知日家の育成に寄与する。</t>
    <rPh sb="0" eb="1">
      <t>ワガクニ</t>
    </rPh>
    <rPh sb="4" eb="10">
      <t>タイガイ</t>
    </rPh>
    <rPh sb="11" eb="12">
      <t>シスル</t>
    </rPh>
    <rPh sb="14" eb="17">
      <t>チュウ</t>
    </rPh>
    <rPh sb="17" eb="20">
      <t>ニッケイ</t>
    </rPh>
    <rPh sb="21" eb="23">
      <t>ニホn</t>
    </rPh>
    <rPh sb="24" eb="25">
      <t>ショウヘイ</t>
    </rPh>
    <rPh sb="29" eb="30">
      <t>ワガクニ</t>
    </rPh>
    <rPh sb="33" eb="35">
      <t>セイサク</t>
    </rPh>
    <rPh sb="40" eb="42">
      <t>セツメイ</t>
    </rPh>
    <rPh sb="43" eb="46">
      <t>ユウシキ</t>
    </rPh>
    <rPh sb="49" eb="51">
      <t>コウギ</t>
    </rPh>
    <rPh sb="52" eb="55">
      <t>シサテゥ</t>
    </rPh>
    <rPh sb="56" eb="57">
      <t>ツウジ</t>
    </rPh>
    <rPh sb="59" eb="60">
      <t>ワガクニ</t>
    </rPh>
    <rPh sb="65" eb="67">
      <t>ハッシn</t>
    </rPh>
    <rPh sb="70" eb="72">
      <t>ジコウ</t>
    </rPh>
    <rPh sb="76" eb="78">
      <t>リカイ</t>
    </rPh>
    <rPh sb="79" eb="81">
      <t>シンカサス</t>
    </rPh>
    <rPh sb="84" eb="90">
      <t>チュウ</t>
    </rPh>
    <rPh sb="91" eb="92">
      <t>ツウジ</t>
    </rPh>
    <rPh sb="94" eb="97">
      <t>ダイサn</t>
    </rPh>
    <rPh sb="97" eb="99">
      <t>ハッシn</t>
    </rPh>
    <rPh sb="100" eb="102">
      <t>キョウ</t>
    </rPh>
    <rPh sb="103" eb="104">
      <t>ツトメ</t>
    </rPh>
    <rPh sb="111" eb="114">
      <t>ダイサn</t>
    </rPh>
    <rPh sb="115" eb="116">
      <t>ツウジ</t>
    </rPh>
    <rPh sb="118" eb="119">
      <t>ワガクニ</t>
    </rPh>
    <rPh sb="122" eb="123">
      <t>タダセィ</t>
    </rPh>
    <rPh sb="125" eb="126">
      <t>スガタ</t>
    </rPh>
    <rPh sb="127" eb="130">
      <t>タイガイ</t>
    </rPh>
    <rPh sb="131" eb="133">
      <t>ハッシn</t>
    </rPh>
    <rPh sb="141" eb="144">
      <t xml:space="preserve">シンニチカ </t>
    </rPh>
    <rPh sb="145" eb="148">
      <t>チニティ</t>
    </rPh>
    <rPh sb="149" eb="151">
      <t>イクセイ</t>
    </rPh>
    <rPh sb="152" eb="154">
      <t>キヨス</t>
    </rPh>
    <phoneticPr fontId="5"/>
  </si>
  <si>
    <t>-</t>
  </si>
  <si>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5">
      <t>チュウ</t>
    </rPh>
    <rPh sb="9" eb="10">
      <t>チュウ</t>
    </rPh>
    <rPh sb="10" eb="11">
      <t>ワガクニ</t>
    </rPh>
    <rPh sb="14" eb="18">
      <t>ジュウヨウ</t>
    </rPh>
    <rPh sb="22" eb="25">
      <t>ダイサn</t>
    </rPh>
    <rPh sb="26" eb="27">
      <t>ツウジ</t>
    </rPh>
    <rPh sb="29" eb="31">
      <t>ハッシn</t>
    </rPh>
    <rPh sb="37" eb="38">
      <t>ワガクニ</t>
    </rPh>
    <rPh sb="41" eb="42">
      <t xml:space="preserve">タダシイ </t>
    </rPh>
    <rPh sb="44" eb="45">
      <t>スガタ</t>
    </rPh>
    <rPh sb="48" eb="51">
      <t>コウカ</t>
    </rPh>
    <rPh sb="52" eb="54">
      <t>リカイ</t>
    </rPh>
    <rPh sb="60" eb="62">
      <t xml:space="preserve">デキル </t>
    </rPh>
    <rPh sb="64" eb="65">
      <t>トクニ</t>
    </rPh>
    <rPh sb="66" eb="69">
      <t>チニティ</t>
    </rPh>
    <rPh sb="70" eb="73">
      <t>シンニティ</t>
    </rPh>
    <rPh sb="75" eb="78">
      <t>ニッケイ</t>
    </rPh>
    <rPh sb="79" eb="80">
      <t>ツウジ</t>
    </rPh>
    <rPh sb="82" eb="84">
      <t>ハッシn</t>
    </rPh>
    <rPh sb="85" eb="86">
      <t>オコナウ</t>
    </rPh>
    <rPh sb="93" eb="94">
      <t>タカイ</t>
    </rPh>
    <rPh sb="95" eb="97">
      <t>コウカ</t>
    </rPh>
    <rPh sb="98" eb="99">
      <t>エラレ</t>
    </rPh>
    <phoneticPr fontId="5"/>
  </si>
  <si>
    <t>我が国をとりまく情勢や我が国の政策についての正しい理解の深化等を目標としており，国が実施すべき事業である。</t>
    <rPh sb="0" eb="1">
      <t>ワガクニ</t>
    </rPh>
    <rPh sb="8" eb="10">
      <t>ジョウセイ</t>
    </rPh>
    <rPh sb="11" eb="12">
      <t>ワガ</t>
    </rPh>
    <rPh sb="15" eb="17">
      <t>セイサク</t>
    </rPh>
    <rPh sb="22" eb="23">
      <t>タダセィ</t>
    </rPh>
    <rPh sb="25" eb="27">
      <t>リカイ</t>
    </rPh>
    <rPh sb="28" eb="31">
      <t>シンカト</t>
    </rPh>
    <rPh sb="32" eb="34">
      <t>モクヒョウ</t>
    </rPh>
    <rPh sb="40" eb="41">
      <t>クニ</t>
    </rPh>
    <rPh sb="42" eb="44">
      <t>ジッセィ</t>
    </rPh>
    <rPh sb="47" eb="49">
      <t>ジギョウ</t>
    </rPh>
    <phoneticPr fontId="5"/>
  </si>
  <si>
    <t>招へい事業は，最も効果の高い達成度が望める手段である。</t>
    <rPh sb="0" eb="1">
      <t>ショウヘイ</t>
    </rPh>
    <rPh sb="7" eb="8">
      <t>モットモ</t>
    </rPh>
    <rPh sb="9" eb="11">
      <t>コウカ</t>
    </rPh>
    <rPh sb="12" eb="13">
      <t>タカイ</t>
    </rPh>
    <rPh sb="14" eb="17">
      <t>タッセイ</t>
    </rPh>
    <rPh sb="18" eb="19">
      <t>ノゾメ</t>
    </rPh>
    <rPh sb="21" eb="23">
      <t>シュダn</t>
    </rPh>
    <phoneticPr fontId="5"/>
  </si>
  <si>
    <t>一般競争入札により事業委託先を選定している。</t>
    <rPh sb="0" eb="6">
      <t>イッパn</t>
    </rPh>
    <rPh sb="9" eb="14">
      <t>ジギョウ</t>
    </rPh>
    <rPh sb="15" eb="17">
      <t>センテイ</t>
    </rPh>
    <phoneticPr fontId="5"/>
  </si>
  <si>
    <t>○</t>
    <phoneticPr fontId="5"/>
  </si>
  <si>
    <t>有</t>
    <rPh sb="0" eb="1">
      <t xml:space="preserve">アリ </t>
    </rPh>
    <phoneticPr fontId="5"/>
  </si>
  <si>
    <t>無</t>
    <rPh sb="0" eb="1">
      <t xml:space="preserve">ム </t>
    </rPh>
    <phoneticPr fontId="5"/>
  </si>
  <si>
    <t>‐</t>
  </si>
  <si>
    <t>事業委託先の選定にあたっては，一般競争入札等，競争性のある調達を行うことにより，コストの削減に努めている。</t>
    <rPh sb="0" eb="2">
      <t>ジギョウ</t>
    </rPh>
    <rPh sb="2" eb="5">
      <t>イタク</t>
    </rPh>
    <rPh sb="6" eb="8">
      <t>センテイ</t>
    </rPh>
    <rPh sb="15" eb="21">
      <t>イッパn</t>
    </rPh>
    <rPh sb="21" eb="22">
      <t>トウ</t>
    </rPh>
    <rPh sb="23" eb="26">
      <t>キョウソウ</t>
    </rPh>
    <rPh sb="29" eb="31">
      <t>チョウタテゥ</t>
    </rPh>
    <rPh sb="32" eb="33">
      <t>オコナウ</t>
    </rPh>
    <rPh sb="44" eb="46">
      <t>サクゲn</t>
    </rPh>
    <rPh sb="47" eb="48">
      <t>ツトメテイ</t>
    </rPh>
    <phoneticPr fontId="5"/>
  </si>
  <si>
    <t>必要最小限の経費に限定している。</t>
    <rPh sb="0" eb="5">
      <t>ヒツヨウ</t>
    </rPh>
    <rPh sb="6" eb="8">
      <t>ケイヒニ</t>
    </rPh>
    <rPh sb="9" eb="11">
      <t>ゲンテイ</t>
    </rPh>
    <phoneticPr fontId="5"/>
  </si>
  <si>
    <t>一般競争入札を行った結果，経費の削減につながったものである。</t>
    <rPh sb="0" eb="1">
      <t>イッパn</t>
    </rPh>
    <rPh sb="7" eb="8">
      <t>オコナッタ</t>
    </rPh>
    <rPh sb="10" eb="12">
      <t>ケッカ</t>
    </rPh>
    <rPh sb="13" eb="15">
      <t>ケイヒ</t>
    </rPh>
    <rPh sb="16" eb="18">
      <t>サクゲn</t>
    </rPh>
    <phoneticPr fontId="5"/>
  </si>
  <si>
    <t>グループ招へいを行うことにより経費の削減を図っている。</t>
    <rPh sb="8" eb="9">
      <t>オコナウ</t>
    </rPh>
    <rPh sb="15" eb="17">
      <t>ケイヒノ</t>
    </rPh>
    <rPh sb="18" eb="20">
      <t>サクゲn</t>
    </rPh>
    <rPh sb="21" eb="22">
      <t>ハカッテ</t>
    </rPh>
    <phoneticPr fontId="5"/>
  </si>
  <si>
    <t>招へいの結果，事業の目標は達成している。</t>
    <rPh sb="0" eb="2">
      <t>ショウヘイ</t>
    </rPh>
    <rPh sb="4" eb="6">
      <t>ケッカ</t>
    </rPh>
    <rPh sb="7" eb="9">
      <t>ジギョウ</t>
    </rPh>
    <rPh sb="10" eb="12">
      <t>モクヒョウ</t>
    </rPh>
    <rPh sb="13" eb="15">
      <t>タッセイ</t>
    </rPh>
    <phoneticPr fontId="5"/>
  </si>
  <si>
    <t>本事業は，最も低コストで実施しており，これ以上の経費削減は困難である。</t>
    <rPh sb="0" eb="3">
      <t>ホンジギョウ</t>
    </rPh>
    <rPh sb="5" eb="6">
      <t>モットモ</t>
    </rPh>
    <rPh sb="7" eb="8">
      <t>テイコス</t>
    </rPh>
    <rPh sb="12" eb="14">
      <t>ジッセィ</t>
    </rPh>
    <rPh sb="24" eb="28">
      <t>ケイヒ</t>
    </rPh>
    <rPh sb="29" eb="31">
      <t>コンナn</t>
    </rPh>
    <phoneticPr fontId="5"/>
  </si>
  <si>
    <t>予算計上どおりの実績となっている。</t>
    <rPh sb="0" eb="4">
      <t>ヨサn</t>
    </rPh>
    <rPh sb="8" eb="10">
      <t>ジッセキ</t>
    </rPh>
    <phoneticPr fontId="5"/>
  </si>
  <si>
    <t>外務省</t>
  </si>
  <si>
    <t>日系社会実相調査</t>
    <rPh sb="0" eb="4">
      <t>ニッケイ</t>
    </rPh>
    <rPh sb="4" eb="8">
      <t>ジッソウ</t>
    </rPh>
    <phoneticPr fontId="5"/>
  </si>
  <si>
    <t>本事業の目的に沿った日系人の招へいを着実に行っており，招へい後の発信案件（投稿，講演等）も目標を上回る実績となっている。</t>
    <rPh sb="0" eb="3">
      <t>ホn</t>
    </rPh>
    <rPh sb="4" eb="6">
      <t>モクテキ</t>
    </rPh>
    <rPh sb="7" eb="8">
      <t>ソッタ</t>
    </rPh>
    <rPh sb="10" eb="13">
      <t>ニッケイ</t>
    </rPh>
    <rPh sb="14" eb="15">
      <t>ショウヘイ</t>
    </rPh>
    <rPh sb="18" eb="20">
      <t>チャクジテゥ</t>
    </rPh>
    <rPh sb="21" eb="22">
      <t>オコナッテ</t>
    </rPh>
    <rPh sb="27" eb="28">
      <t>ショウ</t>
    </rPh>
    <rPh sb="32" eb="36">
      <t>ハッシンア</t>
    </rPh>
    <rPh sb="36" eb="37">
      <t>ハッシンア</t>
    </rPh>
    <rPh sb="37" eb="39">
      <t>トウコウ</t>
    </rPh>
    <rPh sb="40" eb="43">
      <t>コウエn</t>
    </rPh>
    <rPh sb="45" eb="47">
      <t>モクヒョウ</t>
    </rPh>
    <rPh sb="48" eb="50">
      <t>ウワマワル</t>
    </rPh>
    <rPh sb="51" eb="53">
      <t>ジッセキ</t>
    </rPh>
    <phoneticPr fontId="5"/>
  </si>
  <si>
    <t>引き続き限られた予算であることを念頭に，執行実績を考慮した適切な予算要求及び執行に努める。</t>
    <rPh sb="0" eb="1">
      <t>ヒキツヅキ</t>
    </rPh>
    <rPh sb="4" eb="5">
      <t>カギラレ</t>
    </rPh>
    <rPh sb="8" eb="10">
      <t>ヨサn</t>
    </rPh>
    <rPh sb="16" eb="18">
      <t>ネn</t>
    </rPh>
    <rPh sb="20" eb="24">
      <t>シッコウ</t>
    </rPh>
    <rPh sb="25" eb="27">
      <t>コウリョ</t>
    </rPh>
    <rPh sb="29" eb="31">
      <t>テキセテゥ</t>
    </rPh>
    <rPh sb="32" eb="36">
      <t>ヨサn</t>
    </rPh>
    <rPh sb="36" eb="37">
      <t>オヨビ</t>
    </rPh>
    <rPh sb="38" eb="40">
      <t>シッコウ</t>
    </rPh>
    <rPh sb="41" eb="42">
      <t>ツトメ</t>
    </rPh>
    <phoneticPr fontId="5"/>
  </si>
  <si>
    <t>0024</t>
    <phoneticPr fontId="5"/>
  </si>
  <si>
    <t>新27-0006</t>
    <rPh sb="0" eb="1">
      <t>シンキ</t>
    </rPh>
    <phoneticPr fontId="5"/>
  </si>
  <si>
    <t>0023</t>
    <phoneticPr fontId="5"/>
  </si>
  <si>
    <t>A.　有識者等</t>
    <rPh sb="3" eb="6">
      <t>ユウシキ</t>
    </rPh>
    <rPh sb="6" eb="7">
      <t xml:space="preserve">トウ </t>
    </rPh>
    <phoneticPr fontId="5"/>
  </si>
  <si>
    <t>有識者謝金</t>
    <rPh sb="0" eb="3">
      <t>ユウセィ</t>
    </rPh>
    <rPh sb="3" eb="5">
      <t>シャキn</t>
    </rPh>
    <phoneticPr fontId="5"/>
  </si>
  <si>
    <t>B.　外務省職員</t>
    <rPh sb="3" eb="8">
      <t>ガイム</t>
    </rPh>
    <phoneticPr fontId="5"/>
  </si>
  <si>
    <t>旅費</t>
    <rPh sb="0" eb="2">
      <t>リョヒ</t>
    </rPh>
    <phoneticPr fontId="5"/>
  </si>
  <si>
    <t>外務省参与</t>
    <rPh sb="0" eb="3">
      <t>ガイム</t>
    </rPh>
    <rPh sb="3" eb="5">
      <t xml:space="preserve">サンヨ </t>
    </rPh>
    <phoneticPr fontId="5"/>
  </si>
  <si>
    <t>有識者謝金（４回）</t>
    <rPh sb="0" eb="3">
      <t>ユウセィ</t>
    </rPh>
    <rPh sb="3" eb="5">
      <t>シャキn</t>
    </rPh>
    <rPh sb="7" eb="8">
      <t>カイ</t>
    </rPh>
    <phoneticPr fontId="5"/>
  </si>
  <si>
    <t>サイマルインターナショナル（株）</t>
    <rPh sb="14" eb="15">
      <t>カブ</t>
    </rPh>
    <phoneticPr fontId="5"/>
  </si>
  <si>
    <t>同時通訳業務</t>
    <rPh sb="0" eb="6">
      <t>ドウジツウヤクギョウム</t>
    </rPh>
    <phoneticPr fontId="5"/>
  </si>
  <si>
    <t>有識者</t>
    <rPh sb="0" eb="3">
      <t>ユウシキ</t>
    </rPh>
    <phoneticPr fontId="5"/>
  </si>
  <si>
    <t>講演</t>
    <rPh sb="0" eb="2">
      <t>コウエn</t>
    </rPh>
    <phoneticPr fontId="5"/>
  </si>
  <si>
    <t>A.　有識者等</t>
    <rPh sb="3" eb="7">
      <t>ユウシキ</t>
    </rPh>
    <phoneticPr fontId="5"/>
  </si>
  <si>
    <t>出張者A</t>
    <rPh sb="0" eb="3">
      <t>シュッチョウ</t>
    </rPh>
    <phoneticPr fontId="5"/>
  </si>
  <si>
    <t>出張者B</t>
    <rPh sb="0" eb="3">
      <t>シュッチョウ</t>
    </rPh>
    <phoneticPr fontId="5"/>
  </si>
  <si>
    <t>出張者C</t>
    <rPh sb="0" eb="3">
      <t>シュッチョウ</t>
    </rPh>
    <phoneticPr fontId="5"/>
  </si>
  <si>
    <t>出張者D</t>
    <rPh sb="0" eb="3">
      <t>シュッチョウ</t>
    </rPh>
    <phoneticPr fontId="5"/>
  </si>
  <si>
    <t>出張者E</t>
    <rPh sb="0" eb="3">
      <t>シュッチョウ</t>
    </rPh>
    <phoneticPr fontId="5"/>
  </si>
  <si>
    <t>出張者F</t>
    <rPh sb="0" eb="3">
      <t>シュッチョウ</t>
    </rPh>
    <phoneticPr fontId="5"/>
  </si>
  <si>
    <t>出張者G</t>
    <rPh sb="0" eb="3">
      <t>シュッチョウ</t>
    </rPh>
    <phoneticPr fontId="5"/>
  </si>
  <si>
    <t>出張者H</t>
    <rPh sb="0" eb="3">
      <t>シュッチョウ</t>
    </rPh>
    <phoneticPr fontId="5"/>
  </si>
  <si>
    <t>出張者I</t>
    <rPh sb="0" eb="3">
      <t>シュッチョウ</t>
    </rPh>
    <phoneticPr fontId="5"/>
  </si>
  <si>
    <t>出張者J</t>
    <rPh sb="0" eb="3">
      <t>シュッチョウ</t>
    </rPh>
    <phoneticPr fontId="5"/>
  </si>
  <si>
    <t>出張者K</t>
    <rPh sb="0" eb="3">
      <t>シュッチョウ</t>
    </rPh>
    <phoneticPr fontId="5"/>
  </si>
  <si>
    <t>出張者L</t>
    <rPh sb="0" eb="3">
      <t>シュッチョウ</t>
    </rPh>
    <phoneticPr fontId="5"/>
  </si>
  <si>
    <t>出張経費</t>
    <rPh sb="0" eb="4">
      <t>シュッチョウ</t>
    </rPh>
    <phoneticPr fontId="5"/>
  </si>
  <si>
    <t>個人出張（１２名）</t>
    <rPh sb="0" eb="4">
      <t>コジn</t>
    </rPh>
    <rPh sb="7" eb="8">
      <t>メイ</t>
    </rPh>
    <phoneticPr fontId="5"/>
  </si>
  <si>
    <t>接遇一式</t>
    <rPh sb="0" eb="2">
      <t>セツグウ</t>
    </rPh>
    <rPh sb="2" eb="4">
      <t>イッシキ</t>
    </rPh>
    <phoneticPr fontId="5"/>
  </si>
  <si>
    <t>C.　（株）日本旅行他</t>
    <rPh sb="4" eb="5">
      <t>カブ</t>
    </rPh>
    <rPh sb="6" eb="10">
      <t>ニホn</t>
    </rPh>
    <rPh sb="10" eb="11">
      <t>ホカ</t>
    </rPh>
    <phoneticPr fontId="5"/>
  </si>
  <si>
    <t>（株）日本旅行</t>
    <rPh sb="1" eb="2">
      <t>カブ</t>
    </rPh>
    <rPh sb="3" eb="7">
      <t>ニホn</t>
    </rPh>
    <phoneticPr fontId="5"/>
  </si>
  <si>
    <t>（株）春秋</t>
    <rPh sb="0" eb="1">
      <t>（</t>
    </rPh>
    <rPh sb="1" eb="3">
      <t>カブ</t>
    </rPh>
    <rPh sb="3" eb="5">
      <t>シュンジュウ</t>
    </rPh>
    <phoneticPr fontId="5"/>
  </si>
  <si>
    <t>沖縄第一ホテル</t>
    <rPh sb="0" eb="2">
      <t>オキナワ</t>
    </rPh>
    <rPh sb="2" eb="4">
      <t>ダイイティ</t>
    </rPh>
    <phoneticPr fontId="5"/>
  </si>
  <si>
    <t>接遇業務一式</t>
    <rPh sb="0" eb="6">
      <t>セツグウ</t>
    </rPh>
    <phoneticPr fontId="5"/>
  </si>
  <si>
    <t>夕食会</t>
    <rPh sb="0" eb="3">
      <t>ユウショク</t>
    </rPh>
    <phoneticPr fontId="5"/>
  </si>
  <si>
    <t>夕食会</t>
    <rPh sb="0" eb="1">
      <t>ユウショク</t>
    </rPh>
    <phoneticPr fontId="5"/>
  </si>
  <si>
    <t>夕食会，音響，会議飲料</t>
    <rPh sb="0" eb="3">
      <t>ユウショク</t>
    </rPh>
    <rPh sb="4" eb="6">
      <t>オンキョウ</t>
    </rPh>
    <rPh sb="7" eb="11">
      <t>カイギ</t>
    </rPh>
    <phoneticPr fontId="5"/>
  </si>
  <si>
    <t>D.　東京ビジネス（株）他</t>
    <rPh sb="3" eb="5">
      <t>トウキョウ</t>
    </rPh>
    <rPh sb="10" eb="11">
      <t xml:space="preserve">カブ </t>
    </rPh>
    <rPh sb="12" eb="13">
      <t>ホカ</t>
    </rPh>
    <phoneticPr fontId="5"/>
  </si>
  <si>
    <t>E.　旅行会社</t>
    <rPh sb="3" eb="7">
      <t>リョコウ</t>
    </rPh>
    <phoneticPr fontId="5"/>
  </si>
  <si>
    <t>招へい費</t>
    <phoneticPr fontId="5"/>
  </si>
  <si>
    <t>航空賃</t>
    <rPh sb="0" eb="3">
      <t>コウクウ</t>
    </rPh>
    <phoneticPr fontId="5"/>
  </si>
  <si>
    <t>東京ビジネス（株）</t>
    <rPh sb="0" eb="2">
      <t>トウキョウ</t>
    </rPh>
    <rPh sb="7" eb="8">
      <t>カブ</t>
    </rPh>
    <phoneticPr fontId="5"/>
  </si>
  <si>
    <t>東京ビジネス（株）</t>
    <rPh sb="0" eb="1">
      <t>トウキョウ</t>
    </rPh>
    <rPh sb="7" eb="8">
      <t>カブ</t>
    </rPh>
    <phoneticPr fontId="5"/>
  </si>
  <si>
    <t>ツバメ交通（株）</t>
    <rPh sb="6" eb="7">
      <t>カブ</t>
    </rPh>
    <phoneticPr fontId="5"/>
  </si>
  <si>
    <t>ビストロ・ボンファム</t>
    <phoneticPr fontId="5"/>
  </si>
  <si>
    <t>（株）放送サービスセンター</t>
    <rPh sb="1" eb="2">
      <t>カブ</t>
    </rPh>
    <rPh sb="3" eb="5">
      <t>ホウソウ</t>
    </rPh>
    <phoneticPr fontId="5"/>
  </si>
  <si>
    <t>（株）テリオ</t>
    <rPh sb="0" eb="1">
      <t>（</t>
    </rPh>
    <rPh sb="1" eb="3">
      <t>カブ</t>
    </rPh>
    <phoneticPr fontId="5"/>
  </si>
  <si>
    <t>会議開催経費</t>
    <rPh sb="0" eb="6">
      <t>カイギク</t>
    </rPh>
    <phoneticPr fontId="5"/>
  </si>
  <si>
    <t>ワーキングランチ</t>
    <phoneticPr fontId="5"/>
  </si>
  <si>
    <t>借上車代</t>
    <rPh sb="0" eb="2">
      <t>カリアゲ</t>
    </rPh>
    <rPh sb="2" eb="3">
      <t xml:space="preserve">クルマ </t>
    </rPh>
    <rPh sb="3" eb="4">
      <t xml:space="preserve">ダイ </t>
    </rPh>
    <phoneticPr fontId="5"/>
  </si>
  <si>
    <t>音響システム</t>
    <rPh sb="0" eb="2">
      <t>オンキョウ</t>
    </rPh>
    <phoneticPr fontId="5"/>
  </si>
  <si>
    <t>ミネラルウォーター</t>
    <phoneticPr fontId="5"/>
  </si>
  <si>
    <t>（株）ダイナック</t>
    <rPh sb="1" eb="2">
      <t>カブ</t>
    </rPh>
    <phoneticPr fontId="5"/>
  </si>
  <si>
    <t>旅行会社（国外）</t>
    <rPh sb="0" eb="4">
      <t>リョコウ</t>
    </rPh>
    <rPh sb="5" eb="7">
      <t>コク</t>
    </rPh>
    <phoneticPr fontId="5"/>
  </si>
  <si>
    <t>被招へい者航空賃</t>
    <rPh sb="0" eb="2">
      <t>ヒショウヘイセィア</t>
    </rPh>
    <rPh sb="5" eb="8">
      <t>コウクウ</t>
    </rPh>
    <phoneticPr fontId="5"/>
  </si>
  <si>
    <t>（一社）国際交流サービス協会</t>
    <rPh sb="1" eb="2">
      <t>I</t>
    </rPh>
    <rPh sb="2" eb="3">
      <t xml:space="preserve">シャ </t>
    </rPh>
    <rPh sb="4" eb="8">
      <t>コク</t>
    </rPh>
    <phoneticPr fontId="5"/>
  </si>
  <si>
    <t>被招へい者航空賃</t>
    <rPh sb="0" eb="1">
      <t>ヒショウヘイセィア</t>
    </rPh>
    <rPh sb="5" eb="6">
      <t>コウクウチn</t>
    </rPh>
    <phoneticPr fontId="5"/>
  </si>
  <si>
    <t>-</t>
    <phoneticPr fontId="5"/>
  </si>
  <si>
    <t>-</t>
    <phoneticPr fontId="5"/>
  </si>
  <si>
    <t>課長　近藤　紀文</t>
    <rPh sb="0" eb="2">
      <t>カチョウ</t>
    </rPh>
    <rPh sb="3" eb="5">
      <t>コンド</t>
    </rPh>
    <rPh sb="6" eb="8">
      <t>ノリフミ</t>
    </rPh>
    <phoneticPr fontId="5"/>
  </si>
  <si>
    <t>16,581/15</t>
    <phoneticPr fontId="5"/>
  </si>
  <si>
    <t>14,747/13</t>
    <phoneticPr fontId="5"/>
  </si>
  <si>
    <t>外務省</t>
    <rPh sb="0" eb="3">
      <t>ガイムショウ</t>
    </rPh>
    <phoneticPr fontId="5"/>
  </si>
  <si>
    <t>現地日系ネットワーク形成支援事業</t>
    <rPh sb="0" eb="4">
      <t>ゲンチニッケイ</t>
    </rPh>
    <rPh sb="10" eb="16">
      <t>ケイセイシエンジギョウ</t>
    </rPh>
    <phoneticPr fontId="5"/>
  </si>
  <si>
    <t>南米諸国との協力強化</t>
    <phoneticPr fontId="5"/>
  </si>
  <si>
    <t>○南米諸国との協力強化のうち，次世代日系人指導者会議は，訪日招へいによる会議参加を通じ，次世代の日系社会リーダー人材を確保するもの。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68" eb="70">
      <t>ゲンチ</t>
    </rPh>
    <rPh sb="70" eb="72">
      <t>ニッケイ</t>
    </rPh>
    <rPh sb="191" eb="193">
      <t>ニッケイ</t>
    </rPh>
    <rPh sb="193" eb="195">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</si>
</sst>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183445</xdr:rowOff>
    </xdr:from>
    <xdr:to>
      <xdr:col>47</xdr:col>
      <xdr:colOff>103188</xdr:colOff>
      <xdr:row>756</xdr:row>
      <xdr:rowOff>217311</xdr:rowOff>
    </xdr:to>
    <xdr:grpSp>
      <xdr:nvGrpSpPr>
        <xdr:cNvPr id="2" name="グループ化 1">
          <a:extLst>
            <a:ext uri="{FF2B5EF4-FFF2-40B4-BE49-F238E27FC236}">
              <a16:creationId xmlns:a16="http://schemas.microsoft.com/office/drawing/2014/main" id="{68F22812-C19A-3B47-B5DD-9EA0A3A7509C}"/>
            </a:ext>
          </a:extLst>
        </xdr:cNvPr>
        <xdr:cNvGrpSpPr/>
      </xdr:nvGrpSpPr>
      <xdr:grpSpPr>
        <a:xfrm>
          <a:off x="2025650" y="40105895"/>
          <a:ext cx="6732588" cy="5425016"/>
          <a:chOff x="2195512" y="42967275"/>
          <a:chExt cx="7215188" cy="5381625"/>
        </a:xfrm>
      </xdr:grpSpPr>
      <xdr:sp macro="" textlink="">
        <xdr:nvSpPr>
          <xdr:cNvPr id="3" name="正方形/長方形 2">
            <a:extLst>
              <a:ext uri="{FF2B5EF4-FFF2-40B4-BE49-F238E27FC236}">
                <a16:creationId xmlns:a16="http://schemas.microsoft.com/office/drawing/2014/main" id="{F184D10C-3821-4346-8C93-0DC4EAA7A9C4}"/>
              </a:ext>
            </a:extLst>
          </xdr:cNvPr>
          <xdr:cNvSpPr/>
        </xdr:nvSpPr>
        <xdr:spPr>
          <a:xfrm>
            <a:off x="2219325" y="446531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2A97BCE-28EA-D544-AC39-1616320A89EF}"/>
              </a:ext>
            </a:extLst>
          </xdr:cNvPr>
          <xdr:cNvSpPr txBox="1"/>
        </xdr:nvSpPr>
        <xdr:spPr>
          <a:xfrm>
            <a:off x="2305051" y="4473892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Ａ．有識者等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０．５百万円</a:t>
            </a:r>
            <a:endParaRPr kumimoji="1" lang="en-US" altLang="ja-JP" sz="1100"/>
          </a:p>
        </xdr:txBody>
      </xdr:sp>
      <xdr:sp macro="" textlink="">
        <xdr:nvSpPr>
          <xdr:cNvPr id="5" name="角丸四角形 4">
            <a:extLst>
              <a:ext uri="{FF2B5EF4-FFF2-40B4-BE49-F238E27FC236}">
                <a16:creationId xmlns:a16="http://schemas.microsoft.com/office/drawing/2014/main" id="{1BC40FE4-518A-1440-81D5-ED3B51FE3DF7}"/>
              </a:ext>
            </a:extLst>
          </xdr:cNvPr>
          <xdr:cNvSpPr/>
        </xdr:nvSpPr>
        <xdr:spPr>
          <a:xfrm>
            <a:off x="2800350" y="4296727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7BB1B7A2-9323-8545-9E15-40E0055472D0}"/>
              </a:ext>
            </a:extLst>
          </xdr:cNvPr>
          <xdr:cNvSpPr txBox="1"/>
        </xdr:nvSpPr>
        <xdr:spPr>
          <a:xfrm>
            <a:off x="3752849" y="4301489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１４．７百万円</a:t>
            </a:r>
            <a:endParaRPr kumimoji="1" lang="en-US" altLang="ja-JP" sz="1400"/>
          </a:p>
        </xdr:txBody>
      </xdr:sp>
      <xdr:cxnSp macro="">
        <xdr:nvCxnSpPr>
          <xdr:cNvPr id="7" name="直線コネクタ 6">
            <a:extLst>
              <a:ext uri="{FF2B5EF4-FFF2-40B4-BE49-F238E27FC236}">
                <a16:creationId xmlns:a16="http://schemas.microsoft.com/office/drawing/2014/main" id="{5AC8394E-ECCB-E04D-BB42-39F936CC1935}"/>
              </a:ext>
            </a:extLst>
          </xdr:cNvPr>
          <xdr:cNvCxnSpPr/>
        </xdr:nvCxnSpPr>
        <xdr:spPr>
          <a:xfrm flipH="1">
            <a:off x="5738812" y="43684825"/>
            <a:ext cx="14289" cy="422275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F2B5DA39-254C-2240-8867-CA83978900CC}"/>
              </a:ext>
            </a:extLst>
          </xdr:cNvPr>
          <xdr:cNvSpPr/>
        </xdr:nvSpPr>
        <xdr:spPr>
          <a:xfrm>
            <a:off x="2200275" y="460533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E09DBE36-F7A0-564B-A41D-379C73B6DB0B}"/>
              </a:ext>
            </a:extLst>
          </xdr:cNvPr>
          <xdr:cNvSpPr/>
        </xdr:nvSpPr>
        <xdr:spPr>
          <a:xfrm>
            <a:off x="2200275" y="474630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F126B99-5F74-A246-A763-8FF3D50D455A}"/>
              </a:ext>
            </a:extLst>
          </xdr:cNvPr>
          <xdr:cNvSpPr/>
        </xdr:nvSpPr>
        <xdr:spPr>
          <a:xfrm>
            <a:off x="7200900" y="453580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915919A-12D1-AD41-BEC4-FE9A4329E1BC}"/>
              </a:ext>
            </a:extLst>
          </xdr:cNvPr>
          <xdr:cNvSpPr/>
        </xdr:nvSpPr>
        <xdr:spPr>
          <a:xfrm>
            <a:off x="7210425" y="467487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6533D490-A441-AF43-8D27-5CCFB36BFF63}"/>
              </a:ext>
            </a:extLst>
          </xdr:cNvPr>
          <xdr:cNvSpPr txBox="1"/>
        </xdr:nvSpPr>
        <xdr:spPr>
          <a:xfrm>
            <a:off x="2276475" y="4611052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０．２百万円</a:t>
            </a:r>
            <a:endParaRPr kumimoji="1" lang="en-US" altLang="ja-JP" sz="1100"/>
          </a:p>
        </xdr:txBody>
      </xdr:sp>
      <xdr:sp macro="" textlink="">
        <xdr:nvSpPr>
          <xdr:cNvPr id="13" name="テキスト ボックス 12">
            <a:extLst>
              <a:ext uri="{FF2B5EF4-FFF2-40B4-BE49-F238E27FC236}">
                <a16:creationId xmlns:a16="http://schemas.microsoft.com/office/drawing/2014/main" id="{DAD6D2C8-4D83-7248-9286-A52D8E8DDAE5}"/>
              </a:ext>
            </a:extLst>
          </xdr:cNvPr>
          <xdr:cNvSpPr txBox="1"/>
        </xdr:nvSpPr>
        <xdr:spPr>
          <a:xfrm>
            <a:off x="2276475" y="475202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Ｃ．接遇業者等</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８．９百万円</a:t>
            </a:r>
            <a:endParaRPr kumimoji="1" lang="en-US" altLang="ja-JP" sz="1100"/>
          </a:p>
        </xdr:txBody>
      </xdr:sp>
      <xdr:sp macro="" textlink="">
        <xdr:nvSpPr>
          <xdr:cNvPr id="14" name="テキスト ボックス 13">
            <a:extLst>
              <a:ext uri="{FF2B5EF4-FFF2-40B4-BE49-F238E27FC236}">
                <a16:creationId xmlns:a16="http://schemas.microsoft.com/office/drawing/2014/main" id="{2E38D090-345C-5A42-B026-D7C3F7A89DDF}"/>
              </a:ext>
            </a:extLst>
          </xdr:cNvPr>
          <xdr:cNvSpPr txBox="1"/>
        </xdr:nvSpPr>
        <xdr:spPr>
          <a:xfrm>
            <a:off x="7277100" y="45396150"/>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Ｄ．レストラン等</a:t>
            </a:r>
            <a:endParaRPr kumimoji="1" lang="en-US" altLang="ja-JP" sz="1100"/>
          </a:p>
          <a:p>
            <a:pPr algn="ctr"/>
            <a:r>
              <a:rPr kumimoji="1" lang="en-US" altLang="ja-JP" sz="1100"/>
              <a:t>【</a:t>
            </a:r>
            <a:r>
              <a:rPr kumimoji="1" lang="ja-JP" altLang="en-US" sz="1100"/>
              <a:t>夕食会、音響等</a:t>
            </a:r>
            <a:r>
              <a:rPr kumimoji="1" lang="en-US" altLang="ja-JP" sz="1100"/>
              <a:t>】</a:t>
            </a:r>
          </a:p>
          <a:p>
            <a:pPr algn="ctr"/>
            <a:r>
              <a:rPr kumimoji="1" lang="ja-JP" altLang="en-US" sz="1100"/>
              <a:t>０．５百万円</a:t>
            </a:r>
            <a:endParaRPr kumimoji="1" lang="en-US" altLang="ja-JP" sz="1100"/>
          </a:p>
        </xdr:txBody>
      </xdr:sp>
      <xdr:sp macro="" textlink="">
        <xdr:nvSpPr>
          <xdr:cNvPr id="15" name="テキスト ボックス 14">
            <a:extLst>
              <a:ext uri="{FF2B5EF4-FFF2-40B4-BE49-F238E27FC236}">
                <a16:creationId xmlns:a16="http://schemas.microsoft.com/office/drawing/2014/main" id="{F8986294-83CB-6D4E-86D6-7B7372C27B1F}"/>
              </a:ext>
            </a:extLst>
          </xdr:cNvPr>
          <xdr:cNvSpPr txBox="1"/>
        </xdr:nvSpPr>
        <xdr:spPr>
          <a:xfrm>
            <a:off x="7286625" y="467963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４．６百万円</a:t>
            </a:r>
            <a:endParaRPr kumimoji="1" lang="en-US" altLang="ja-JP" sz="1100"/>
          </a:p>
        </xdr:txBody>
      </xdr:sp>
      <xdr:cxnSp macro="">
        <xdr:nvCxnSpPr>
          <xdr:cNvPr id="16" name="直線矢印コネクタ 15">
            <a:extLst>
              <a:ext uri="{FF2B5EF4-FFF2-40B4-BE49-F238E27FC236}">
                <a16:creationId xmlns:a16="http://schemas.microsoft.com/office/drawing/2014/main" id="{4BAD7702-23C6-6B41-B2C5-5C161B866CC7}"/>
              </a:ext>
            </a:extLst>
          </xdr:cNvPr>
          <xdr:cNvCxnSpPr/>
        </xdr:nvCxnSpPr>
        <xdr:spPr>
          <a:xfrm flipH="1">
            <a:off x="4610100" y="450818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10C6E783-B728-9D4E-85C6-72FD2CC9B72F}"/>
              </a:ext>
            </a:extLst>
          </xdr:cNvPr>
          <xdr:cNvCxnSpPr/>
        </xdr:nvCxnSpPr>
        <xdr:spPr>
          <a:xfrm flipH="1">
            <a:off x="4610100" y="464915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3357AD5-DEF9-9A45-BFD9-5430F5E54026}"/>
              </a:ext>
            </a:extLst>
          </xdr:cNvPr>
          <xdr:cNvCxnSpPr/>
        </xdr:nvCxnSpPr>
        <xdr:spPr>
          <a:xfrm flipH="1">
            <a:off x="4600575" y="479012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AA1E7D74-978E-1F47-B0E8-9C41791412AC}"/>
              </a:ext>
            </a:extLst>
          </xdr:cNvPr>
          <xdr:cNvCxnSpPr/>
        </xdr:nvCxnSpPr>
        <xdr:spPr>
          <a:xfrm>
            <a:off x="5743575" y="457866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6A433F0A-CCBD-5946-BD92-88F027629C25}"/>
              </a:ext>
            </a:extLst>
          </xdr:cNvPr>
          <xdr:cNvCxnSpPr/>
        </xdr:nvCxnSpPr>
        <xdr:spPr>
          <a:xfrm>
            <a:off x="5743575" y="471963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6847EF6E-EE97-A94E-8455-0B66381A956F}"/>
              </a:ext>
            </a:extLst>
          </xdr:cNvPr>
          <xdr:cNvSpPr txBox="1"/>
        </xdr:nvSpPr>
        <xdr:spPr>
          <a:xfrm>
            <a:off x="2195512" y="47210662"/>
            <a:ext cx="11544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848D48B9-0E1E-0447-BC8B-D508FE4CA5F7}"/>
              </a:ext>
            </a:extLst>
          </xdr:cNvPr>
          <xdr:cNvSpPr txBox="1"/>
        </xdr:nvSpPr>
        <xdr:spPr>
          <a:xfrm>
            <a:off x="7196136" y="45105637"/>
            <a:ext cx="10419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v>
      </c>
      <c r="AT2" s="218"/>
      <c r="AU2" s="218"/>
      <c r="AV2" s="51" t="str">
        <f>IF(AW2="", "", "-")</f>
        <v/>
      </c>
      <c r="AW2" s="401"/>
      <c r="AX2" s="401"/>
    </row>
    <row r="3" spans="1:50" ht="21" customHeight="1" thickBot="1">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558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560</v>
      </c>
      <c r="AF5" s="721"/>
      <c r="AG5" s="721"/>
      <c r="AH5" s="721"/>
      <c r="AI5" s="721"/>
      <c r="AJ5" s="721"/>
      <c r="AK5" s="721"/>
      <c r="AL5" s="721"/>
      <c r="AM5" s="721"/>
      <c r="AN5" s="721"/>
      <c r="AO5" s="721"/>
      <c r="AP5" s="722"/>
      <c r="AQ5" s="723" t="s">
        <v>670</v>
      </c>
      <c r="AR5" s="724"/>
      <c r="AS5" s="724"/>
      <c r="AT5" s="724"/>
      <c r="AU5" s="724"/>
      <c r="AV5" s="724"/>
      <c r="AW5" s="724"/>
      <c r="AX5" s="725"/>
    </row>
    <row r="6" spans="1:50" ht="39" customHeight="1">
      <c r="A6" s="728" t="s">
        <v>4</v>
      </c>
      <c r="B6" s="729"/>
      <c r="C6" s="729"/>
      <c r="D6" s="729"/>
      <c r="E6" s="729"/>
      <c r="F6" s="72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563</v>
      </c>
      <c r="H7" s="843"/>
      <c r="I7" s="843"/>
      <c r="J7" s="843"/>
      <c r="K7" s="843"/>
      <c r="L7" s="843"/>
      <c r="M7" s="843"/>
      <c r="N7" s="843"/>
      <c r="O7" s="843"/>
      <c r="P7" s="843"/>
      <c r="Q7" s="843"/>
      <c r="R7" s="843"/>
      <c r="S7" s="843"/>
      <c r="T7" s="843"/>
      <c r="U7" s="843"/>
      <c r="V7" s="843"/>
      <c r="W7" s="843"/>
      <c r="X7" s="844"/>
      <c r="Y7" s="399" t="s">
        <v>390</v>
      </c>
      <c r="Z7" s="300"/>
      <c r="AA7" s="300"/>
      <c r="AB7" s="300"/>
      <c r="AC7" s="300"/>
      <c r="AD7" s="400"/>
      <c r="AE7" s="387" t="s">
        <v>409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21</v>
      </c>
      <c r="Q13" s="117"/>
      <c r="R13" s="117"/>
      <c r="S13" s="117"/>
      <c r="T13" s="117"/>
      <c r="U13" s="117"/>
      <c r="V13" s="118"/>
      <c r="W13" s="116">
        <v>17</v>
      </c>
      <c r="X13" s="117"/>
      <c r="Y13" s="117"/>
      <c r="Z13" s="117"/>
      <c r="AA13" s="117"/>
      <c r="AB13" s="117"/>
      <c r="AC13" s="118"/>
      <c r="AD13" s="116">
        <v>17</v>
      </c>
      <c r="AE13" s="117"/>
      <c r="AF13" s="117"/>
      <c r="AG13" s="117"/>
      <c r="AH13" s="117"/>
      <c r="AI13" s="117"/>
      <c r="AJ13" s="118"/>
      <c r="AK13" s="116">
        <v>17</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409</v>
      </c>
      <c r="Q14" s="117"/>
      <c r="R14" s="117"/>
      <c r="S14" s="117"/>
      <c r="T14" s="117"/>
      <c r="U14" s="117"/>
      <c r="V14" s="118"/>
      <c r="W14" s="116" t="s">
        <v>409</v>
      </c>
      <c r="X14" s="117"/>
      <c r="Y14" s="117"/>
      <c r="Z14" s="117"/>
      <c r="AA14" s="117"/>
      <c r="AB14" s="117"/>
      <c r="AC14" s="118"/>
      <c r="AD14" s="116" t="s">
        <v>409</v>
      </c>
      <c r="AE14" s="117"/>
      <c r="AF14" s="117"/>
      <c r="AG14" s="117"/>
      <c r="AH14" s="117"/>
      <c r="AI14" s="117"/>
      <c r="AJ14" s="118"/>
      <c r="AK14" s="116" t="s">
        <v>409</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409</v>
      </c>
      <c r="Q15" s="117"/>
      <c r="R15" s="117"/>
      <c r="S15" s="117"/>
      <c r="T15" s="117"/>
      <c r="U15" s="117"/>
      <c r="V15" s="118"/>
      <c r="W15" s="116" t="s">
        <v>409</v>
      </c>
      <c r="X15" s="117"/>
      <c r="Y15" s="117"/>
      <c r="Z15" s="117"/>
      <c r="AA15" s="117"/>
      <c r="AB15" s="117"/>
      <c r="AC15" s="118"/>
      <c r="AD15" s="116" t="s">
        <v>409</v>
      </c>
      <c r="AE15" s="117"/>
      <c r="AF15" s="117"/>
      <c r="AG15" s="117"/>
      <c r="AH15" s="117"/>
      <c r="AI15" s="117"/>
      <c r="AJ15" s="118"/>
      <c r="AK15" s="116" t="s">
        <v>409</v>
      </c>
      <c r="AL15" s="117"/>
      <c r="AM15" s="117"/>
      <c r="AN15" s="117"/>
      <c r="AO15" s="117"/>
      <c r="AP15" s="117"/>
      <c r="AQ15" s="118"/>
      <c r="AR15" s="116" t="s">
        <v>591</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409</v>
      </c>
      <c r="Q16" s="117"/>
      <c r="R16" s="117"/>
      <c r="S16" s="117"/>
      <c r="T16" s="117"/>
      <c r="U16" s="117"/>
      <c r="V16" s="118"/>
      <c r="W16" s="116" t="s">
        <v>409</v>
      </c>
      <c r="X16" s="117"/>
      <c r="Y16" s="117"/>
      <c r="Z16" s="117"/>
      <c r="AA16" s="117"/>
      <c r="AB16" s="117"/>
      <c r="AC16" s="118"/>
      <c r="AD16" s="116" t="s">
        <v>409</v>
      </c>
      <c r="AE16" s="117"/>
      <c r="AF16" s="117"/>
      <c r="AG16" s="117"/>
      <c r="AH16" s="117"/>
      <c r="AI16" s="117"/>
      <c r="AJ16" s="118"/>
      <c r="AK16" s="116" t="s">
        <v>409</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409</v>
      </c>
      <c r="Q17" s="117"/>
      <c r="R17" s="117"/>
      <c r="S17" s="117"/>
      <c r="T17" s="117"/>
      <c r="U17" s="117"/>
      <c r="V17" s="118"/>
      <c r="W17" s="116" t="s">
        <v>409</v>
      </c>
      <c r="X17" s="117"/>
      <c r="Y17" s="117"/>
      <c r="Z17" s="117"/>
      <c r="AA17" s="117"/>
      <c r="AB17" s="117"/>
      <c r="AC17" s="118"/>
      <c r="AD17" s="116" t="s">
        <v>409</v>
      </c>
      <c r="AE17" s="117"/>
      <c r="AF17" s="117"/>
      <c r="AG17" s="117"/>
      <c r="AH17" s="117"/>
      <c r="AI17" s="117"/>
      <c r="AJ17" s="118"/>
      <c r="AK17" s="116" t="s">
        <v>409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21</v>
      </c>
      <c r="Q18" s="123"/>
      <c r="R18" s="123"/>
      <c r="S18" s="123"/>
      <c r="T18" s="123"/>
      <c r="U18" s="123"/>
      <c r="V18" s="124"/>
      <c r="W18" s="122">
        <f>SUM(W13:AC17)</f>
        <v>17</v>
      </c>
      <c r="X18" s="123"/>
      <c r="Y18" s="123"/>
      <c r="Z18" s="123"/>
      <c r="AA18" s="123"/>
      <c r="AB18" s="123"/>
      <c r="AC18" s="124"/>
      <c r="AD18" s="122">
        <f>SUM(AD13:AJ17)</f>
        <v>17</v>
      </c>
      <c r="AE18" s="123"/>
      <c r="AF18" s="123"/>
      <c r="AG18" s="123"/>
      <c r="AH18" s="123"/>
      <c r="AI18" s="123"/>
      <c r="AJ18" s="124"/>
      <c r="AK18" s="122">
        <f>SUM(AK13:AQ17)</f>
        <v>17</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18</v>
      </c>
      <c r="Q19" s="117"/>
      <c r="R19" s="117"/>
      <c r="S19" s="117"/>
      <c r="T19" s="117"/>
      <c r="U19" s="117"/>
      <c r="V19" s="118"/>
      <c r="W19" s="116">
        <v>14</v>
      </c>
      <c r="X19" s="117"/>
      <c r="Y19" s="117"/>
      <c r="Z19" s="117"/>
      <c r="AA19" s="117"/>
      <c r="AB19" s="117"/>
      <c r="AC19" s="118"/>
      <c r="AD19" s="116">
        <v>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0.8571428571428571</v>
      </c>
      <c r="Q20" s="540"/>
      <c r="R20" s="540"/>
      <c r="S20" s="540"/>
      <c r="T20" s="540"/>
      <c r="U20" s="540"/>
      <c r="V20" s="540"/>
      <c r="W20" s="540">
        <f t="shared" ref="W20" si="0">IF(W18=0, "-", SUM(W19)/W18)</f>
        <v>0.82352941176470584</v>
      </c>
      <c r="X20" s="540"/>
      <c r="Y20" s="540"/>
      <c r="Z20" s="540"/>
      <c r="AA20" s="540"/>
      <c r="AB20" s="540"/>
      <c r="AC20" s="540"/>
      <c r="AD20" s="540">
        <f t="shared" ref="AD20" si="1">IF(AD18=0, "-", SUM(AD19)/AD18)</f>
        <v>0.88235294117647056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40" t="s">
        <v>355</v>
      </c>
      <c r="H21" s="941"/>
      <c r="I21" s="941"/>
      <c r="J21" s="941"/>
      <c r="K21" s="941"/>
      <c r="L21" s="941"/>
      <c r="M21" s="941"/>
      <c r="N21" s="941"/>
      <c r="O21" s="941"/>
      <c r="P21" s="540">
        <f>IF(P19=0, "-", SUM(P19)/SUM(P13,P14))</f>
        <v>0.8571428571428571</v>
      </c>
      <c r="Q21" s="540"/>
      <c r="R21" s="540"/>
      <c r="S21" s="540"/>
      <c r="T21" s="540"/>
      <c r="U21" s="540"/>
      <c r="V21" s="540"/>
      <c r="W21" s="540">
        <f t="shared" ref="W21" si="2">IF(W19=0, "-", SUM(W19)/SUM(W13,W14))</f>
        <v>0.82352941176470584</v>
      </c>
      <c r="X21" s="540"/>
      <c r="Y21" s="540"/>
      <c r="Z21" s="540"/>
      <c r="AA21" s="540"/>
      <c r="AB21" s="540"/>
      <c r="AC21" s="540"/>
      <c r="AD21" s="540">
        <f t="shared" ref="AD21" si="3">IF(AD19=0, "-", SUM(AD19)/SUM(AD13,AD14))</f>
        <v>0.88235294117647056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566</v>
      </c>
      <c r="H23" s="191"/>
      <c r="I23" s="191"/>
      <c r="J23" s="191"/>
      <c r="K23" s="191"/>
      <c r="L23" s="191"/>
      <c r="M23" s="191"/>
      <c r="N23" s="191"/>
      <c r="O23" s="192"/>
      <c r="P23" s="113">
        <v>1.2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567</v>
      </c>
      <c r="H24" s="194"/>
      <c r="I24" s="194"/>
      <c r="J24" s="194"/>
      <c r="K24" s="194"/>
      <c r="L24" s="194"/>
      <c r="M24" s="194"/>
      <c r="N24" s="194"/>
      <c r="O24" s="195"/>
      <c r="P24" s="116">
        <v>14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568</v>
      </c>
      <c r="H25" s="194"/>
      <c r="I25" s="194"/>
      <c r="J25" s="194"/>
      <c r="K25" s="194"/>
      <c r="L25" s="194"/>
      <c r="M25" s="194"/>
      <c r="N25" s="194"/>
      <c r="O25" s="195"/>
      <c r="P25" s="116">
        <v>0.4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569</v>
      </c>
      <c r="H26" s="194"/>
      <c r="I26" s="194"/>
      <c r="J26" s="194"/>
      <c r="K26" s="194"/>
      <c r="L26" s="194"/>
      <c r="M26" s="194"/>
      <c r="N26" s="194"/>
      <c r="O26" s="195"/>
      <c r="P26" s="116">
        <v>1.3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409</v>
      </c>
      <c r="H27" s="194"/>
      <c r="I27" s="194"/>
      <c r="J27" s="194"/>
      <c r="K27" s="194"/>
      <c r="L27" s="194"/>
      <c r="M27" s="194"/>
      <c r="N27" s="194"/>
      <c r="O27" s="195"/>
      <c r="P27" s="116" t="s">
        <v>409</v>
      </c>
      <c r="Q27" s="117"/>
      <c r="R27" s="117"/>
      <c r="S27" s="117"/>
      <c r="T27" s="117"/>
      <c r="U27" s="117"/>
      <c r="V27" s="118"/>
      <c r="W27" s="116" t="s">
        <v>409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338</v>
      </c>
      <c r="H28" s="230"/>
      <c r="I28" s="230"/>
      <c r="J28" s="230"/>
      <c r="K28" s="230"/>
      <c r="L28" s="230"/>
      <c r="M28" s="230"/>
      <c r="N28" s="230"/>
      <c r="O28" s="231"/>
      <c r="P28" s="122">
        <f>P29-SUM(P23:P27)</f>
        <v>0.10000000000000142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335</v>
      </c>
      <c r="H29" s="233"/>
      <c r="I29" s="233"/>
      <c r="J29" s="233"/>
      <c r="K29" s="233"/>
      <c r="L29" s="233"/>
      <c r="M29" s="233"/>
      <c r="N29" s="233"/>
      <c r="O29" s="234"/>
      <c r="P29" s="116">
        <f>AK13</f>
        <v>17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393</v>
      </c>
      <c r="AF30" s="391"/>
      <c r="AG30" s="391"/>
      <c r="AH30" s="392"/>
      <c r="AI30" s="390" t="s">
        <v>415</v>
      </c>
      <c r="AJ30" s="391"/>
      <c r="AK30" s="391"/>
      <c r="AL30" s="392"/>
      <c r="AM30" s="393" t="s">
        <v>420</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409</v>
      </c>
      <c r="AV31" s="275"/>
      <c r="AW31" s="383" t="s">
        <v>181</v>
      </c>
      <c r="AX31" s="384"/>
    </row>
    <row r="32" spans="1:50" ht="23.25" customHeight="1">
      <c r="A32" s="516"/>
      <c r="B32" s="514"/>
      <c r="C32" s="514"/>
      <c r="D32" s="514"/>
      <c r="E32" s="514"/>
      <c r="F32" s="515"/>
      <c r="G32" s="541" t="s">
        <v>570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55">
        <v>2749</v>
      </c>
      <c r="AF32" s="356"/>
      <c r="AG32" s="356"/>
      <c r="AH32" s="356"/>
      <c r="AI32" s="355">
        <v>1457</v>
      </c>
      <c r="AJ32" s="356"/>
      <c r="AK32" s="356"/>
      <c r="AL32" s="356"/>
      <c r="AM32" s="355">
        <v>1124</v>
      </c>
      <c r="AN32" s="356"/>
      <c r="AO32" s="356"/>
      <c r="AP32" s="356"/>
      <c r="AQ32" s="119" t="s">
        <v>409</v>
      </c>
      <c r="AR32" s="120"/>
      <c r="AS32" s="120"/>
      <c r="AT32" s="121"/>
      <c r="AU32" s="356" t="s">
        <v>409</v>
      </c>
      <c r="AV32" s="356"/>
      <c r="AW32" s="356"/>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55">
        <v>300</v>
      </c>
      <c r="AF33" s="356"/>
      <c r="AG33" s="356"/>
      <c r="AH33" s="356"/>
      <c r="AI33" s="355">
        <v>300</v>
      </c>
      <c r="AJ33" s="356"/>
      <c r="AK33" s="356"/>
      <c r="AL33" s="356"/>
      <c r="AM33" s="355">
        <v>300</v>
      </c>
      <c r="AN33" s="356"/>
      <c r="AO33" s="356"/>
      <c r="AP33" s="356"/>
      <c r="AQ33" s="119">
        <v>1000</v>
      </c>
      <c r="AR33" s="120"/>
      <c r="AS33" s="120"/>
      <c r="AT33" s="121"/>
      <c r="AU33" s="356" t="s">
        <v>409</v>
      </c>
      <c r="AV33" s="356"/>
      <c r="AW33" s="356"/>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55">
        <v>916</v>
      </c>
      <c r="AF34" s="356"/>
      <c r="AG34" s="356"/>
      <c r="AH34" s="356"/>
      <c r="AI34" s="355">
        <v>486</v>
      </c>
      <c r="AJ34" s="356"/>
      <c r="AK34" s="356"/>
      <c r="AL34" s="356"/>
      <c r="AM34" s="355">
        <v>375</v>
      </c>
      <c r="AN34" s="356"/>
      <c r="AO34" s="356"/>
      <c r="AP34" s="356"/>
      <c r="AQ34" s="119" t="s">
        <v>409</v>
      </c>
      <c r="AR34" s="120"/>
      <c r="AS34" s="120"/>
      <c r="AT34" s="121"/>
      <c r="AU34" s="356" t="s">
        <v>409</v>
      </c>
      <c r="AV34" s="356"/>
      <c r="AW34" s="356"/>
      <c r="AX34" s="371"/>
    </row>
    <row r="35" spans="1:50" ht="23.25" customHeight="1">
      <c r="A35" s="910" t="s">
        <v>381</v>
      </c>
      <c r="B35" s="911"/>
      <c r="C35" s="911"/>
      <c r="D35" s="911"/>
      <c r="E35" s="911"/>
      <c r="F35" s="912"/>
      <c r="G35" s="916" t="s">
        <v>573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409</v>
      </c>
      <c r="AV38" s="275"/>
      <c r="AW38" s="383" t="s">
        <v>181</v>
      </c>
      <c r="AX38" s="384"/>
    </row>
    <row r="39" spans="1:50" ht="23.25" customHeight="1">
      <c r="A39" s="516"/>
      <c r="B39" s="514"/>
      <c r="C39" s="514"/>
      <c r="D39" s="514"/>
      <c r="E39" s="514"/>
      <c r="F39" s="515"/>
      <c r="G39" s="541" t="s">
        <v>574</v>
      </c>
      <c r="H39" s="542"/>
      <c r="I39" s="542"/>
      <c r="J39" s="542"/>
      <c r="K39" s="542"/>
      <c r="L39" s="542"/>
      <c r="M39" s="542"/>
      <c r="N39" s="542"/>
      <c r="O39" s="543"/>
      <c r="P39" s="165" t="s">
        <v>575</v>
      </c>
      <c r="Q39" s="165"/>
      <c r="R39" s="165"/>
      <c r="S39" s="165"/>
      <c r="T39" s="165"/>
      <c r="U39" s="165"/>
      <c r="V39" s="165"/>
      <c r="W39" s="165"/>
      <c r="X39" s="236"/>
      <c r="Y39" s="342" t="s">
        <v>12</v>
      </c>
      <c r="Z39" s="550"/>
      <c r="AA39" s="551"/>
      <c r="AB39" s="552" t="s">
        <v>576</v>
      </c>
      <c r="AC39" s="552"/>
      <c r="AD39" s="552"/>
      <c r="AE39" s="355">
        <v>887</v>
      </c>
      <c r="AF39" s="356"/>
      <c r="AG39" s="356"/>
      <c r="AH39" s="356"/>
      <c r="AI39" s="355">
        <v>941</v>
      </c>
      <c r="AJ39" s="356"/>
      <c r="AK39" s="356"/>
      <c r="AL39" s="356"/>
      <c r="AM39" s="355">
        <v>1008</v>
      </c>
      <c r="AN39" s="356"/>
      <c r="AO39" s="356"/>
      <c r="AP39" s="356"/>
      <c r="AQ39" s="119" t="s">
        <v>409</v>
      </c>
      <c r="AR39" s="120"/>
      <c r="AS39" s="120"/>
      <c r="AT39" s="121"/>
      <c r="AU39" s="356" t="s">
        <v>409</v>
      </c>
      <c r="AV39" s="356"/>
      <c r="AW39" s="356"/>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576</v>
      </c>
      <c r="AC40" s="523"/>
      <c r="AD40" s="523"/>
      <c r="AE40" s="355">
        <v>800</v>
      </c>
      <c r="AF40" s="356"/>
      <c r="AG40" s="356"/>
      <c r="AH40" s="356"/>
      <c r="AI40" s="355">
        <v>900</v>
      </c>
      <c r="AJ40" s="356"/>
      <c r="AK40" s="356"/>
      <c r="AL40" s="356"/>
      <c r="AM40" s="355">
        <v>1000</v>
      </c>
      <c r="AN40" s="356"/>
      <c r="AO40" s="356"/>
      <c r="AP40" s="356"/>
      <c r="AQ40" s="119">
        <v>1050</v>
      </c>
      <c r="AR40" s="120"/>
      <c r="AS40" s="120"/>
      <c r="AT40" s="121"/>
      <c r="AU40" s="356" t="s">
        <v>409</v>
      </c>
      <c r="AV40" s="356"/>
      <c r="AW40" s="356"/>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55">
        <v>110</v>
      </c>
      <c r="AF41" s="356"/>
      <c r="AG41" s="356"/>
      <c r="AH41" s="356"/>
      <c r="AI41" s="355">
        <v>105</v>
      </c>
      <c r="AJ41" s="356"/>
      <c r="AK41" s="356"/>
      <c r="AL41" s="356"/>
      <c r="AM41" s="355">
        <v>101</v>
      </c>
      <c r="AN41" s="356"/>
      <c r="AO41" s="356"/>
      <c r="AP41" s="356"/>
      <c r="AQ41" s="119" t="s">
        <v>409</v>
      </c>
      <c r="AR41" s="120"/>
      <c r="AS41" s="120"/>
      <c r="AT41" s="121"/>
      <c r="AU41" s="356" t="s">
        <v>409</v>
      </c>
      <c r="AV41" s="356"/>
      <c r="AW41" s="356"/>
      <c r="AX41" s="371"/>
    </row>
    <row r="42" spans="1:50" ht="23.25" customHeight="1">
      <c r="A42" s="910" t="s">
        <v>381</v>
      </c>
      <c r="B42" s="911"/>
      <c r="C42" s="911"/>
      <c r="D42" s="911"/>
      <c r="E42" s="911"/>
      <c r="F42" s="912"/>
      <c r="G42" s="916" t="s">
        <v>577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55"/>
      <c r="AF46" s="356"/>
      <c r="AG46" s="356"/>
      <c r="AH46" s="356"/>
      <c r="AI46" s="355"/>
      <c r="AJ46" s="356"/>
      <c r="AK46" s="356"/>
      <c r="AL46" s="356"/>
      <c r="AM46" s="355"/>
      <c r="AN46" s="356"/>
      <c r="AO46" s="356"/>
      <c r="AP46" s="356"/>
      <c r="AQ46" s="119"/>
      <c r="AR46" s="120"/>
      <c r="AS46" s="120"/>
      <c r="AT46" s="121"/>
      <c r="AU46" s="356"/>
      <c r="AV46" s="356"/>
      <c r="AW46" s="356"/>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55"/>
      <c r="AF47" s="356"/>
      <c r="AG47" s="356"/>
      <c r="AH47" s="356"/>
      <c r="AI47" s="355"/>
      <c r="AJ47" s="356"/>
      <c r="AK47" s="356"/>
      <c r="AL47" s="356"/>
      <c r="AM47" s="355"/>
      <c r="AN47" s="356"/>
      <c r="AO47" s="356"/>
      <c r="AP47" s="356"/>
      <c r="AQ47" s="119"/>
      <c r="AR47" s="120"/>
      <c r="AS47" s="120"/>
      <c r="AT47" s="121"/>
      <c r="AU47" s="356"/>
      <c r="AV47" s="356"/>
      <c r="AW47" s="356"/>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55"/>
      <c r="AF48" s="356"/>
      <c r="AG48" s="356"/>
      <c r="AH48" s="356"/>
      <c r="AI48" s="355"/>
      <c r="AJ48" s="356"/>
      <c r="AK48" s="356"/>
      <c r="AL48" s="356"/>
      <c r="AM48" s="355"/>
      <c r="AN48" s="356"/>
      <c r="AO48" s="356"/>
      <c r="AP48" s="356"/>
      <c r="AQ48" s="119"/>
      <c r="AR48" s="120"/>
      <c r="AS48" s="120"/>
      <c r="AT48" s="121"/>
      <c r="AU48" s="356"/>
      <c r="AV48" s="356"/>
      <c r="AW48" s="356"/>
      <c r="AX48" s="371"/>
    </row>
    <row r="49" spans="1:50" ht="23.25" hidden="1"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55"/>
      <c r="AF53" s="356"/>
      <c r="AG53" s="356"/>
      <c r="AH53" s="356"/>
      <c r="AI53" s="355"/>
      <c r="AJ53" s="356"/>
      <c r="AK53" s="356"/>
      <c r="AL53" s="356"/>
      <c r="AM53" s="355"/>
      <c r="AN53" s="356"/>
      <c r="AO53" s="356"/>
      <c r="AP53" s="356"/>
      <c r="AQ53" s="119"/>
      <c r="AR53" s="120"/>
      <c r="AS53" s="120"/>
      <c r="AT53" s="121"/>
      <c r="AU53" s="356"/>
      <c r="AV53" s="356"/>
      <c r="AW53" s="356"/>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55"/>
      <c r="AF54" s="356"/>
      <c r="AG54" s="356"/>
      <c r="AH54" s="356"/>
      <c r="AI54" s="355"/>
      <c r="AJ54" s="356"/>
      <c r="AK54" s="356"/>
      <c r="AL54" s="356"/>
      <c r="AM54" s="355"/>
      <c r="AN54" s="356"/>
      <c r="AO54" s="356"/>
      <c r="AP54" s="356"/>
      <c r="AQ54" s="119"/>
      <c r="AR54" s="120"/>
      <c r="AS54" s="120"/>
      <c r="AT54" s="121"/>
      <c r="AU54" s="356"/>
      <c r="AV54" s="356"/>
      <c r="AW54" s="356"/>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55"/>
      <c r="AF55" s="356"/>
      <c r="AG55" s="356"/>
      <c r="AH55" s="356"/>
      <c r="AI55" s="355"/>
      <c r="AJ55" s="356"/>
      <c r="AK55" s="356"/>
      <c r="AL55" s="356"/>
      <c r="AM55" s="355"/>
      <c r="AN55" s="356"/>
      <c r="AO55" s="356"/>
      <c r="AP55" s="356"/>
      <c r="AQ55" s="119"/>
      <c r="AR55" s="120"/>
      <c r="AS55" s="120"/>
      <c r="AT55" s="121"/>
      <c r="AU55" s="356"/>
      <c r="AV55" s="356"/>
      <c r="AW55" s="356"/>
      <c r="AX55" s="371"/>
    </row>
    <row r="56" spans="1:50" ht="23.25" hidden="1"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55"/>
      <c r="AF60" s="356"/>
      <c r="AG60" s="356"/>
      <c r="AH60" s="356"/>
      <c r="AI60" s="355"/>
      <c r="AJ60" s="356"/>
      <c r="AK60" s="356"/>
      <c r="AL60" s="356"/>
      <c r="AM60" s="355"/>
      <c r="AN60" s="356"/>
      <c r="AO60" s="356"/>
      <c r="AP60" s="356"/>
      <c r="AQ60" s="119"/>
      <c r="AR60" s="120"/>
      <c r="AS60" s="120"/>
      <c r="AT60" s="121"/>
      <c r="AU60" s="356"/>
      <c r="AV60" s="356"/>
      <c r="AW60" s="356"/>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55"/>
      <c r="AF61" s="356"/>
      <c r="AG61" s="356"/>
      <c r="AH61" s="356"/>
      <c r="AI61" s="355"/>
      <c r="AJ61" s="356"/>
      <c r="AK61" s="356"/>
      <c r="AL61" s="356"/>
      <c r="AM61" s="355"/>
      <c r="AN61" s="356"/>
      <c r="AO61" s="356"/>
      <c r="AP61" s="356"/>
      <c r="AQ61" s="119"/>
      <c r="AR61" s="120"/>
      <c r="AS61" s="120"/>
      <c r="AT61" s="121"/>
      <c r="AU61" s="356"/>
      <c r="AV61" s="356"/>
      <c r="AW61" s="356"/>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55"/>
      <c r="AF62" s="356"/>
      <c r="AG62" s="356"/>
      <c r="AH62" s="356"/>
      <c r="AI62" s="355"/>
      <c r="AJ62" s="356"/>
      <c r="AK62" s="356"/>
      <c r="AL62" s="356"/>
      <c r="AM62" s="355"/>
      <c r="AN62" s="356"/>
      <c r="AO62" s="356"/>
      <c r="AP62" s="356"/>
      <c r="AQ62" s="119"/>
      <c r="AR62" s="120"/>
      <c r="AS62" s="120"/>
      <c r="AT62" s="121"/>
      <c r="AU62" s="356"/>
      <c r="AV62" s="356"/>
      <c r="AW62" s="356"/>
      <c r="AX62" s="371"/>
    </row>
    <row r="63" spans="1:50" ht="23.25" hidden="1"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c r="A65" s="871" t="s">
        <v>351</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346</v>
      </c>
      <c r="X65" s="883"/>
      <c r="Y65" s="886"/>
      <c r="Z65" s="886"/>
      <c r="AA65" s="887"/>
      <c r="AB65" s="880" t="s">
        <v>11</v>
      </c>
      <c r="AC65" s="876"/>
      <c r="AD65" s="877"/>
      <c r="AE65" s="372" t="s">
        <v>393</v>
      </c>
      <c r="AF65" s="373"/>
      <c r="AG65" s="373"/>
      <c r="AH65" s="374"/>
      <c r="AI65" s="372" t="s">
        <v>391</v>
      </c>
      <c r="AJ65" s="373"/>
      <c r="AK65" s="373"/>
      <c r="AL65" s="374"/>
      <c r="AM65" s="379" t="s">
        <v>420</v>
      </c>
      <c r="AN65" s="379"/>
      <c r="AO65" s="379"/>
      <c r="AP65" s="379"/>
      <c r="AQ65" s="880" t="s">
        <v>235</v>
      </c>
      <c r="AR65" s="876"/>
      <c r="AS65" s="876"/>
      <c r="AT65" s="877"/>
      <c r="AU65" s="990" t="s">
        <v>134</v>
      </c>
      <c r="AV65" s="990"/>
      <c r="AW65" s="990"/>
      <c r="AX65" s="991"/>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349</v>
      </c>
      <c r="AX66" s="992"/>
    </row>
    <row r="67" spans="1:50" ht="23.25" hidden="1" customHeight="1">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371</v>
      </c>
      <c r="AC67" s="965"/>
      <c r="AD67" s="965"/>
      <c r="AE67" s="355"/>
      <c r="AF67" s="356"/>
      <c r="AG67" s="356"/>
      <c r="AH67" s="356"/>
      <c r="AI67" s="355"/>
      <c r="AJ67" s="356"/>
      <c r="AK67" s="356"/>
      <c r="AL67" s="356"/>
      <c r="AM67" s="355"/>
      <c r="AN67" s="356"/>
      <c r="AO67" s="356"/>
      <c r="AP67" s="356"/>
      <c r="AQ67" s="355"/>
      <c r="AR67" s="356"/>
      <c r="AS67" s="356"/>
      <c r="AT67" s="370"/>
      <c r="AU67" s="356"/>
      <c r="AV67" s="356"/>
      <c r="AW67" s="356"/>
      <c r="AX67" s="371"/>
    </row>
    <row r="68" spans="1:50" ht="23.25" hidden="1" customHeight="1">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371</v>
      </c>
      <c r="AC68" s="988"/>
      <c r="AD68" s="988"/>
      <c r="AE68" s="355"/>
      <c r="AF68" s="356"/>
      <c r="AG68" s="356"/>
      <c r="AH68" s="356"/>
      <c r="AI68" s="355"/>
      <c r="AJ68" s="356"/>
      <c r="AK68" s="356"/>
      <c r="AL68" s="356"/>
      <c r="AM68" s="355"/>
      <c r="AN68" s="356"/>
      <c r="AO68" s="356"/>
      <c r="AP68" s="356"/>
      <c r="AQ68" s="355"/>
      <c r="AR68" s="356"/>
      <c r="AS68" s="356"/>
      <c r="AT68" s="370"/>
      <c r="AU68" s="356"/>
      <c r="AV68" s="356"/>
      <c r="AW68" s="356"/>
      <c r="AX68" s="371"/>
    </row>
    <row r="69" spans="1:50" ht="23.25" hidden="1" customHeight="1">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372</v>
      </c>
      <c r="AC69" s="989"/>
      <c r="AD69" s="989"/>
      <c r="AE69" s="827"/>
      <c r="AF69" s="828"/>
      <c r="AG69" s="828"/>
      <c r="AH69" s="828"/>
      <c r="AI69" s="827"/>
      <c r="AJ69" s="828"/>
      <c r="AK69" s="828"/>
      <c r="AL69" s="828"/>
      <c r="AM69" s="827"/>
      <c r="AN69" s="828"/>
      <c r="AO69" s="828"/>
      <c r="AP69" s="828"/>
      <c r="AQ69" s="355"/>
      <c r="AR69" s="356"/>
      <c r="AS69" s="356"/>
      <c r="AT69" s="370"/>
      <c r="AU69" s="356"/>
      <c r="AV69" s="356"/>
      <c r="AW69" s="356"/>
      <c r="AX69" s="371"/>
    </row>
    <row r="70" spans="1:50" ht="23.25" hidden="1" customHeight="1">
      <c r="A70" s="864" t="s">
        <v>356</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370</v>
      </c>
      <c r="X70" s="958"/>
      <c r="Y70" s="963" t="s">
        <v>12</v>
      </c>
      <c r="Z70" s="963"/>
      <c r="AA70" s="964"/>
      <c r="AB70" s="965" t="s">
        <v>371</v>
      </c>
      <c r="AC70" s="965"/>
      <c r="AD70" s="965"/>
      <c r="AE70" s="355"/>
      <c r="AF70" s="356"/>
      <c r="AG70" s="356"/>
      <c r="AH70" s="356"/>
      <c r="AI70" s="355"/>
      <c r="AJ70" s="356"/>
      <c r="AK70" s="356"/>
      <c r="AL70" s="356"/>
      <c r="AM70" s="355"/>
      <c r="AN70" s="356"/>
      <c r="AO70" s="356"/>
      <c r="AP70" s="356"/>
      <c r="AQ70" s="355"/>
      <c r="AR70" s="356"/>
      <c r="AS70" s="356"/>
      <c r="AT70" s="370"/>
      <c r="AU70" s="356"/>
      <c r="AV70" s="356"/>
      <c r="AW70" s="356"/>
      <c r="AX70" s="371"/>
    </row>
    <row r="71" spans="1:50" ht="23.25" hidden="1" customHeight="1">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371</v>
      </c>
      <c r="AC71" s="988"/>
      <c r="AD71" s="988"/>
      <c r="AE71" s="355"/>
      <c r="AF71" s="356"/>
      <c r="AG71" s="356"/>
      <c r="AH71" s="356"/>
      <c r="AI71" s="355"/>
      <c r="AJ71" s="356"/>
      <c r="AK71" s="356"/>
      <c r="AL71" s="356"/>
      <c r="AM71" s="355"/>
      <c r="AN71" s="356"/>
      <c r="AO71" s="356"/>
      <c r="AP71" s="356"/>
      <c r="AQ71" s="355"/>
      <c r="AR71" s="356"/>
      <c r="AS71" s="356"/>
      <c r="AT71" s="370"/>
      <c r="AU71" s="356"/>
      <c r="AV71" s="356"/>
      <c r="AW71" s="356"/>
      <c r="AX71" s="371"/>
    </row>
    <row r="72" spans="1:50" ht="23.25" hidden="1" customHeight="1">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372</v>
      </c>
      <c r="AC72" s="989"/>
      <c r="AD72" s="989"/>
      <c r="AE72" s="355"/>
      <c r="AF72" s="356"/>
      <c r="AG72" s="356"/>
      <c r="AH72" s="356"/>
      <c r="AI72" s="355"/>
      <c r="AJ72" s="356"/>
      <c r="AK72" s="356"/>
      <c r="AL72" s="356"/>
      <c r="AM72" s="355"/>
      <c r="AN72" s="356"/>
      <c r="AO72" s="356"/>
      <c r="AP72" s="370"/>
      <c r="AQ72" s="355"/>
      <c r="AR72" s="356"/>
      <c r="AS72" s="356"/>
      <c r="AT72" s="370"/>
      <c r="AU72" s="356"/>
      <c r="AV72" s="356"/>
      <c r="AW72" s="356"/>
      <c r="AX72" s="371"/>
    </row>
    <row r="73" spans="1:50" ht="18.75" hidden="1" customHeight="1">
      <c r="A73" s="850" t="s">
        <v>351</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3"/>
      <c r="B75" s="854"/>
      <c r="C75" s="854"/>
      <c r="D75" s="854"/>
      <c r="E75" s="854"/>
      <c r="F75" s="855"/>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6"/>
      <c r="AV75" s="356"/>
      <c r="AW75" s="356"/>
      <c r="AX75" s="371"/>
    </row>
    <row r="76" spans="1:50" ht="23.25" hidden="1" customHeight="1">
      <c r="A76" s="853"/>
      <c r="B76" s="854"/>
      <c r="C76" s="854"/>
      <c r="D76" s="854"/>
      <c r="E76" s="854"/>
      <c r="F76" s="855"/>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6"/>
      <c r="AV76" s="356"/>
      <c r="AW76" s="356"/>
      <c r="AX76" s="371"/>
    </row>
    <row r="77" spans="1:50" ht="23.25" hidden="1" customHeight="1">
      <c r="A77" s="853"/>
      <c r="B77" s="854"/>
      <c r="C77" s="854"/>
      <c r="D77" s="854"/>
      <c r="E77" s="854"/>
      <c r="F77" s="855"/>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56"/>
      <c r="AV77" s="356"/>
      <c r="AW77" s="356"/>
      <c r="AX77" s="371"/>
    </row>
    <row r="78" spans="1:50" ht="69.75" hidden="1" customHeight="1">
      <c r="A78" s="925" t="s">
        <v>384</v>
      </c>
      <c r="B78" s="926"/>
      <c r="C78" s="926"/>
      <c r="D78" s="926"/>
      <c r="E78" s="923" t="s">
        <v>329</v>
      </c>
      <c r="F78" s="924"/>
      <c r="G78" s="56" t="s">
        <v>238</v>
      </c>
      <c r="H78" s="805"/>
      <c r="I78" s="248"/>
      <c r="J78" s="248"/>
      <c r="K78" s="248"/>
      <c r="L78" s="248"/>
      <c r="M78" s="248"/>
      <c r="N78" s="248"/>
      <c r="O78" s="80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345</v>
      </c>
      <c r="AP79" s="153"/>
      <c r="AQ79" s="153"/>
      <c r="AR79" s="80" t="s">
        <v>343</v>
      </c>
      <c r="AS79" s="152"/>
      <c r="AT79" s="153"/>
      <c r="AU79" s="153"/>
      <c r="AV79" s="153"/>
      <c r="AW79" s="153"/>
      <c r="AX79" s="154"/>
    </row>
    <row r="80" spans="1:50" ht="18.75" hidden="1" customHeight="1">
      <c r="A80" s="520" t="s">
        <v>147</v>
      </c>
      <c r="B80" s="859" t="s">
        <v>342</v>
      </c>
      <c r="C80" s="860"/>
      <c r="D80" s="860"/>
      <c r="E80" s="860"/>
      <c r="F80" s="86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5"/>
    </row>
    <row r="81" spans="1:60" ht="22.5" hidden="1" customHeight="1">
      <c r="A81" s="521"/>
      <c r="B81" s="86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6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7"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12"/>
      <c r="R87" s="812"/>
      <c r="S87" s="812"/>
      <c r="T87" s="812"/>
      <c r="U87" s="812"/>
      <c r="V87" s="812"/>
      <c r="W87" s="812"/>
      <c r="X87" s="813"/>
      <c r="Y87" s="759" t="s">
        <v>62</v>
      </c>
      <c r="Z87" s="760"/>
      <c r="AA87" s="761"/>
      <c r="AB87" s="552"/>
      <c r="AC87" s="552"/>
      <c r="AD87" s="552"/>
      <c r="AE87" s="355"/>
      <c r="AF87" s="356"/>
      <c r="AG87" s="356"/>
      <c r="AH87" s="356"/>
      <c r="AI87" s="355"/>
      <c r="AJ87" s="356"/>
      <c r="AK87" s="356"/>
      <c r="AL87" s="356"/>
      <c r="AM87" s="355"/>
      <c r="AN87" s="356"/>
      <c r="AO87" s="356"/>
      <c r="AP87" s="356"/>
      <c r="AQ87" s="119"/>
      <c r="AR87" s="120"/>
      <c r="AS87" s="120"/>
      <c r="AT87" s="121"/>
      <c r="AU87" s="356"/>
      <c r="AV87" s="356"/>
      <c r="AW87" s="356"/>
      <c r="AX87" s="371"/>
    </row>
    <row r="88" spans="1:60" ht="23.25" hidden="1" customHeight="1">
      <c r="A88" s="521"/>
      <c r="B88" s="553"/>
      <c r="C88" s="553"/>
      <c r="D88" s="553"/>
      <c r="E88" s="553"/>
      <c r="F88" s="554"/>
      <c r="G88" s="237"/>
      <c r="H88" s="238"/>
      <c r="I88" s="238"/>
      <c r="J88" s="238"/>
      <c r="K88" s="238"/>
      <c r="L88" s="238"/>
      <c r="M88" s="238"/>
      <c r="N88" s="238"/>
      <c r="O88" s="239"/>
      <c r="P88" s="814"/>
      <c r="Q88" s="814"/>
      <c r="R88" s="814"/>
      <c r="S88" s="814"/>
      <c r="T88" s="814"/>
      <c r="U88" s="814"/>
      <c r="V88" s="814"/>
      <c r="W88" s="814"/>
      <c r="X88" s="815"/>
      <c r="Y88" s="733" t="s">
        <v>54</v>
      </c>
      <c r="Z88" s="734"/>
      <c r="AA88" s="735"/>
      <c r="AB88" s="523"/>
      <c r="AC88" s="523"/>
      <c r="AD88" s="523"/>
      <c r="AE88" s="355"/>
      <c r="AF88" s="356"/>
      <c r="AG88" s="356"/>
      <c r="AH88" s="356"/>
      <c r="AI88" s="355"/>
      <c r="AJ88" s="356"/>
      <c r="AK88" s="356"/>
      <c r="AL88" s="356"/>
      <c r="AM88" s="355"/>
      <c r="AN88" s="356"/>
      <c r="AO88" s="356"/>
      <c r="AP88" s="356"/>
      <c r="AQ88" s="119"/>
      <c r="AR88" s="120"/>
      <c r="AS88" s="120"/>
      <c r="AT88" s="121"/>
      <c r="AU88" s="356"/>
      <c r="AV88" s="356"/>
      <c r="AW88" s="356"/>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6"/>
      <c r="Y89" s="733" t="s">
        <v>13</v>
      </c>
      <c r="Z89" s="734"/>
      <c r="AA89" s="735"/>
      <c r="AB89" s="462" t="s">
        <v>14</v>
      </c>
      <c r="AC89" s="462"/>
      <c r="AD89" s="462"/>
      <c r="AE89" s="355"/>
      <c r="AF89" s="356"/>
      <c r="AG89" s="356"/>
      <c r="AH89" s="356"/>
      <c r="AI89" s="355"/>
      <c r="AJ89" s="356"/>
      <c r="AK89" s="356"/>
      <c r="AL89" s="356"/>
      <c r="AM89" s="355"/>
      <c r="AN89" s="356"/>
      <c r="AO89" s="356"/>
      <c r="AP89" s="356"/>
      <c r="AQ89" s="119"/>
      <c r="AR89" s="120"/>
      <c r="AS89" s="120"/>
      <c r="AT89" s="121"/>
      <c r="AU89" s="356"/>
      <c r="AV89" s="356"/>
      <c r="AW89" s="356"/>
      <c r="AX89" s="371"/>
      <c r="AY89" s="10"/>
      <c r="AZ89" s="10"/>
      <c r="BA89" s="10"/>
      <c r="BB89" s="10"/>
      <c r="BC89" s="10"/>
      <c r="BD89" s="10"/>
      <c r="BE89" s="10"/>
      <c r="BF89" s="10"/>
      <c r="BG89" s="10"/>
      <c r="BH89" s="10"/>
    </row>
    <row r="90" spans="1:60" ht="18.75" hidden="1" customHeight="1">
      <c r="A90" s="521"/>
      <c r="B90" s="553" t="s">
        <v>145</v>
      </c>
      <c r="C90" s="553"/>
      <c r="D90" s="553"/>
      <c r="E90" s="553"/>
      <c r="F90" s="554"/>
      <c r="G90" s="807"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12"/>
      <c r="R92" s="812"/>
      <c r="S92" s="812"/>
      <c r="T92" s="812"/>
      <c r="U92" s="812"/>
      <c r="V92" s="812"/>
      <c r="W92" s="812"/>
      <c r="X92" s="813"/>
      <c r="Y92" s="759" t="s">
        <v>62</v>
      </c>
      <c r="Z92" s="760"/>
      <c r="AA92" s="761"/>
      <c r="AB92" s="552"/>
      <c r="AC92" s="552"/>
      <c r="AD92" s="552"/>
      <c r="AE92" s="355"/>
      <c r="AF92" s="356"/>
      <c r="AG92" s="356"/>
      <c r="AH92" s="356"/>
      <c r="AI92" s="355"/>
      <c r="AJ92" s="356"/>
      <c r="AK92" s="356"/>
      <c r="AL92" s="356"/>
      <c r="AM92" s="355"/>
      <c r="AN92" s="356"/>
      <c r="AO92" s="356"/>
      <c r="AP92" s="356"/>
      <c r="AQ92" s="119"/>
      <c r="AR92" s="120"/>
      <c r="AS92" s="120"/>
      <c r="AT92" s="121"/>
      <c r="AU92" s="356"/>
      <c r="AV92" s="356"/>
      <c r="AW92" s="356"/>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14"/>
      <c r="Q93" s="814"/>
      <c r="R93" s="814"/>
      <c r="S93" s="814"/>
      <c r="T93" s="814"/>
      <c r="U93" s="814"/>
      <c r="V93" s="814"/>
      <c r="W93" s="814"/>
      <c r="X93" s="815"/>
      <c r="Y93" s="733" t="s">
        <v>54</v>
      </c>
      <c r="Z93" s="734"/>
      <c r="AA93" s="735"/>
      <c r="AB93" s="523"/>
      <c r="AC93" s="523"/>
      <c r="AD93" s="523"/>
      <c r="AE93" s="355"/>
      <c r="AF93" s="356"/>
      <c r="AG93" s="356"/>
      <c r="AH93" s="356"/>
      <c r="AI93" s="355"/>
      <c r="AJ93" s="356"/>
      <c r="AK93" s="356"/>
      <c r="AL93" s="356"/>
      <c r="AM93" s="355"/>
      <c r="AN93" s="356"/>
      <c r="AO93" s="356"/>
      <c r="AP93" s="356"/>
      <c r="AQ93" s="119"/>
      <c r="AR93" s="120"/>
      <c r="AS93" s="120"/>
      <c r="AT93" s="121"/>
      <c r="AU93" s="356"/>
      <c r="AV93" s="356"/>
      <c r="AW93" s="356"/>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6"/>
      <c r="Y94" s="733" t="s">
        <v>13</v>
      </c>
      <c r="Z94" s="734"/>
      <c r="AA94" s="735"/>
      <c r="AB94" s="462" t="s">
        <v>14</v>
      </c>
      <c r="AC94" s="462"/>
      <c r="AD94" s="462"/>
      <c r="AE94" s="355"/>
      <c r="AF94" s="356"/>
      <c r="AG94" s="356"/>
      <c r="AH94" s="356"/>
      <c r="AI94" s="355"/>
      <c r="AJ94" s="356"/>
      <c r="AK94" s="356"/>
      <c r="AL94" s="356"/>
      <c r="AM94" s="355"/>
      <c r="AN94" s="356"/>
      <c r="AO94" s="356"/>
      <c r="AP94" s="356"/>
      <c r="AQ94" s="119"/>
      <c r="AR94" s="120"/>
      <c r="AS94" s="120"/>
      <c r="AT94" s="121"/>
      <c r="AU94" s="356"/>
      <c r="AV94" s="356"/>
      <c r="AW94" s="356"/>
      <c r="AX94" s="371"/>
      <c r="AY94" s="10"/>
      <c r="AZ94" s="10"/>
      <c r="BA94" s="10"/>
      <c r="BB94" s="10"/>
      <c r="BC94" s="10"/>
    </row>
    <row r="95" spans="1:60" ht="18.75" hidden="1" customHeight="1">
      <c r="A95" s="521"/>
      <c r="B95" s="553" t="s">
        <v>145</v>
      </c>
      <c r="C95" s="553"/>
      <c r="D95" s="553"/>
      <c r="E95" s="553"/>
      <c r="F95" s="554"/>
      <c r="G95" s="807"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12"/>
      <c r="R97" s="812"/>
      <c r="S97" s="812"/>
      <c r="T97" s="812"/>
      <c r="U97" s="812"/>
      <c r="V97" s="812"/>
      <c r="W97" s="812"/>
      <c r="X97" s="813"/>
      <c r="Y97" s="759" t="s">
        <v>62</v>
      </c>
      <c r="Z97" s="760"/>
      <c r="AA97" s="761"/>
      <c r="AB97" s="410"/>
      <c r="AC97" s="411"/>
      <c r="AD97" s="412"/>
      <c r="AE97" s="355"/>
      <c r="AF97" s="356"/>
      <c r="AG97" s="356"/>
      <c r="AH97" s="370"/>
      <c r="AI97" s="355"/>
      <c r="AJ97" s="356"/>
      <c r="AK97" s="356"/>
      <c r="AL97" s="370"/>
      <c r="AM97" s="355"/>
      <c r="AN97" s="356"/>
      <c r="AO97" s="356"/>
      <c r="AP97" s="356"/>
      <c r="AQ97" s="119"/>
      <c r="AR97" s="120"/>
      <c r="AS97" s="120"/>
      <c r="AT97" s="121"/>
      <c r="AU97" s="356"/>
      <c r="AV97" s="356"/>
      <c r="AW97" s="356"/>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14"/>
      <c r="Q98" s="814"/>
      <c r="R98" s="814"/>
      <c r="S98" s="814"/>
      <c r="T98" s="814"/>
      <c r="U98" s="814"/>
      <c r="V98" s="814"/>
      <c r="W98" s="814"/>
      <c r="X98" s="815"/>
      <c r="Y98" s="733" t="s">
        <v>54</v>
      </c>
      <c r="Z98" s="734"/>
      <c r="AA98" s="735"/>
      <c r="AB98" s="304"/>
      <c r="AC98" s="305"/>
      <c r="AD98" s="306"/>
      <c r="AE98" s="355"/>
      <c r="AF98" s="356"/>
      <c r="AG98" s="356"/>
      <c r="AH98" s="370"/>
      <c r="AI98" s="355"/>
      <c r="AJ98" s="356"/>
      <c r="AK98" s="356"/>
      <c r="AL98" s="370"/>
      <c r="AM98" s="355"/>
      <c r="AN98" s="356"/>
      <c r="AO98" s="356"/>
      <c r="AP98" s="356"/>
      <c r="AQ98" s="119"/>
      <c r="AR98" s="120"/>
      <c r="AS98" s="120"/>
      <c r="AT98" s="121"/>
      <c r="AU98" s="356"/>
      <c r="AV98" s="356"/>
      <c r="AW98" s="356"/>
      <c r="AX98" s="371"/>
      <c r="AY98" s="10"/>
      <c r="AZ98" s="10"/>
      <c r="BA98" s="10"/>
      <c r="BB98" s="10"/>
      <c r="BC98" s="10"/>
      <c r="BD98" s="10"/>
      <c r="BE98" s="10"/>
      <c r="BF98" s="10"/>
      <c r="BG98" s="10"/>
      <c r="BH98" s="10"/>
    </row>
    <row r="99" spans="1:60" ht="23.25" hidden="1" customHeight="1" thickBot="1">
      <c r="A99" s="522"/>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352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393</v>
      </c>
      <c r="AF100" s="837"/>
      <c r="AG100" s="837"/>
      <c r="AH100" s="838"/>
      <c r="AI100" s="836" t="s">
        <v>413</v>
      </c>
      <c r="AJ100" s="837"/>
      <c r="AK100" s="837"/>
      <c r="AL100" s="838"/>
      <c r="AM100" s="836" t="s">
        <v>420</v>
      </c>
      <c r="AN100" s="837"/>
      <c r="AO100" s="837"/>
      <c r="AP100" s="838"/>
      <c r="AQ100" s="942" t="s">
        <v>433</v>
      </c>
      <c r="AR100" s="943"/>
      <c r="AS100" s="943"/>
      <c r="AT100" s="944"/>
      <c r="AU100" s="942" t="s">
        <v>434</v>
      </c>
      <c r="AV100" s="943"/>
      <c r="AW100" s="943"/>
      <c r="AX100" s="945"/>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26" t="s">
        <v>55</v>
      </c>
      <c r="Z101" s="719"/>
      <c r="AA101" s="720"/>
      <c r="AB101" s="552" t="s">
        <v>576</v>
      </c>
      <c r="AC101" s="552"/>
      <c r="AD101" s="552"/>
      <c r="AE101" s="355">
        <v>53</v>
      </c>
      <c r="AF101" s="356"/>
      <c r="AG101" s="356"/>
      <c r="AH101" s="370"/>
      <c r="AI101" s="355">
        <v>62</v>
      </c>
      <c r="AJ101" s="356"/>
      <c r="AK101" s="356"/>
      <c r="AL101" s="370"/>
      <c r="AM101" s="355">
        <v>101</v>
      </c>
      <c r="AN101" s="356"/>
      <c r="AO101" s="356"/>
      <c r="AP101" s="370"/>
      <c r="AQ101" s="355" t="s">
        <v>409</v>
      </c>
      <c r="AR101" s="356"/>
      <c r="AS101" s="356"/>
      <c r="AT101" s="370"/>
      <c r="AU101" s="355" t="s">
        <v>409</v>
      </c>
      <c r="AV101" s="356"/>
      <c r="AW101" s="356"/>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4">
        <v>100</v>
      </c>
      <c r="AF102" s="364"/>
      <c r="AG102" s="364"/>
      <c r="AH102" s="364"/>
      <c r="AI102" s="364">
        <v>100</v>
      </c>
      <c r="AJ102" s="364"/>
      <c r="AK102" s="364"/>
      <c r="AL102" s="364"/>
      <c r="AM102" s="364">
        <v>100</v>
      </c>
      <c r="AN102" s="364"/>
      <c r="AO102" s="364"/>
      <c r="AP102" s="364"/>
      <c r="AQ102" s="827">
        <v>100</v>
      </c>
      <c r="AR102" s="828"/>
      <c r="AS102" s="828"/>
      <c r="AT102" s="829"/>
      <c r="AU102" s="827">
        <v>100</v>
      </c>
      <c r="AV102" s="828"/>
      <c r="AW102" s="828"/>
      <c r="AX102" s="829"/>
    </row>
    <row r="103" spans="1:60" ht="31.5" hidden="1" customHeight="1">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6" t="s">
        <v>433</v>
      </c>
      <c r="AR103" s="367"/>
      <c r="AS103" s="367"/>
      <c r="AT103" s="368"/>
      <c r="AU103" s="366" t="s">
        <v>434</v>
      </c>
      <c r="AV103" s="367"/>
      <c r="AW103" s="367"/>
      <c r="AX103" s="369"/>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55"/>
      <c r="AF104" s="356"/>
      <c r="AG104" s="356"/>
      <c r="AH104" s="370"/>
      <c r="AI104" s="355"/>
      <c r="AJ104" s="356"/>
      <c r="AK104" s="356"/>
      <c r="AL104" s="370"/>
      <c r="AM104" s="355"/>
      <c r="AN104" s="356"/>
      <c r="AO104" s="356"/>
      <c r="AP104" s="370"/>
      <c r="AQ104" s="355"/>
      <c r="AR104" s="356"/>
      <c r="AS104" s="356"/>
      <c r="AT104" s="370"/>
      <c r="AU104" s="355"/>
      <c r="AV104" s="356"/>
      <c r="AW104" s="356"/>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4"/>
      <c r="AF105" s="364"/>
      <c r="AG105" s="364"/>
      <c r="AH105" s="364"/>
      <c r="AI105" s="364"/>
      <c r="AJ105" s="364"/>
      <c r="AK105" s="364"/>
      <c r="AL105" s="364"/>
      <c r="AM105" s="364"/>
      <c r="AN105" s="364"/>
      <c r="AO105" s="364"/>
      <c r="AP105" s="364"/>
      <c r="AQ105" s="355"/>
      <c r="AR105" s="356"/>
      <c r="AS105" s="356"/>
      <c r="AT105" s="370"/>
      <c r="AU105" s="827"/>
      <c r="AV105" s="828"/>
      <c r="AW105" s="828"/>
      <c r="AX105" s="829"/>
    </row>
    <row r="106" spans="1:60" ht="31.5" hidden="1" customHeight="1">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6" t="s">
        <v>433</v>
      </c>
      <c r="AR106" s="367"/>
      <c r="AS106" s="367"/>
      <c r="AT106" s="368"/>
      <c r="AU106" s="366" t="s">
        <v>434</v>
      </c>
      <c r="AV106" s="367"/>
      <c r="AW106" s="367"/>
      <c r="AX106" s="369"/>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55"/>
      <c r="AR107" s="356"/>
      <c r="AS107" s="356"/>
      <c r="AT107" s="370"/>
      <c r="AU107" s="355"/>
      <c r="AV107" s="356"/>
      <c r="AW107" s="356"/>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4"/>
      <c r="AF108" s="364"/>
      <c r="AG108" s="364"/>
      <c r="AH108" s="364"/>
      <c r="AI108" s="364"/>
      <c r="AJ108" s="364"/>
      <c r="AK108" s="364"/>
      <c r="AL108" s="364"/>
      <c r="AM108" s="364"/>
      <c r="AN108" s="364"/>
      <c r="AO108" s="364"/>
      <c r="AP108" s="364"/>
      <c r="AQ108" s="355"/>
      <c r="AR108" s="356"/>
      <c r="AS108" s="356"/>
      <c r="AT108" s="370"/>
      <c r="AU108" s="827"/>
      <c r="AV108" s="828"/>
      <c r="AW108" s="828"/>
      <c r="AX108" s="829"/>
    </row>
    <row r="109" spans="1:60" ht="31.5" hidden="1" customHeight="1">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6" t="s">
        <v>433</v>
      </c>
      <c r="AR109" s="367"/>
      <c r="AS109" s="367"/>
      <c r="AT109" s="368"/>
      <c r="AU109" s="366" t="s">
        <v>434</v>
      </c>
      <c r="AV109" s="367"/>
      <c r="AW109" s="367"/>
      <c r="AX109" s="369"/>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4"/>
      <c r="AF111" s="364"/>
      <c r="AG111" s="364"/>
      <c r="AH111" s="364"/>
      <c r="AI111" s="364"/>
      <c r="AJ111" s="364"/>
      <c r="AK111" s="364"/>
      <c r="AL111" s="364"/>
      <c r="AM111" s="364"/>
      <c r="AN111" s="364"/>
      <c r="AO111" s="364"/>
      <c r="AP111" s="364"/>
      <c r="AQ111" s="355"/>
      <c r="AR111" s="356"/>
      <c r="AS111" s="356"/>
      <c r="AT111" s="370"/>
      <c r="AU111" s="827"/>
      <c r="AV111" s="828"/>
      <c r="AW111" s="828"/>
      <c r="AX111" s="829"/>
    </row>
    <row r="112" spans="1:60" ht="31.5" hidden="1" customHeight="1">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6" t="s">
        <v>433</v>
      </c>
      <c r="AR112" s="367"/>
      <c r="AS112" s="367"/>
      <c r="AT112" s="368"/>
      <c r="AU112" s="366" t="s">
        <v>434</v>
      </c>
      <c r="AV112" s="367"/>
      <c r="AW112" s="367"/>
      <c r="AX112" s="369"/>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c r="A116" s="296"/>
      <c r="B116" s="297"/>
      <c r="C116" s="297"/>
      <c r="D116" s="297"/>
      <c r="E116" s="297"/>
      <c r="F116" s="298"/>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579</v>
      </c>
      <c r="AC116" s="305"/>
      <c r="AD116" s="306"/>
      <c r="AE116" s="364">
        <v>878</v>
      </c>
      <c r="AF116" s="364"/>
      <c r="AG116" s="364"/>
      <c r="AH116" s="364"/>
      <c r="AI116" s="364">
        <v>1105</v>
      </c>
      <c r="AJ116" s="364"/>
      <c r="AK116" s="364"/>
      <c r="AL116" s="364"/>
      <c r="AM116" s="364">
        <v>1134</v>
      </c>
      <c r="AN116" s="364"/>
      <c r="AO116" s="364"/>
      <c r="AP116" s="364"/>
      <c r="AQ116" s="355">
        <v>1099</v>
      </c>
      <c r="AR116" s="356"/>
      <c r="AS116" s="356"/>
      <c r="AT116" s="356"/>
      <c r="AU116" s="356"/>
      <c r="AV116" s="356"/>
      <c r="AW116" s="356"/>
      <c r="AX116" s="371"/>
    </row>
    <row r="117" spans="1:50" ht="46.5" customHeight="1" thickBo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359</v>
      </c>
      <c r="AC117" s="346"/>
      <c r="AD117" s="347"/>
      <c r="AE117" s="310" t="s">
        <v>580</v>
      </c>
      <c r="AF117" s="310"/>
      <c r="AG117" s="310"/>
      <c r="AH117" s="310"/>
      <c r="AI117" s="310" t="s">
        <v>671</v>
      </c>
      <c r="AJ117" s="310"/>
      <c r="AK117" s="310"/>
      <c r="AL117" s="310"/>
      <c r="AM117" s="310" t="s">
        <v>672</v>
      </c>
      <c r="AN117" s="310"/>
      <c r="AO117" s="310"/>
      <c r="AP117" s="310"/>
      <c r="AQ117" s="310" t="s">
        <v>581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c r="A119" s="296"/>
      <c r="B119" s="297"/>
      <c r="C119" s="297"/>
      <c r="D119" s="297"/>
      <c r="E119" s="297"/>
      <c r="F119" s="298"/>
      <c r="G119" s="357" t="s">
        <v>360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7" t="s">
        <v>408</v>
      </c>
      <c r="B130" s="1005"/>
      <c r="C130" s="1004" t="s">
        <v>239</v>
      </c>
      <c r="D130" s="1005"/>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8"/>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409</v>
      </c>
      <c r="AV133" s="140"/>
      <c r="AW133" s="141" t="s">
        <v>181</v>
      </c>
      <c r="AX133" s="142"/>
    </row>
    <row r="134" spans="1:50" ht="39.75" customHeight="1">
      <c r="A134" s="1008"/>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355">
        <v>2749</v>
      </c>
      <c r="AF134" s="356"/>
      <c r="AG134" s="356"/>
      <c r="AH134" s="356"/>
      <c r="AI134" s="355">
        <v>1457</v>
      </c>
      <c r="AJ134" s="356"/>
      <c r="AK134" s="356"/>
      <c r="AL134" s="356"/>
      <c r="AM134" s="355">
        <v>1124</v>
      </c>
      <c r="AN134" s="356"/>
      <c r="AO134" s="356"/>
      <c r="AP134" s="356"/>
      <c r="AQ134" s="119" t="s">
        <v>409</v>
      </c>
      <c r="AR134" s="120"/>
      <c r="AS134" s="120"/>
      <c r="AT134" s="121"/>
      <c r="AU134" s="356" t="s">
        <v>409</v>
      </c>
      <c r="AV134" s="356"/>
      <c r="AW134" s="356"/>
      <c r="AX134" s="371"/>
    </row>
    <row r="135" spans="1:50" ht="39.75" customHeight="1">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355">
        <v>300</v>
      </c>
      <c r="AF135" s="356"/>
      <c r="AG135" s="356"/>
      <c r="AH135" s="356"/>
      <c r="AI135" s="355">
        <v>300</v>
      </c>
      <c r="AJ135" s="356"/>
      <c r="AK135" s="356"/>
      <c r="AL135" s="356"/>
      <c r="AM135" s="355">
        <v>300</v>
      </c>
      <c r="AN135" s="356"/>
      <c r="AO135" s="356"/>
      <c r="AP135" s="356"/>
      <c r="AQ135" s="119">
        <v>300</v>
      </c>
      <c r="AR135" s="120"/>
      <c r="AS135" s="120"/>
      <c r="AT135" s="121"/>
      <c r="AU135" s="356" t="s">
        <v>409</v>
      </c>
      <c r="AV135" s="356"/>
      <c r="AW135" s="356"/>
      <c r="AX135" s="371"/>
    </row>
    <row r="136" spans="1:50" ht="18.75" hidden="1" customHeight="1">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8"/>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8"/>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37"/>
      <c r="AB154" s="259" t="s">
        <v>409</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8"/>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8"/>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8"/>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8"/>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8"/>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8"/>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8"/>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8"/>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8"/>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1008"/>
      <c r="B248" s="256"/>
      <c r="C248" s="255"/>
      <c r="D248" s="256"/>
      <c r="E248" s="164" t="s">
        <v>590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8"/>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8"/>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8"/>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8"/>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8"/>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8"/>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8"/>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8"/>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8"/>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8"/>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8"/>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8"/>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8"/>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8"/>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8"/>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8"/>
      <c r="B430" s="256"/>
      <c r="C430" s="253" t="s">
        <v>423</v>
      </c>
      <c r="D430" s="254"/>
      <c r="E430" s="242" t="s">
        <v>401</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c r="A481" s="100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c r="A535" s="100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c r="A589" s="100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c r="A643" s="100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c r="A697" s="100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1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562</v>
      </c>
      <c r="AE702" s="909"/>
      <c r="AF702" s="909"/>
      <c r="AG702" s="898" t="s">
        <v>592</v>
      </c>
      <c r="AH702" s="899"/>
      <c r="AI702" s="899"/>
      <c r="AJ702" s="899"/>
      <c r="AK702" s="899"/>
      <c r="AL702" s="899"/>
      <c r="AM702" s="899"/>
      <c r="AN702" s="899"/>
      <c r="AO702" s="899"/>
      <c r="AP702" s="899"/>
      <c r="AQ702" s="899"/>
      <c r="AR702" s="899"/>
      <c r="AS702" s="899"/>
      <c r="AT702" s="899"/>
      <c r="AU702" s="899"/>
      <c r="AV702" s="899"/>
      <c r="AW702" s="899"/>
      <c r="AX702" s="900"/>
    </row>
    <row r="703" spans="1:50" ht="36"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599</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40" customHeight="1">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2" t="s">
        <v>562</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81" customHeight="1">
      <c r="A719" s="652" t="s">
        <v>58</v>
      </c>
      <c r="B719" s="653"/>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7"/>
      <c r="AD719" s="671" t="s">
        <v>562</v>
      </c>
      <c r="AE719" s="672"/>
      <c r="AF719" s="672"/>
      <c r="AG719" s="791" t="s">
        <v>676</v>
      </c>
      <c r="AH719" s="792"/>
      <c r="AI719" s="792"/>
      <c r="AJ719" s="792"/>
      <c r="AK719" s="792"/>
      <c r="AL719" s="792"/>
      <c r="AM719" s="792"/>
      <c r="AN719" s="792"/>
      <c r="AO719" s="792"/>
      <c r="AP719" s="792"/>
      <c r="AQ719" s="792"/>
      <c r="AR719" s="792"/>
      <c r="AS719" s="792"/>
      <c r="AT719" s="792"/>
      <c r="AU719" s="792"/>
      <c r="AV719" s="792"/>
      <c r="AW719" s="792"/>
      <c r="AX719" s="793"/>
    </row>
    <row r="720" spans="1:50" ht="19.75" customHeight="1">
      <c r="A720" s="654"/>
      <c r="B720" s="655"/>
      <c r="C720" s="949" t="s">
        <v>340</v>
      </c>
      <c r="D720" s="947"/>
      <c r="E720" s="947"/>
      <c r="F720" s="950"/>
      <c r="G720" s="946" t="s">
        <v>341</v>
      </c>
      <c r="H720" s="947"/>
      <c r="I720" s="947"/>
      <c r="J720" s="947"/>
      <c r="K720" s="947"/>
      <c r="L720" s="947"/>
      <c r="M720" s="947"/>
      <c r="N720" s="946" t="s">
        <v>344</v>
      </c>
      <c r="O720" s="947"/>
      <c r="P720" s="947"/>
      <c r="Q720" s="947"/>
      <c r="R720" s="947"/>
      <c r="S720" s="947"/>
      <c r="T720" s="947"/>
      <c r="U720" s="947"/>
      <c r="V720" s="947"/>
      <c r="W720" s="947"/>
      <c r="X720" s="947"/>
      <c r="Y720" s="947"/>
      <c r="Z720" s="947"/>
      <c r="AA720" s="947"/>
      <c r="AB720" s="947"/>
      <c r="AC720" s="947"/>
      <c r="AD720" s="947"/>
      <c r="AE720" s="947"/>
      <c r="AF720" s="948"/>
      <c r="AG720" s="794"/>
      <c r="AH720" s="795"/>
      <c r="AI720" s="795"/>
      <c r="AJ720" s="795"/>
      <c r="AK720" s="795"/>
      <c r="AL720" s="795"/>
      <c r="AM720" s="795"/>
      <c r="AN720" s="795"/>
      <c r="AO720" s="795"/>
      <c r="AP720" s="795"/>
      <c r="AQ720" s="795"/>
      <c r="AR720" s="795"/>
      <c r="AS720" s="795"/>
      <c r="AT720" s="795"/>
      <c r="AU720" s="795"/>
      <c r="AV720" s="795"/>
      <c r="AW720" s="795"/>
      <c r="AX720" s="796"/>
    </row>
    <row r="721" spans="1:50" ht="24.75" customHeight="1">
      <c r="A721" s="654"/>
      <c r="B721" s="655"/>
      <c r="C721" s="931" t="s">
        <v>607</v>
      </c>
      <c r="D721" s="932"/>
      <c r="E721" s="932"/>
      <c r="F721" s="933"/>
      <c r="G721" s="951"/>
      <c r="H721" s="952"/>
      <c r="I721" s="82" t="str">
        <f>IF(OR(G721="　", G721=""), "", "-")</f>
        <v/>
      </c>
      <c r="J721" s="930"/>
      <c r="K721" s="930"/>
      <c r="L721" s="82" t="str">
        <f>IF(M721="","","-")</f>
        <v/>
      </c>
      <c r="M721" s="83"/>
      <c r="N721" s="927" t="s">
        <v>675</v>
      </c>
      <c r="O721" s="928"/>
      <c r="P721" s="928"/>
      <c r="Q721" s="928"/>
      <c r="R721" s="928"/>
      <c r="S721" s="928"/>
      <c r="T721" s="928"/>
      <c r="U721" s="928"/>
      <c r="V721" s="928"/>
      <c r="W721" s="928"/>
      <c r="X721" s="928"/>
      <c r="Y721" s="928"/>
      <c r="Z721" s="928"/>
      <c r="AA721" s="928"/>
      <c r="AB721" s="928"/>
      <c r="AC721" s="928"/>
      <c r="AD721" s="928"/>
      <c r="AE721" s="928"/>
      <c r="AF721" s="929"/>
      <c r="AG721" s="794"/>
      <c r="AH721" s="795"/>
      <c r="AI721" s="795"/>
      <c r="AJ721" s="795"/>
      <c r="AK721" s="795"/>
      <c r="AL721" s="795"/>
      <c r="AM721" s="795"/>
      <c r="AN721" s="795"/>
      <c r="AO721" s="795"/>
      <c r="AP721" s="795"/>
      <c r="AQ721" s="795"/>
      <c r="AR721" s="795"/>
      <c r="AS721" s="795"/>
      <c r="AT721" s="795"/>
      <c r="AU721" s="795"/>
      <c r="AV721" s="795"/>
      <c r="AW721" s="795"/>
      <c r="AX721" s="796"/>
    </row>
    <row r="722" spans="1:50" ht="24.75" customHeight="1">
      <c r="A722" s="654"/>
      <c r="B722" s="655"/>
      <c r="C722" s="931" t="s">
        <v>607</v>
      </c>
      <c r="D722" s="932"/>
      <c r="E722" s="932"/>
      <c r="F722" s="933"/>
      <c r="G722" s="951"/>
      <c r="H722" s="952"/>
      <c r="I722" s="82" t="str">
        <f t="shared" ref="I722:I725" si="4">IF(OR(G722="　", G722=""), "", "-")</f>
        <v/>
      </c>
      <c r="J722" s="930"/>
      <c r="K722" s="930"/>
      <c r="L722" s="82" t="str">
        <f t="shared" ref="L722:L725" si="5">IF(M722="","","-")</f>
        <v/>
      </c>
      <c r="M722" s="83"/>
      <c r="N722" s="927" t="s">
        <v>674</v>
      </c>
      <c r="O722" s="928"/>
      <c r="P722" s="928"/>
      <c r="Q722" s="928"/>
      <c r="R722" s="928"/>
      <c r="S722" s="928"/>
      <c r="T722" s="928"/>
      <c r="U722" s="928"/>
      <c r="V722" s="928"/>
      <c r="W722" s="928"/>
      <c r="X722" s="928"/>
      <c r="Y722" s="928"/>
      <c r="Z722" s="928"/>
      <c r="AA722" s="928"/>
      <c r="AB722" s="928"/>
      <c r="AC722" s="928"/>
      <c r="AD722" s="928"/>
      <c r="AE722" s="928"/>
      <c r="AF722" s="929"/>
      <c r="AG722" s="794"/>
      <c r="AH722" s="795"/>
      <c r="AI722" s="795"/>
      <c r="AJ722" s="795"/>
      <c r="AK722" s="795"/>
      <c r="AL722" s="795"/>
      <c r="AM722" s="795"/>
      <c r="AN722" s="795"/>
      <c r="AO722" s="795"/>
      <c r="AP722" s="795"/>
      <c r="AQ722" s="795"/>
      <c r="AR722" s="795"/>
      <c r="AS722" s="795"/>
      <c r="AT722" s="795"/>
      <c r="AU722" s="795"/>
      <c r="AV722" s="795"/>
      <c r="AW722" s="795"/>
      <c r="AX722" s="796"/>
    </row>
    <row r="723" spans="1:50" ht="24.75" customHeight="1">
      <c r="A723" s="654"/>
      <c r="B723" s="655"/>
      <c r="C723" s="931" t="s">
        <v>673</v>
      </c>
      <c r="D723" s="932"/>
      <c r="E723" s="932"/>
      <c r="F723" s="933"/>
      <c r="G723" s="951"/>
      <c r="H723" s="952"/>
      <c r="I723" s="82" t="str">
        <f t="shared" si="4"/>
        <v/>
      </c>
      <c r="J723" s="930"/>
      <c r="K723" s="930"/>
      <c r="L723" s="82" t="str">
        <f t="shared" si="5"/>
        <v/>
      </c>
      <c r="M723" s="83"/>
      <c r="N723" s="927" t="s">
        <v>608</v>
      </c>
      <c r="O723" s="928"/>
      <c r="P723" s="928"/>
      <c r="Q723" s="928"/>
      <c r="R723" s="928"/>
      <c r="S723" s="928"/>
      <c r="T723" s="928"/>
      <c r="U723" s="928"/>
      <c r="V723" s="928"/>
      <c r="W723" s="928"/>
      <c r="X723" s="928"/>
      <c r="Y723" s="928"/>
      <c r="Z723" s="928"/>
      <c r="AA723" s="928"/>
      <c r="AB723" s="928"/>
      <c r="AC723" s="928"/>
      <c r="AD723" s="928"/>
      <c r="AE723" s="928"/>
      <c r="AF723" s="929"/>
      <c r="AG723" s="794"/>
      <c r="AH723" s="795"/>
      <c r="AI723" s="795"/>
      <c r="AJ723" s="795"/>
      <c r="AK723" s="795"/>
      <c r="AL723" s="795"/>
      <c r="AM723" s="795"/>
      <c r="AN723" s="795"/>
      <c r="AO723" s="795"/>
      <c r="AP723" s="795"/>
      <c r="AQ723" s="795"/>
      <c r="AR723" s="795"/>
      <c r="AS723" s="795"/>
      <c r="AT723" s="795"/>
      <c r="AU723" s="795"/>
      <c r="AV723" s="795"/>
      <c r="AW723" s="795"/>
      <c r="AX723" s="796"/>
    </row>
    <row r="724" spans="1:50" ht="24.75" hidden="1" customHeight="1">
      <c r="A724" s="654"/>
      <c r="B724" s="655"/>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794"/>
      <c r="AH724" s="795"/>
      <c r="AI724" s="795"/>
      <c r="AJ724" s="795"/>
      <c r="AK724" s="795"/>
      <c r="AL724" s="795"/>
      <c r="AM724" s="795"/>
      <c r="AN724" s="795"/>
      <c r="AO724" s="795"/>
      <c r="AP724" s="795"/>
      <c r="AQ724" s="795"/>
      <c r="AR724" s="795"/>
      <c r="AS724" s="795"/>
      <c r="AT724" s="795"/>
      <c r="AU724" s="795"/>
      <c r="AV724" s="795"/>
      <c r="AW724" s="795"/>
      <c r="AX724" s="796"/>
    </row>
    <row r="725" spans="1:50" ht="24.75" hidden="1" customHeight="1">
      <c r="A725" s="656"/>
      <c r="B725" s="657"/>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797"/>
      <c r="AH725" s="798"/>
      <c r="AI725" s="798"/>
      <c r="AJ725" s="798"/>
      <c r="AK725" s="798"/>
      <c r="AL725" s="798"/>
      <c r="AM725" s="798"/>
      <c r="AN725" s="798"/>
      <c r="AO725" s="798"/>
      <c r="AP725" s="798"/>
      <c r="AQ725" s="798"/>
      <c r="AR725" s="798"/>
      <c r="AS725" s="798"/>
      <c r="AT725" s="798"/>
      <c r="AU725" s="798"/>
      <c r="AV725" s="798"/>
      <c r="AW725" s="798"/>
      <c r="AX725" s="799"/>
    </row>
    <row r="726" spans="1:50" ht="51" customHeight="1">
      <c r="A726" s="622" t="s">
        <v>48</v>
      </c>
      <c r="B726" s="623"/>
      <c r="C726" s="447" t="s">
        <v>53</v>
      </c>
      <c r="D726" s="582"/>
      <c r="E726" s="582"/>
      <c r="F726" s="583"/>
      <c r="G726" s="810" t="s">
        <v>609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5" customHeight="1" thickBot="1">
      <c r="A727" s="624"/>
      <c r="B727" s="625"/>
      <c r="C727" s="699" t="s">
        <v>57</v>
      </c>
      <c r="D727" s="700"/>
      <c r="E727" s="700"/>
      <c r="F727" s="701"/>
      <c r="G727" s="808" t="s">
        <v>610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404</v>
      </c>
      <c r="B737" s="101"/>
      <c r="C737" s="101"/>
      <c r="D737" s="102"/>
      <c r="E737" s="103" t="s">
        <v>409</v>
      </c>
      <c r="F737" s="103"/>
      <c r="G737" s="103"/>
      <c r="H737" s="103"/>
      <c r="I737" s="103"/>
      <c r="J737" s="103"/>
      <c r="K737" s="103"/>
      <c r="L737" s="103"/>
      <c r="M737" s="103"/>
      <c r="N737" s="109" t="s">
        <v>399</v>
      </c>
      <c r="O737" s="109"/>
      <c r="P737" s="109"/>
      <c r="Q737" s="109"/>
      <c r="R737" s="103" t="s">
        <v>409</v>
      </c>
      <c r="S737" s="103"/>
      <c r="T737" s="103"/>
      <c r="U737" s="103"/>
      <c r="V737" s="103"/>
      <c r="W737" s="103"/>
      <c r="X737" s="103"/>
      <c r="Y737" s="103"/>
      <c r="Z737" s="103"/>
      <c r="AA737" s="109" t="s">
        <v>398</v>
      </c>
      <c r="AB737" s="109"/>
      <c r="AC737" s="109"/>
      <c r="AD737" s="109"/>
      <c r="AE737" s="103" t="s">
        <v>409</v>
      </c>
      <c r="AF737" s="103"/>
      <c r="AG737" s="103"/>
      <c r="AH737" s="103"/>
      <c r="AI737" s="103"/>
      <c r="AJ737" s="103"/>
      <c r="AK737" s="103"/>
      <c r="AL737" s="103"/>
      <c r="AM737" s="103"/>
      <c r="AN737" s="109" t="s">
        <v>397</v>
      </c>
      <c r="AO737" s="109"/>
      <c r="AP737" s="109"/>
      <c r="AQ737" s="109"/>
      <c r="AR737" s="110" t="s">
        <v>409</v>
      </c>
      <c r="AS737" s="111"/>
      <c r="AT737" s="111"/>
      <c r="AU737" s="111"/>
      <c r="AV737" s="111"/>
      <c r="AW737" s="111"/>
      <c r="AX737" s="112"/>
      <c r="AY737" s="88"/>
      <c r="AZ737" s="88"/>
    </row>
    <row r="738" spans="1:52" ht="24.75" customHeight="1">
      <c r="A738" s="100" t="s">
        <v>396</v>
      </c>
      <c r="B738" s="101"/>
      <c r="C738" s="101"/>
      <c r="D738" s="102"/>
      <c r="E738" s="103" t="s">
        <v>409</v>
      </c>
      <c r="F738" s="103"/>
      <c r="G738" s="103"/>
      <c r="H738" s="103"/>
      <c r="I738" s="103"/>
      <c r="J738" s="103"/>
      <c r="K738" s="103"/>
      <c r="L738" s="103"/>
      <c r="M738" s="103"/>
      <c r="N738" s="109" t="s">
        <v>395</v>
      </c>
      <c r="O738" s="109"/>
      <c r="P738" s="109"/>
      <c r="Q738" s="109"/>
      <c r="R738" s="103" t="s">
        <v>612</v>
      </c>
      <c r="S738" s="103"/>
      <c r="T738" s="103"/>
      <c r="U738" s="103"/>
      <c r="V738" s="103"/>
      <c r="W738" s="103"/>
      <c r="X738" s="103"/>
      <c r="Y738" s="103"/>
      <c r="Z738" s="103"/>
      <c r="AA738" s="109" t="s">
        <v>394</v>
      </c>
      <c r="AB738" s="109"/>
      <c r="AC738" s="109"/>
      <c r="AD738" s="109"/>
      <c r="AE738" s="103" t="s">
        <v>611</v>
      </c>
      <c r="AF738" s="103"/>
      <c r="AG738" s="103"/>
      <c r="AH738" s="103"/>
      <c r="AI738" s="103"/>
      <c r="AJ738" s="103"/>
      <c r="AK738" s="103"/>
      <c r="AL738" s="103"/>
      <c r="AM738" s="103"/>
      <c r="AN738" s="109" t="s">
        <v>393</v>
      </c>
      <c r="AO738" s="109"/>
      <c r="AP738" s="109"/>
      <c r="AQ738" s="109"/>
      <c r="AR738" s="110" t="s">
        <v>613</v>
      </c>
      <c r="AS738" s="111"/>
      <c r="AT738" s="111"/>
      <c r="AU738" s="111"/>
      <c r="AV738" s="111"/>
      <c r="AW738" s="111"/>
      <c r="AX738" s="112"/>
    </row>
    <row r="739" spans="1:52" ht="24.75" customHeight="1">
      <c r="A739" s="100" t="s">
        <v>392</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607</v>
      </c>
      <c r="F740" s="125"/>
      <c r="G740" s="125"/>
      <c r="H740" s="92" t="str">
        <f>IF(E740="", "", "(")</f>
        <v>(</v>
      </c>
      <c r="I740" s="125"/>
      <c r="J740" s="125"/>
      <c r="K740" s="92" t="str">
        <f>IF(OR(I740="　", I740=""), "", "-")</f>
        <v/>
      </c>
      <c r="L740" s="126">
        <v>26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387</v>
      </c>
      <c r="B780" s="765"/>
      <c r="C780" s="765"/>
      <c r="D780" s="765"/>
      <c r="E780" s="765"/>
      <c r="F780" s="766"/>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566</v>
      </c>
      <c r="H782" s="454"/>
      <c r="I782" s="454"/>
      <c r="J782" s="454"/>
      <c r="K782" s="455"/>
      <c r="L782" s="456" t="s">
        <v>615</v>
      </c>
      <c r="M782" s="457"/>
      <c r="N782" s="457"/>
      <c r="O782" s="457"/>
      <c r="P782" s="457"/>
      <c r="Q782" s="457"/>
      <c r="R782" s="457"/>
      <c r="S782" s="457"/>
      <c r="T782" s="457"/>
      <c r="U782" s="457"/>
      <c r="V782" s="457"/>
      <c r="W782" s="457"/>
      <c r="X782" s="458"/>
      <c r="Y782" s="459">
        <v>0.5</v>
      </c>
      <c r="Z782" s="460"/>
      <c r="AA782" s="460"/>
      <c r="AB782" s="558"/>
      <c r="AC782" s="453" t="s">
        <v>617</v>
      </c>
      <c r="AD782" s="454"/>
      <c r="AE782" s="454"/>
      <c r="AF782" s="454"/>
      <c r="AG782" s="455"/>
      <c r="AH782" s="456" t="s">
        <v>638</v>
      </c>
      <c r="AI782" s="457"/>
      <c r="AJ782" s="457"/>
      <c r="AK782" s="457"/>
      <c r="AL782" s="457"/>
      <c r="AM782" s="457"/>
      <c r="AN782" s="457"/>
      <c r="AO782" s="457"/>
      <c r="AP782" s="457"/>
      <c r="AQ782" s="457"/>
      <c r="AR782" s="457"/>
      <c r="AS782" s="457"/>
      <c r="AT782" s="458"/>
      <c r="AU782" s="459">
        <v>0.2</v>
      </c>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0.2</v>
      </c>
      <c r="AV792" s="419"/>
      <c r="AW792" s="419"/>
      <c r="AX792" s="421"/>
    </row>
    <row r="793" spans="1:50" ht="24.75" customHeight="1">
      <c r="A793" s="557"/>
      <c r="B793" s="767"/>
      <c r="C793" s="767"/>
      <c r="D793" s="767"/>
      <c r="E793" s="767"/>
      <c r="F793" s="768"/>
      <c r="G793" s="443" t="s">
        <v>640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567</v>
      </c>
      <c r="H795" s="454"/>
      <c r="I795" s="454"/>
      <c r="J795" s="454"/>
      <c r="K795" s="455"/>
      <c r="L795" s="456" t="s">
        <v>639</v>
      </c>
      <c r="M795" s="457"/>
      <c r="N795" s="457"/>
      <c r="O795" s="457"/>
      <c r="P795" s="457"/>
      <c r="Q795" s="457"/>
      <c r="R795" s="457"/>
      <c r="S795" s="457"/>
      <c r="T795" s="457"/>
      <c r="U795" s="457"/>
      <c r="V795" s="457"/>
      <c r="W795" s="457"/>
      <c r="X795" s="458"/>
      <c r="Y795" s="459">
        <v>8.9</v>
      </c>
      <c r="Z795" s="460"/>
      <c r="AA795" s="460"/>
      <c r="AB795" s="558"/>
      <c r="AC795" s="453" t="s">
        <v>569</v>
      </c>
      <c r="AD795" s="454"/>
      <c r="AE795" s="454"/>
      <c r="AF795" s="454"/>
      <c r="AG795" s="455"/>
      <c r="AH795" s="456" t="s">
        <v>647</v>
      </c>
      <c r="AI795" s="457"/>
      <c r="AJ795" s="457"/>
      <c r="AK795" s="457"/>
      <c r="AL795" s="457"/>
      <c r="AM795" s="457"/>
      <c r="AN795" s="457"/>
      <c r="AO795" s="457"/>
      <c r="AP795" s="457"/>
      <c r="AQ795" s="457"/>
      <c r="AR795" s="457"/>
      <c r="AS795" s="457"/>
      <c r="AT795" s="458"/>
      <c r="AU795" s="459">
        <v>0.5</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8.9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0.5</v>
      </c>
      <c r="AV805" s="419"/>
      <c r="AW805" s="419"/>
      <c r="AX805" s="421"/>
    </row>
    <row r="806" spans="1:50" ht="24.75" customHeight="1">
      <c r="A806" s="557"/>
      <c r="B806" s="767"/>
      <c r="C806" s="767"/>
      <c r="D806" s="767"/>
      <c r="E806" s="767"/>
      <c r="F806" s="768"/>
      <c r="G806" s="443" t="s">
        <v>649</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453" t="s">
        <v>650</v>
      </c>
      <c r="H808" s="454"/>
      <c r="I808" s="454"/>
      <c r="J808" s="454"/>
      <c r="K808" s="455"/>
      <c r="L808" s="456" t="s">
        <v>651</v>
      </c>
      <c r="M808" s="457"/>
      <c r="N808" s="457"/>
      <c r="O808" s="457"/>
      <c r="P808" s="457"/>
      <c r="Q808" s="457"/>
      <c r="R808" s="457"/>
      <c r="S808" s="457"/>
      <c r="T808" s="457"/>
      <c r="U808" s="457"/>
      <c r="V808" s="457"/>
      <c r="W808" s="457"/>
      <c r="X808" s="458"/>
      <c r="Y808" s="459">
        <v>4.5999999999999996</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4.5999999999999996</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345</v>
      </c>
      <c r="AM832" s="970"/>
      <c r="AN832" s="970"/>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624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618</v>
      </c>
      <c r="D838" s="422"/>
      <c r="E838" s="422"/>
      <c r="F838" s="422"/>
      <c r="G838" s="422"/>
      <c r="H838" s="422"/>
      <c r="I838" s="422"/>
      <c r="J838" s="423" t="s">
        <v>409</v>
      </c>
      <c r="K838" s="424"/>
      <c r="L838" s="424"/>
      <c r="M838" s="424"/>
      <c r="N838" s="424"/>
      <c r="O838" s="424"/>
      <c r="P838" s="429" t="s">
        <v>619</v>
      </c>
      <c r="Q838" s="321"/>
      <c r="R838" s="321"/>
      <c r="S838" s="321"/>
      <c r="T838" s="321"/>
      <c r="U838" s="321"/>
      <c r="V838" s="321"/>
      <c r="W838" s="321"/>
      <c r="X838" s="321"/>
      <c r="Y838" s="322">
        <v>0.3</v>
      </c>
      <c r="Z838" s="323"/>
      <c r="AA838" s="323"/>
      <c r="AB838" s="324"/>
      <c r="AC838" s="332" t="s">
        <v>80</v>
      </c>
      <c r="AD838" s="427"/>
      <c r="AE838" s="427"/>
      <c r="AF838" s="427"/>
      <c r="AG838" s="427"/>
      <c r="AH838" s="425" t="s">
        <v>409</v>
      </c>
      <c r="AI838" s="426"/>
      <c r="AJ838" s="426"/>
      <c r="AK838" s="426"/>
      <c r="AL838" s="329" t="s">
        <v>409</v>
      </c>
      <c r="AM838" s="330"/>
      <c r="AN838" s="330"/>
      <c r="AO838" s="331"/>
      <c r="AP838" s="325" t="s">
        <v>409</v>
      </c>
      <c r="AQ838" s="325"/>
      <c r="AR838" s="325"/>
      <c r="AS838" s="325"/>
      <c r="AT838" s="325"/>
      <c r="AU838" s="325"/>
      <c r="AV838" s="325"/>
      <c r="AW838" s="325"/>
      <c r="AX838" s="325"/>
    </row>
    <row r="839" spans="1:50" ht="30" customHeight="1">
      <c r="A839" s="408">
        <v>2</v>
      </c>
      <c r="B839" s="408">
        <v>1</v>
      </c>
      <c r="C839" s="428" t="s">
        <v>620</v>
      </c>
      <c r="D839" s="422"/>
      <c r="E839" s="422"/>
      <c r="F839" s="422"/>
      <c r="G839" s="422"/>
      <c r="H839" s="422"/>
      <c r="I839" s="422"/>
      <c r="J839" s="423">
        <v>6010001109206</v>
      </c>
      <c r="K839" s="424"/>
      <c r="L839" s="424"/>
      <c r="M839" s="424"/>
      <c r="N839" s="424"/>
      <c r="O839" s="424"/>
      <c r="P839" s="429" t="s">
        <v>621</v>
      </c>
      <c r="Q839" s="321"/>
      <c r="R839" s="321"/>
      <c r="S839" s="321"/>
      <c r="T839" s="321"/>
      <c r="U839" s="321"/>
      <c r="V839" s="321"/>
      <c r="W839" s="321"/>
      <c r="X839" s="321"/>
      <c r="Y839" s="322">
        <v>0.2</v>
      </c>
      <c r="Z839" s="323"/>
      <c r="AA839" s="323"/>
      <c r="AB839" s="324"/>
      <c r="AC839" s="332" t="s">
        <v>379</v>
      </c>
      <c r="AD839" s="332"/>
      <c r="AE839" s="332"/>
      <c r="AF839" s="332"/>
      <c r="AG839" s="332"/>
      <c r="AH839" s="425" t="s">
        <v>409</v>
      </c>
      <c r="AI839" s="426"/>
      <c r="AJ839" s="426"/>
      <c r="AK839" s="426"/>
      <c r="AL839" s="329" t="s">
        <v>409</v>
      </c>
      <c r="AM839" s="330"/>
      <c r="AN839" s="330"/>
      <c r="AO839" s="331"/>
      <c r="AP839" s="325" t="s">
        <v>409</v>
      </c>
      <c r="AQ839" s="325"/>
      <c r="AR839" s="325"/>
      <c r="AS839" s="325"/>
      <c r="AT839" s="325"/>
      <c r="AU839" s="325"/>
      <c r="AV839" s="325"/>
      <c r="AW839" s="325"/>
      <c r="AX839" s="325"/>
    </row>
    <row r="840" spans="1:50" ht="30" customHeight="1">
      <c r="A840" s="408">
        <v>3</v>
      </c>
      <c r="B840" s="408">
        <v>1</v>
      </c>
      <c r="C840" s="428" t="s">
        <v>622</v>
      </c>
      <c r="D840" s="422"/>
      <c r="E840" s="422"/>
      <c r="F840" s="422"/>
      <c r="G840" s="422"/>
      <c r="H840" s="422"/>
      <c r="I840" s="422"/>
      <c r="J840" s="423" t="s">
        <v>409</v>
      </c>
      <c r="K840" s="424"/>
      <c r="L840" s="424"/>
      <c r="M840" s="424"/>
      <c r="N840" s="424"/>
      <c r="O840" s="424"/>
      <c r="P840" s="429" t="s">
        <v>623</v>
      </c>
      <c r="Q840" s="321"/>
      <c r="R840" s="321"/>
      <c r="S840" s="321"/>
      <c r="T840" s="321"/>
      <c r="U840" s="321"/>
      <c r="V840" s="321"/>
      <c r="W840" s="321"/>
      <c r="X840" s="321"/>
      <c r="Y840" s="322">
        <v>0</v>
      </c>
      <c r="Z840" s="323"/>
      <c r="AA840" s="323"/>
      <c r="AB840" s="324"/>
      <c r="AC840" s="332" t="s">
        <v>80</v>
      </c>
      <c r="AD840" s="332"/>
      <c r="AE840" s="332"/>
      <c r="AF840" s="332"/>
      <c r="AG840" s="332"/>
      <c r="AH840" s="327" t="s">
        <v>409</v>
      </c>
      <c r="AI840" s="328"/>
      <c r="AJ840" s="328"/>
      <c r="AK840" s="328"/>
      <c r="AL840" s="329" t="s">
        <v>409</v>
      </c>
      <c r="AM840" s="330"/>
      <c r="AN840" s="330"/>
      <c r="AO840" s="331"/>
      <c r="AP840" s="325" t="s">
        <v>409</v>
      </c>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625</v>
      </c>
      <c r="D871" s="422"/>
      <c r="E871" s="422"/>
      <c r="F871" s="422"/>
      <c r="G871" s="422"/>
      <c r="H871" s="422"/>
      <c r="I871" s="422"/>
      <c r="J871" s="423" t="s">
        <v>409</v>
      </c>
      <c r="K871" s="424"/>
      <c r="L871" s="424"/>
      <c r="M871" s="424"/>
      <c r="N871" s="424"/>
      <c r="O871" s="424"/>
      <c r="P871" s="429" t="s">
        <v>637</v>
      </c>
      <c r="Q871" s="321"/>
      <c r="R871" s="321"/>
      <c r="S871" s="321"/>
      <c r="T871" s="321"/>
      <c r="U871" s="321"/>
      <c r="V871" s="321"/>
      <c r="W871" s="321"/>
      <c r="X871" s="321"/>
      <c r="Y871" s="322">
        <v>0.1</v>
      </c>
      <c r="Z871" s="323"/>
      <c r="AA871" s="323"/>
      <c r="AB871" s="324"/>
      <c r="AC871" s="332" t="s">
        <v>80</v>
      </c>
      <c r="AD871" s="427"/>
      <c r="AE871" s="427"/>
      <c r="AF871" s="427"/>
      <c r="AG871" s="427"/>
      <c r="AH871" s="425" t="s">
        <v>409</v>
      </c>
      <c r="AI871" s="426"/>
      <c r="AJ871" s="426"/>
      <c r="AK871" s="426"/>
      <c r="AL871" s="329" t="s">
        <v>409</v>
      </c>
      <c r="AM871" s="330"/>
      <c r="AN871" s="330"/>
      <c r="AO871" s="331"/>
      <c r="AP871" s="325" t="s">
        <v>409</v>
      </c>
      <c r="AQ871" s="325"/>
      <c r="AR871" s="325"/>
      <c r="AS871" s="325"/>
      <c r="AT871" s="325"/>
      <c r="AU871" s="325"/>
      <c r="AV871" s="325"/>
      <c r="AW871" s="325"/>
      <c r="AX871" s="325"/>
    </row>
    <row r="872" spans="1:50" ht="30" customHeight="1">
      <c r="A872" s="408">
        <v>2</v>
      </c>
      <c r="B872" s="408">
        <v>1</v>
      </c>
      <c r="C872" s="428" t="s">
        <v>626</v>
      </c>
      <c r="D872" s="422"/>
      <c r="E872" s="422"/>
      <c r="F872" s="422"/>
      <c r="G872" s="422"/>
      <c r="H872" s="422"/>
      <c r="I872" s="422"/>
      <c r="J872" s="423" t="s">
        <v>409</v>
      </c>
      <c r="K872" s="424"/>
      <c r="L872" s="424"/>
      <c r="M872" s="424"/>
      <c r="N872" s="424"/>
      <c r="O872" s="424"/>
      <c r="P872" s="429" t="s">
        <v>637</v>
      </c>
      <c r="Q872" s="321"/>
      <c r="R872" s="321"/>
      <c r="S872" s="321"/>
      <c r="T872" s="321"/>
      <c r="U872" s="321"/>
      <c r="V872" s="321"/>
      <c r="W872" s="321"/>
      <c r="X872" s="321"/>
      <c r="Y872" s="322">
        <v>0.1</v>
      </c>
      <c r="Z872" s="323"/>
      <c r="AA872" s="323"/>
      <c r="AB872" s="324"/>
      <c r="AC872" s="332" t="s">
        <v>80</v>
      </c>
      <c r="AD872" s="427"/>
      <c r="AE872" s="427"/>
      <c r="AF872" s="427"/>
      <c r="AG872" s="427"/>
      <c r="AH872" s="425" t="s">
        <v>409</v>
      </c>
      <c r="AI872" s="426"/>
      <c r="AJ872" s="426"/>
      <c r="AK872" s="426"/>
      <c r="AL872" s="329" t="s">
        <v>409</v>
      </c>
      <c r="AM872" s="330"/>
      <c r="AN872" s="330"/>
      <c r="AO872" s="331"/>
      <c r="AP872" s="325" t="s">
        <v>409</v>
      </c>
      <c r="AQ872" s="325"/>
      <c r="AR872" s="325"/>
      <c r="AS872" s="325"/>
      <c r="AT872" s="325"/>
      <c r="AU872" s="325"/>
      <c r="AV872" s="325"/>
      <c r="AW872" s="325"/>
      <c r="AX872" s="325"/>
    </row>
    <row r="873" spans="1:50" ht="30" customHeight="1">
      <c r="A873" s="408">
        <v>3</v>
      </c>
      <c r="B873" s="408">
        <v>1</v>
      </c>
      <c r="C873" s="428" t="s">
        <v>627</v>
      </c>
      <c r="D873" s="422"/>
      <c r="E873" s="422"/>
      <c r="F873" s="422"/>
      <c r="G873" s="422"/>
      <c r="H873" s="422"/>
      <c r="I873" s="422"/>
      <c r="J873" s="423" t="s">
        <v>409</v>
      </c>
      <c r="K873" s="424"/>
      <c r="L873" s="424"/>
      <c r="M873" s="424"/>
      <c r="N873" s="424"/>
      <c r="O873" s="424"/>
      <c r="P873" s="429" t="s">
        <v>637</v>
      </c>
      <c r="Q873" s="321"/>
      <c r="R873" s="321"/>
      <c r="S873" s="321"/>
      <c r="T873" s="321"/>
      <c r="U873" s="321"/>
      <c r="V873" s="321"/>
      <c r="W873" s="321"/>
      <c r="X873" s="321"/>
      <c r="Y873" s="322">
        <v>0</v>
      </c>
      <c r="Z873" s="323"/>
      <c r="AA873" s="323"/>
      <c r="AB873" s="324"/>
      <c r="AC873" s="332" t="s">
        <v>80</v>
      </c>
      <c r="AD873" s="427"/>
      <c r="AE873" s="427"/>
      <c r="AF873" s="427"/>
      <c r="AG873" s="427"/>
      <c r="AH873" s="425" t="s">
        <v>409</v>
      </c>
      <c r="AI873" s="426"/>
      <c r="AJ873" s="426"/>
      <c r="AK873" s="426"/>
      <c r="AL873" s="329" t="s">
        <v>409</v>
      </c>
      <c r="AM873" s="330"/>
      <c r="AN873" s="330"/>
      <c r="AO873" s="331"/>
      <c r="AP873" s="325" t="s">
        <v>409</v>
      </c>
      <c r="AQ873" s="325"/>
      <c r="AR873" s="325"/>
      <c r="AS873" s="325"/>
      <c r="AT873" s="325"/>
      <c r="AU873" s="325"/>
      <c r="AV873" s="325"/>
      <c r="AW873" s="325"/>
      <c r="AX873" s="325"/>
    </row>
    <row r="874" spans="1:50" ht="30" customHeight="1">
      <c r="A874" s="408">
        <v>4</v>
      </c>
      <c r="B874" s="408">
        <v>1</v>
      </c>
      <c r="C874" s="428" t="s">
        <v>628</v>
      </c>
      <c r="D874" s="422"/>
      <c r="E874" s="422"/>
      <c r="F874" s="422"/>
      <c r="G874" s="422"/>
      <c r="H874" s="422"/>
      <c r="I874" s="422"/>
      <c r="J874" s="423" t="s">
        <v>409</v>
      </c>
      <c r="K874" s="424"/>
      <c r="L874" s="424"/>
      <c r="M874" s="424"/>
      <c r="N874" s="424"/>
      <c r="O874" s="424"/>
      <c r="P874" s="429" t="s">
        <v>637</v>
      </c>
      <c r="Q874" s="321"/>
      <c r="R874" s="321"/>
      <c r="S874" s="321"/>
      <c r="T874" s="321"/>
      <c r="U874" s="321"/>
      <c r="V874" s="321"/>
      <c r="W874" s="321"/>
      <c r="X874" s="321"/>
      <c r="Y874" s="322">
        <v>0</v>
      </c>
      <c r="Z874" s="323"/>
      <c r="AA874" s="323"/>
      <c r="AB874" s="324"/>
      <c r="AC874" s="332" t="s">
        <v>80</v>
      </c>
      <c r="AD874" s="427"/>
      <c r="AE874" s="427"/>
      <c r="AF874" s="427"/>
      <c r="AG874" s="427"/>
      <c r="AH874" s="425" t="s">
        <v>409</v>
      </c>
      <c r="AI874" s="426"/>
      <c r="AJ874" s="426"/>
      <c r="AK874" s="426"/>
      <c r="AL874" s="329" t="s">
        <v>409</v>
      </c>
      <c r="AM874" s="330"/>
      <c r="AN874" s="330"/>
      <c r="AO874" s="331"/>
      <c r="AP874" s="325" t="s">
        <v>409</v>
      </c>
      <c r="AQ874" s="325"/>
      <c r="AR874" s="325"/>
      <c r="AS874" s="325"/>
      <c r="AT874" s="325"/>
      <c r="AU874" s="325"/>
      <c r="AV874" s="325"/>
      <c r="AW874" s="325"/>
      <c r="AX874" s="325"/>
    </row>
    <row r="875" spans="1:50" ht="30" customHeight="1">
      <c r="A875" s="408">
        <v>5</v>
      </c>
      <c r="B875" s="408">
        <v>1</v>
      </c>
      <c r="C875" s="428" t="s">
        <v>629</v>
      </c>
      <c r="D875" s="422"/>
      <c r="E875" s="422"/>
      <c r="F875" s="422"/>
      <c r="G875" s="422"/>
      <c r="H875" s="422"/>
      <c r="I875" s="422"/>
      <c r="J875" s="423" t="s">
        <v>409</v>
      </c>
      <c r="K875" s="424"/>
      <c r="L875" s="424"/>
      <c r="M875" s="424"/>
      <c r="N875" s="424"/>
      <c r="O875" s="424"/>
      <c r="P875" s="429" t="s">
        <v>637</v>
      </c>
      <c r="Q875" s="321"/>
      <c r="R875" s="321"/>
      <c r="S875" s="321"/>
      <c r="T875" s="321"/>
      <c r="U875" s="321"/>
      <c r="V875" s="321"/>
      <c r="W875" s="321"/>
      <c r="X875" s="321"/>
      <c r="Y875" s="322">
        <v>0</v>
      </c>
      <c r="Z875" s="323"/>
      <c r="AA875" s="323"/>
      <c r="AB875" s="324"/>
      <c r="AC875" s="332" t="s">
        <v>80</v>
      </c>
      <c r="AD875" s="427"/>
      <c r="AE875" s="427"/>
      <c r="AF875" s="427"/>
      <c r="AG875" s="427"/>
      <c r="AH875" s="425" t="s">
        <v>409</v>
      </c>
      <c r="AI875" s="426"/>
      <c r="AJ875" s="426"/>
      <c r="AK875" s="426"/>
      <c r="AL875" s="329" t="s">
        <v>409</v>
      </c>
      <c r="AM875" s="330"/>
      <c r="AN875" s="330"/>
      <c r="AO875" s="331"/>
      <c r="AP875" s="325" t="s">
        <v>409</v>
      </c>
      <c r="AQ875" s="325"/>
      <c r="AR875" s="325"/>
      <c r="AS875" s="325"/>
      <c r="AT875" s="325"/>
      <c r="AU875" s="325"/>
      <c r="AV875" s="325"/>
      <c r="AW875" s="325"/>
      <c r="AX875" s="325"/>
    </row>
    <row r="876" spans="1:50" ht="30" customHeight="1">
      <c r="A876" s="408">
        <v>6</v>
      </c>
      <c r="B876" s="408">
        <v>1</v>
      </c>
      <c r="C876" s="428" t="s">
        <v>630</v>
      </c>
      <c r="D876" s="422"/>
      <c r="E876" s="422"/>
      <c r="F876" s="422"/>
      <c r="G876" s="422"/>
      <c r="H876" s="422"/>
      <c r="I876" s="422"/>
      <c r="J876" s="423" t="s">
        <v>409</v>
      </c>
      <c r="K876" s="424"/>
      <c r="L876" s="424"/>
      <c r="M876" s="424"/>
      <c r="N876" s="424"/>
      <c r="O876" s="424"/>
      <c r="P876" s="429" t="s">
        <v>637</v>
      </c>
      <c r="Q876" s="321"/>
      <c r="R876" s="321"/>
      <c r="S876" s="321"/>
      <c r="T876" s="321"/>
      <c r="U876" s="321"/>
      <c r="V876" s="321"/>
      <c r="W876" s="321"/>
      <c r="X876" s="321"/>
      <c r="Y876" s="322">
        <v>0</v>
      </c>
      <c r="Z876" s="323"/>
      <c r="AA876" s="323"/>
      <c r="AB876" s="324"/>
      <c r="AC876" s="332" t="s">
        <v>80</v>
      </c>
      <c r="AD876" s="427"/>
      <c r="AE876" s="427"/>
      <c r="AF876" s="427"/>
      <c r="AG876" s="427"/>
      <c r="AH876" s="425" t="s">
        <v>409</v>
      </c>
      <c r="AI876" s="426"/>
      <c r="AJ876" s="426"/>
      <c r="AK876" s="426"/>
      <c r="AL876" s="329" t="s">
        <v>409</v>
      </c>
      <c r="AM876" s="330"/>
      <c r="AN876" s="330"/>
      <c r="AO876" s="331"/>
      <c r="AP876" s="325" t="s">
        <v>409</v>
      </c>
      <c r="AQ876" s="325"/>
      <c r="AR876" s="325"/>
      <c r="AS876" s="325"/>
      <c r="AT876" s="325"/>
      <c r="AU876" s="325"/>
      <c r="AV876" s="325"/>
      <c r="AW876" s="325"/>
      <c r="AX876" s="325"/>
    </row>
    <row r="877" spans="1:50" ht="30" customHeight="1">
      <c r="A877" s="408">
        <v>7</v>
      </c>
      <c r="B877" s="408">
        <v>1</v>
      </c>
      <c r="C877" s="428" t="s">
        <v>631</v>
      </c>
      <c r="D877" s="422"/>
      <c r="E877" s="422"/>
      <c r="F877" s="422"/>
      <c r="G877" s="422"/>
      <c r="H877" s="422"/>
      <c r="I877" s="422"/>
      <c r="J877" s="423" t="s">
        <v>409</v>
      </c>
      <c r="K877" s="424"/>
      <c r="L877" s="424"/>
      <c r="M877" s="424"/>
      <c r="N877" s="424"/>
      <c r="O877" s="424"/>
      <c r="P877" s="429" t="s">
        <v>637</v>
      </c>
      <c r="Q877" s="321"/>
      <c r="R877" s="321"/>
      <c r="S877" s="321"/>
      <c r="T877" s="321"/>
      <c r="U877" s="321"/>
      <c r="V877" s="321"/>
      <c r="W877" s="321"/>
      <c r="X877" s="321"/>
      <c r="Y877" s="322">
        <v>0</v>
      </c>
      <c r="Z877" s="323"/>
      <c r="AA877" s="323"/>
      <c r="AB877" s="324"/>
      <c r="AC877" s="332" t="s">
        <v>80</v>
      </c>
      <c r="AD877" s="427"/>
      <c r="AE877" s="427"/>
      <c r="AF877" s="427"/>
      <c r="AG877" s="427"/>
      <c r="AH877" s="425" t="s">
        <v>409</v>
      </c>
      <c r="AI877" s="426"/>
      <c r="AJ877" s="426"/>
      <c r="AK877" s="426"/>
      <c r="AL877" s="329" t="s">
        <v>409</v>
      </c>
      <c r="AM877" s="330"/>
      <c r="AN877" s="330"/>
      <c r="AO877" s="331"/>
      <c r="AP877" s="325" t="s">
        <v>409</v>
      </c>
      <c r="AQ877" s="325"/>
      <c r="AR877" s="325"/>
      <c r="AS877" s="325"/>
      <c r="AT877" s="325"/>
      <c r="AU877" s="325"/>
      <c r="AV877" s="325"/>
      <c r="AW877" s="325"/>
      <c r="AX877" s="325"/>
    </row>
    <row r="878" spans="1:50" ht="30" customHeight="1">
      <c r="A878" s="408">
        <v>8</v>
      </c>
      <c r="B878" s="408">
        <v>1</v>
      </c>
      <c r="C878" s="428" t="s">
        <v>632</v>
      </c>
      <c r="D878" s="422"/>
      <c r="E878" s="422"/>
      <c r="F878" s="422"/>
      <c r="G878" s="422"/>
      <c r="H878" s="422"/>
      <c r="I878" s="422"/>
      <c r="J878" s="423" t="s">
        <v>409</v>
      </c>
      <c r="K878" s="424"/>
      <c r="L878" s="424"/>
      <c r="M878" s="424"/>
      <c r="N878" s="424"/>
      <c r="O878" s="424"/>
      <c r="P878" s="429" t="s">
        <v>637</v>
      </c>
      <c r="Q878" s="321"/>
      <c r="R878" s="321"/>
      <c r="S878" s="321"/>
      <c r="T878" s="321"/>
      <c r="U878" s="321"/>
      <c r="V878" s="321"/>
      <c r="W878" s="321"/>
      <c r="X878" s="321"/>
      <c r="Y878" s="322">
        <v>0</v>
      </c>
      <c r="Z878" s="323"/>
      <c r="AA878" s="323"/>
      <c r="AB878" s="324"/>
      <c r="AC878" s="332" t="s">
        <v>80</v>
      </c>
      <c r="AD878" s="427"/>
      <c r="AE878" s="427"/>
      <c r="AF878" s="427"/>
      <c r="AG878" s="427"/>
      <c r="AH878" s="425" t="s">
        <v>409</v>
      </c>
      <c r="AI878" s="426"/>
      <c r="AJ878" s="426"/>
      <c r="AK878" s="426"/>
      <c r="AL878" s="329" t="s">
        <v>409</v>
      </c>
      <c r="AM878" s="330"/>
      <c r="AN878" s="330"/>
      <c r="AO878" s="331"/>
      <c r="AP878" s="325" t="s">
        <v>409</v>
      </c>
      <c r="AQ878" s="325"/>
      <c r="AR878" s="325"/>
      <c r="AS878" s="325"/>
      <c r="AT878" s="325"/>
      <c r="AU878" s="325"/>
      <c r="AV878" s="325"/>
      <c r="AW878" s="325"/>
      <c r="AX878" s="325"/>
    </row>
    <row r="879" spans="1:50" ht="30" customHeight="1">
      <c r="A879" s="408">
        <v>9</v>
      </c>
      <c r="B879" s="408">
        <v>1</v>
      </c>
      <c r="C879" s="428" t="s">
        <v>633</v>
      </c>
      <c r="D879" s="422"/>
      <c r="E879" s="422"/>
      <c r="F879" s="422"/>
      <c r="G879" s="422"/>
      <c r="H879" s="422"/>
      <c r="I879" s="422"/>
      <c r="J879" s="423" t="s">
        <v>409</v>
      </c>
      <c r="K879" s="424"/>
      <c r="L879" s="424"/>
      <c r="M879" s="424"/>
      <c r="N879" s="424"/>
      <c r="O879" s="424"/>
      <c r="P879" s="429" t="s">
        <v>637</v>
      </c>
      <c r="Q879" s="321"/>
      <c r="R879" s="321"/>
      <c r="S879" s="321"/>
      <c r="T879" s="321"/>
      <c r="U879" s="321"/>
      <c r="V879" s="321"/>
      <c r="W879" s="321"/>
      <c r="X879" s="321"/>
      <c r="Y879" s="322">
        <v>0</v>
      </c>
      <c r="Z879" s="323"/>
      <c r="AA879" s="323"/>
      <c r="AB879" s="324"/>
      <c r="AC879" s="332" t="s">
        <v>80</v>
      </c>
      <c r="AD879" s="427"/>
      <c r="AE879" s="427"/>
      <c r="AF879" s="427"/>
      <c r="AG879" s="427"/>
      <c r="AH879" s="425" t="s">
        <v>409</v>
      </c>
      <c r="AI879" s="426"/>
      <c r="AJ879" s="426"/>
      <c r="AK879" s="426"/>
      <c r="AL879" s="329" t="s">
        <v>409</v>
      </c>
      <c r="AM879" s="330"/>
      <c r="AN879" s="330"/>
      <c r="AO879" s="331"/>
      <c r="AP879" s="325" t="s">
        <v>409</v>
      </c>
      <c r="AQ879" s="325"/>
      <c r="AR879" s="325"/>
      <c r="AS879" s="325"/>
      <c r="AT879" s="325"/>
      <c r="AU879" s="325"/>
      <c r="AV879" s="325"/>
      <c r="AW879" s="325"/>
      <c r="AX879" s="325"/>
    </row>
    <row r="880" spans="1:50" ht="30" customHeight="1">
      <c r="A880" s="408">
        <v>10</v>
      </c>
      <c r="B880" s="408">
        <v>1</v>
      </c>
      <c r="C880" s="428" t="s">
        <v>634</v>
      </c>
      <c r="D880" s="422"/>
      <c r="E880" s="422"/>
      <c r="F880" s="422"/>
      <c r="G880" s="422"/>
      <c r="H880" s="422"/>
      <c r="I880" s="422"/>
      <c r="J880" s="423" t="s">
        <v>409</v>
      </c>
      <c r="K880" s="424"/>
      <c r="L880" s="424"/>
      <c r="M880" s="424"/>
      <c r="N880" s="424"/>
      <c r="O880" s="424"/>
      <c r="P880" s="429" t="s">
        <v>637</v>
      </c>
      <c r="Q880" s="321"/>
      <c r="R880" s="321"/>
      <c r="S880" s="321"/>
      <c r="T880" s="321"/>
      <c r="U880" s="321"/>
      <c r="V880" s="321"/>
      <c r="W880" s="321"/>
      <c r="X880" s="321"/>
      <c r="Y880" s="322">
        <v>0</v>
      </c>
      <c r="Z880" s="323"/>
      <c r="AA880" s="323"/>
      <c r="AB880" s="324"/>
      <c r="AC880" s="332" t="s">
        <v>80</v>
      </c>
      <c r="AD880" s="427"/>
      <c r="AE880" s="427"/>
      <c r="AF880" s="427"/>
      <c r="AG880" s="427"/>
      <c r="AH880" s="425" t="s">
        <v>409</v>
      </c>
      <c r="AI880" s="426"/>
      <c r="AJ880" s="426"/>
      <c r="AK880" s="426"/>
      <c r="AL880" s="329" t="s">
        <v>409</v>
      </c>
      <c r="AM880" s="330"/>
      <c r="AN880" s="330"/>
      <c r="AO880" s="331"/>
      <c r="AP880" s="325" t="s">
        <v>409</v>
      </c>
      <c r="AQ880" s="325"/>
      <c r="AR880" s="325"/>
      <c r="AS880" s="325"/>
      <c r="AT880" s="325"/>
      <c r="AU880" s="325"/>
      <c r="AV880" s="325"/>
      <c r="AW880" s="325"/>
      <c r="AX880" s="325"/>
    </row>
    <row r="881" spans="1:50" ht="30" hidden="1" customHeight="1">
      <c r="A881" s="408">
        <v>11</v>
      </c>
      <c r="B881" s="408">
        <v>1</v>
      </c>
      <c r="C881" s="428" t="s">
        <v>635</v>
      </c>
      <c r="D881" s="422"/>
      <c r="E881" s="422"/>
      <c r="F881" s="422"/>
      <c r="G881" s="422"/>
      <c r="H881" s="422"/>
      <c r="I881" s="422"/>
      <c r="J881" s="423" t="s">
        <v>409</v>
      </c>
      <c r="K881" s="424"/>
      <c r="L881" s="424"/>
      <c r="M881" s="424"/>
      <c r="N881" s="424"/>
      <c r="O881" s="424"/>
      <c r="P881" s="429" t="s">
        <v>637</v>
      </c>
      <c r="Q881" s="321"/>
      <c r="R881" s="321"/>
      <c r="S881" s="321"/>
      <c r="T881" s="321"/>
      <c r="U881" s="321"/>
      <c r="V881" s="321"/>
      <c r="W881" s="321"/>
      <c r="X881" s="321"/>
      <c r="Y881" s="322">
        <v>0</v>
      </c>
      <c r="Z881" s="323"/>
      <c r="AA881" s="323"/>
      <c r="AB881" s="324"/>
      <c r="AC881" s="332" t="s">
        <v>80</v>
      </c>
      <c r="AD881" s="427"/>
      <c r="AE881" s="427"/>
      <c r="AF881" s="427"/>
      <c r="AG881" s="427"/>
      <c r="AH881" s="425" t="s">
        <v>409</v>
      </c>
      <c r="AI881" s="426"/>
      <c r="AJ881" s="426"/>
      <c r="AK881" s="426"/>
      <c r="AL881" s="329" t="s">
        <v>409</v>
      </c>
      <c r="AM881" s="330"/>
      <c r="AN881" s="330"/>
      <c r="AO881" s="331"/>
      <c r="AP881" s="325" t="s">
        <v>409</v>
      </c>
      <c r="AQ881" s="325"/>
      <c r="AR881" s="325"/>
      <c r="AS881" s="325"/>
      <c r="AT881" s="325"/>
      <c r="AU881" s="325"/>
      <c r="AV881" s="325"/>
      <c r="AW881" s="325"/>
      <c r="AX881" s="325"/>
    </row>
    <row r="882" spans="1:50" ht="30" hidden="1" customHeight="1">
      <c r="A882" s="408">
        <v>12</v>
      </c>
      <c r="B882" s="408">
        <v>1</v>
      </c>
      <c r="C882" s="428" t="s">
        <v>636</v>
      </c>
      <c r="D882" s="422"/>
      <c r="E882" s="422"/>
      <c r="F882" s="422"/>
      <c r="G882" s="422"/>
      <c r="H882" s="422"/>
      <c r="I882" s="422"/>
      <c r="J882" s="423" t="s">
        <v>409</v>
      </c>
      <c r="K882" s="424"/>
      <c r="L882" s="424"/>
      <c r="M882" s="424"/>
      <c r="N882" s="424"/>
      <c r="O882" s="424"/>
      <c r="P882" s="429" t="s">
        <v>637</v>
      </c>
      <c r="Q882" s="321"/>
      <c r="R882" s="321"/>
      <c r="S882" s="321"/>
      <c r="T882" s="321"/>
      <c r="U882" s="321"/>
      <c r="V882" s="321"/>
      <c r="W882" s="321"/>
      <c r="X882" s="321"/>
      <c r="Y882" s="322">
        <v>0</v>
      </c>
      <c r="Z882" s="323"/>
      <c r="AA882" s="323"/>
      <c r="AB882" s="324"/>
      <c r="AC882" s="332" t="s">
        <v>80</v>
      </c>
      <c r="AD882" s="427"/>
      <c r="AE882" s="427"/>
      <c r="AF882" s="427"/>
      <c r="AG882" s="427"/>
      <c r="AH882" s="425" t="s">
        <v>409</v>
      </c>
      <c r="AI882" s="426"/>
      <c r="AJ882" s="426"/>
      <c r="AK882" s="426"/>
      <c r="AL882" s="329" t="s">
        <v>409</v>
      </c>
      <c r="AM882" s="330"/>
      <c r="AN882" s="330"/>
      <c r="AO882" s="331"/>
      <c r="AP882" s="325" t="s">
        <v>409</v>
      </c>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641</v>
      </c>
      <c r="D904" s="422"/>
      <c r="E904" s="422"/>
      <c r="F904" s="422"/>
      <c r="G904" s="422"/>
      <c r="H904" s="422"/>
      <c r="I904" s="422"/>
      <c r="J904" s="423">
        <v>1010401023408</v>
      </c>
      <c r="K904" s="424"/>
      <c r="L904" s="424"/>
      <c r="M904" s="424"/>
      <c r="N904" s="424"/>
      <c r="O904" s="424"/>
      <c r="P904" s="429" t="s">
        <v>644</v>
      </c>
      <c r="Q904" s="321"/>
      <c r="R904" s="321"/>
      <c r="S904" s="321"/>
      <c r="T904" s="321"/>
      <c r="U904" s="321"/>
      <c r="V904" s="321"/>
      <c r="W904" s="321"/>
      <c r="X904" s="321"/>
      <c r="Y904" s="322">
        <v>8.6999999999999993</v>
      </c>
      <c r="Z904" s="323"/>
      <c r="AA904" s="323"/>
      <c r="AB904" s="324"/>
      <c r="AC904" s="332" t="s">
        <v>373</v>
      </c>
      <c r="AD904" s="427"/>
      <c r="AE904" s="427"/>
      <c r="AF904" s="427"/>
      <c r="AG904" s="427"/>
      <c r="AH904" s="425">
        <v>4</v>
      </c>
      <c r="AI904" s="426"/>
      <c r="AJ904" s="426"/>
      <c r="AK904" s="426"/>
      <c r="AL904" s="329">
        <v>73</v>
      </c>
      <c r="AM904" s="330"/>
      <c r="AN904" s="330"/>
      <c r="AO904" s="331"/>
      <c r="AP904" s="325" t="s">
        <v>409</v>
      </c>
      <c r="AQ904" s="325"/>
      <c r="AR904" s="325"/>
      <c r="AS904" s="325"/>
      <c r="AT904" s="325"/>
      <c r="AU904" s="325"/>
      <c r="AV904" s="325"/>
      <c r="AW904" s="325"/>
      <c r="AX904" s="325"/>
    </row>
    <row r="905" spans="1:50" ht="30" customHeight="1">
      <c r="A905" s="408">
        <v>2</v>
      </c>
      <c r="B905" s="408">
        <v>1</v>
      </c>
      <c r="C905" s="428" t="s">
        <v>642</v>
      </c>
      <c r="D905" s="422"/>
      <c r="E905" s="422"/>
      <c r="F905" s="422"/>
      <c r="G905" s="422"/>
      <c r="H905" s="422"/>
      <c r="I905" s="422"/>
      <c r="J905" s="423">
        <v>5010001018944</v>
      </c>
      <c r="K905" s="424"/>
      <c r="L905" s="424"/>
      <c r="M905" s="424"/>
      <c r="N905" s="424"/>
      <c r="O905" s="424"/>
      <c r="P905" s="429" t="s">
        <v>645</v>
      </c>
      <c r="Q905" s="321"/>
      <c r="R905" s="321"/>
      <c r="S905" s="321"/>
      <c r="T905" s="321"/>
      <c r="U905" s="321"/>
      <c r="V905" s="321"/>
      <c r="W905" s="321"/>
      <c r="X905" s="321"/>
      <c r="Y905" s="322">
        <v>0</v>
      </c>
      <c r="Z905" s="323"/>
      <c r="AA905" s="323"/>
      <c r="AB905" s="324"/>
      <c r="AC905" s="332" t="s">
        <v>379</v>
      </c>
      <c r="AD905" s="332"/>
      <c r="AE905" s="332"/>
      <c r="AF905" s="332"/>
      <c r="AG905" s="332"/>
      <c r="AH905" s="425" t="s">
        <v>409</v>
      </c>
      <c r="AI905" s="426"/>
      <c r="AJ905" s="426"/>
      <c r="AK905" s="426"/>
      <c r="AL905" s="329" t="s">
        <v>409</v>
      </c>
      <c r="AM905" s="330"/>
      <c r="AN905" s="330"/>
      <c r="AO905" s="331"/>
      <c r="AP905" s="325" t="s">
        <v>409</v>
      </c>
      <c r="AQ905" s="325"/>
      <c r="AR905" s="325"/>
      <c r="AS905" s="325"/>
      <c r="AT905" s="325"/>
      <c r="AU905" s="325"/>
      <c r="AV905" s="325"/>
      <c r="AW905" s="325"/>
      <c r="AX905" s="325"/>
    </row>
    <row r="906" spans="1:50" ht="30" customHeight="1">
      <c r="A906" s="408">
        <v>3</v>
      </c>
      <c r="B906" s="408">
        <v>1</v>
      </c>
      <c r="C906" s="428" t="s">
        <v>643</v>
      </c>
      <c r="D906" s="422"/>
      <c r="E906" s="422"/>
      <c r="F906" s="422"/>
      <c r="G906" s="422"/>
      <c r="H906" s="422"/>
      <c r="I906" s="422"/>
      <c r="J906" s="423">
        <v>9360005000785</v>
      </c>
      <c r="K906" s="424"/>
      <c r="L906" s="424"/>
      <c r="M906" s="424"/>
      <c r="N906" s="424"/>
      <c r="O906" s="424"/>
      <c r="P906" s="429" t="s">
        <v>646</v>
      </c>
      <c r="Q906" s="321"/>
      <c r="R906" s="321"/>
      <c r="S906" s="321"/>
      <c r="T906" s="321"/>
      <c r="U906" s="321"/>
      <c r="V906" s="321"/>
      <c r="W906" s="321"/>
      <c r="X906" s="321"/>
      <c r="Y906" s="322">
        <v>0.2</v>
      </c>
      <c r="Z906" s="323"/>
      <c r="AA906" s="323"/>
      <c r="AB906" s="324"/>
      <c r="AC906" s="332" t="s">
        <v>379</v>
      </c>
      <c r="AD906" s="332"/>
      <c r="AE906" s="332"/>
      <c r="AF906" s="332"/>
      <c r="AG906" s="332"/>
      <c r="AH906" s="327" t="s">
        <v>409</v>
      </c>
      <c r="AI906" s="328"/>
      <c r="AJ906" s="328"/>
      <c r="AK906" s="328"/>
      <c r="AL906" s="329" t="s">
        <v>409</v>
      </c>
      <c r="AM906" s="330"/>
      <c r="AN906" s="330"/>
      <c r="AO906" s="331"/>
      <c r="AP906" s="325" t="s">
        <v>409</v>
      </c>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652</v>
      </c>
      <c r="D937" s="422"/>
      <c r="E937" s="422"/>
      <c r="F937" s="422"/>
      <c r="G937" s="422"/>
      <c r="H937" s="422"/>
      <c r="I937" s="422"/>
      <c r="J937" s="423">
        <v>6010601012536</v>
      </c>
      <c r="K937" s="424"/>
      <c r="L937" s="424"/>
      <c r="M937" s="424"/>
      <c r="N937" s="424"/>
      <c r="O937" s="424"/>
      <c r="P937" s="429" t="s">
        <v>658</v>
      </c>
      <c r="Q937" s="321"/>
      <c r="R937" s="321"/>
      <c r="S937" s="321"/>
      <c r="T937" s="321"/>
      <c r="U937" s="321"/>
      <c r="V937" s="321"/>
      <c r="W937" s="321"/>
      <c r="X937" s="321"/>
      <c r="Y937" s="322">
        <v>0.1</v>
      </c>
      <c r="Z937" s="323"/>
      <c r="AA937" s="323"/>
      <c r="AB937" s="324"/>
      <c r="AC937" s="332" t="s">
        <v>379</v>
      </c>
      <c r="AD937" s="427"/>
      <c r="AE937" s="427"/>
      <c r="AF937" s="427"/>
      <c r="AG937" s="427"/>
      <c r="AH937" s="425" t="s">
        <v>409</v>
      </c>
      <c r="AI937" s="426"/>
      <c r="AJ937" s="426"/>
      <c r="AK937" s="426"/>
      <c r="AL937" s="329" t="s">
        <v>409</v>
      </c>
      <c r="AM937" s="330"/>
      <c r="AN937" s="330"/>
      <c r="AO937" s="331"/>
      <c r="AP937" s="325" t="s">
        <v>409</v>
      </c>
      <c r="AQ937" s="325"/>
      <c r="AR937" s="325"/>
      <c r="AS937" s="325"/>
      <c r="AT937" s="325"/>
      <c r="AU937" s="325"/>
      <c r="AV937" s="325"/>
      <c r="AW937" s="325"/>
      <c r="AX937" s="325"/>
    </row>
    <row r="938" spans="1:50" ht="30" customHeight="1">
      <c r="A938" s="408">
        <v>2</v>
      </c>
      <c r="B938" s="408">
        <v>1</v>
      </c>
      <c r="C938" s="428" t="s">
        <v>653</v>
      </c>
      <c r="D938" s="422"/>
      <c r="E938" s="422"/>
      <c r="F938" s="422"/>
      <c r="G938" s="422"/>
      <c r="H938" s="422"/>
      <c r="I938" s="422"/>
      <c r="J938" s="423">
        <v>6010601012536</v>
      </c>
      <c r="K938" s="424"/>
      <c r="L938" s="424"/>
      <c r="M938" s="424"/>
      <c r="N938" s="424"/>
      <c r="O938" s="424"/>
      <c r="P938" s="429" t="s">
        <v>659</v>
      </c>
      <c r="Q938" s="321"/>
      <c r="R938" s="321"/>
      <c r="S938" s="321"/>
      <c r="T938" s="321"/>
      <c r="U938" s="321"/>
      <c r="V938" s="321"/>
      <c r="W938" s="321"/>
      <c r="X938" s="321"/>
      <c r="Y938" s="322">
        <v>0</v>
      </c>
      <c r="Z938" s="323"/>
      <c r="AA938" s="323"/>
      <c r="AB938" s="324"/>
      <c r="AC938" s="332" t="s">
        <v>379</v>
      </c>
      <c r="AD938" s="332"/>
      <c r="AE938" s="332"/>
      <c r="AF938" s="332"/>
      <c r="AG938" s="332"/>
      <c r="AH938" s="425" t="s">
        <v>409</v>
      </c>
      <c r="AI938" s="426"/>
      <c r="AJ938" s="426"/>
      <c r="AK938" s="426"/>
      <c r="AL938" s="329" t="s">
        <v>409</v>
      </c>
      <c r="AM938" s="330"/>
      <c r="AN938" s="330"/>
      <c r="AO938" s="331"/>
      <c r="AP938" s="325" t="s">
        <v>409</v>
      </c>
      <c r="AQ938" s="325"/>
      <c r="AR938" s="325"/>
      <c r="AS938" s="325"/>
      <c r="AT938" s="325"/>
      <c r="AU938" s="325"/>
      <c r="AV938" s="325"/>
      <c r="AW938" s="325"/>
      <c r="AX938" s="325"/>
    </row>
    <row r="939" spans="1:50" ht="30" customHeight="1">
      <c r="A939" s="408">
        <v>3</v>
      </c>
      <c r="B939" s="408">
        <v>1</v>
      </c>
      <c r="C939" s="428" t="s">
        <v>654</v>
      </c>
      <c r="D939" s="422"/>
      <c r="E939" s="422"/>
      <c r="F939" s="422"/>
      <c r="G939" s="422"/>
      <c r="H939" s="422"/>
      <c r="I939" s="422"/>
      <c r="J939" s="423">
        <v>8240001007070</v>
      </c>
      <c r="K939" s="424"/>
      <c r="L939" s="424"/>
      <c r="M939" s="424"/>
      <c r="N939" s="424"/>
      <c r="O939" s="424"/>
      <c r="P939" s="429" t="s">
        <v>660</v>
      </c>
      <c r="Q939" s="321"/>
      <c r="R939" s="321"/>
      <c r="S939" s="321"/>
      <c r="T939" s="321"/>
      <c r="U939" s="321"/>
      <c r="V939" s="321"/>
      <c r="W939" s="321"/>
      <c r="X939" s="321"/>
      <c r="Y939" s="322">
        <v>0.1</v>
      </c>
      <c r="Z939" s="323"/>
      <c r="AA939" s="323"/>
      <c r="AB939" s="324"/>
      <c r="AC939" s="332" t="s">
        <v>379</v>
      </c>
      <c r="AD939" s="332"/>
      <c r="AE939" s="332"/>
      <c r="AF939" s="332"/>
      <c r="AG939" s="332"/>
      <c r="AH939" s="425" t="s">
        <v>409</v>
      </c>
      <c r="AI939" s="426"/>
      <c r="AJ939" s="426"/>
      <c r="AK939" s="426"/>
      <c r="AL939" s="329" t="s">
        <v>409</v>
      </c>
      <c r="AM939" s="330"/>
      <c r="AN939" s="330"/>
      <c r="AO939" s="331"/>
      <c r="AP939" s="325" t="s">
        <v>409</v>
      </c>
      <c r="AQ939" s="325"/>
      <c r="AR939" s="325"/>
      <c r="AS939" s="325"/>
      <c r="AT939" s="325"/>
      <c r="AU939" s="325"/>
      <c r="AV939" s="325"/>
      <c r="AW939" s="325"/>
      <c r="AX939" s="325"/>
    </row>
    <row r="940" spans="1:50" ht="30" customHeight="1">
      <c r="A940" s="408">
        <v>4</v>
      </c>
      <c r="B940" s="408">
        <v>1</v>
      </c>
      <c r="C940" s="428" t="s">
        <v>663</v>
      </c>
      <c r="D940" s="422"/>
      <c r="E940" s="422"/>
      <c r="F940" s="422"/>
      <c r="G940" s="422"/>
      <c r="H940" s="422"/>
      <c r="I940" s="422"/>
      <c r="J940" s="423">
        <v>4011101082815</v>
      </c>
      <c r="K940" s="424"/>
      <c r="L940" s="424"/>
      <c r="M940" s="424"/>
      <c r="N940" s="424"/>
      <c r="O940" s="424"/>
      <c r="P940" s="429" t="s">
        <v>645</v>
      </c>
      <c r="Q940" s="321"/>
      <c r="R940" s="321"/>
      <c r="S940" s="321"/>
      <c r="T940" s="321"/>
      <c r="U940" s="321"/>
      <c r="V940" s="321"/>
      <c r="W940" s="321"/>
      <c r="X940" s="321"/>
      <c r="Y940" s="322">
        <v>0</v>
      </c>
      <c r="Z940" s="323"/>
      <c r="AA940" s="323"/>
      <c r="AB940" s="324"/>
      <c r="AC940" s="332" t="s">
        <v>379</v>
      </c>
      <c r="AD940" s="332"/>
      <c r="AE940" s="332"/>
      <c r="AF940" s="332"/>
      <c r="AG940" s="332"/>
      <c r="AH940" s="425" t="s">
        <v>409</v>
      </c>
      <c r="AI940" s="426"/>
      <c r="AJ940" s="426"/>
      <c r="AK940" s="426"/>
      <c r="AL940" s="329" t="s">
        <v>409</v>
      </c>
      <c r="AM940" s="330"/>
      <c r="AN940" s="330"/>
      <c r="AO940" s="331"/>
      <c r="AP940" s="325" t="s">
        <v>409</v>
      </c>
      <c r="AQ940" s="325"/>
      <c r="AR940" s="325"/>
      <c r="AS940" s="325"/>
      <c r="AT940" s="325"/>
      <c r="AU940" s="325"/>
      <c r="AV940" s="325"/>
      <c r="AW940" s="325"/>
      <c r="AX940" s="325"/>
    </row>
    <row r="941" spans="1:50" ht="30" customHeight="1">
      <c r="A941" s="408">
        <v>5</v>
      </c>
      <c r="B941" s="408">
        <v>1</v>
      </c>
      <c r="C941" s="428" t="s">
        <v>655</v>
      </c>
      <c r="D941" s="422"/>
      <c r="E941" s="422"/>
      <c r="F941" s="422"/>
      <c r="G941" s="422"/>
      <c r="H941" s="422"/>
      <c r="I941" s="422"/>
      <c r="J941" s="423" t="s">
        <v>409</v>
      </c>
      <c r="K941" s="424"/>
      <c r="L941" s="424"/>
      <c r="M941" s="424"/>
      <c r="N941" s="424"/>
      <c r="O941" s="424"/>
      <c r="P941" s="429" t="s">
        <v>646</v>
      </c>
      <c r="Q941" s="321"/>
      <c r="R941" s="321"/>
      <c r="S941" s="321"/>
      <c r="T941" s="321"/>
      <c r="U941" s="321"/>
      <c r="V941" s="321"/>
      <c r="W941" s="321"/>
      <c r="X941" s="321"/>
      <c r="Y941" s="322">
        <v>0</v>
      </c>
      <c r="Z941" s="323"/>
      <c r="AA941" s="323"/>
      <c r="AB941" s="324"/>
      <c r="AC941" s="326" t="s">
        <v>379</v>
      </c>
      <c r="AD941" s="326"/>
      <c r="AE941" s="326"/>
      <c r="AF941" s="326"/>
      <c r="AG941" s="326"/>
      <c r="AH941" s="425" t="s">
        <v>409</v>
      </c>
      <c r="AI941" s="426"/>
      <c r="AJ941" s="426"/>
      <c r="AK941" s="426"/>
      <c r="AL941" s="329" t="s">
        <v>409</v>
      </c>
      <c r="AM941" s="330"/>
      <c r="AN941" s="330"/>
      <c r="AO941" s="331"/>
      <c r="AP941" s="325" t="s">
        <v>409</v>
      </c>
      <c r="AQ941" s="325"/>
      <c r="AR941" s="325"/>
      <c r="AS941" s="325"/>
      <c r="AT941" s="325"/>
      <c r="AU941" s="325"/>
      <c r="AV941" s="325"/>
      <c r="AW941" s="325"/>
      <c r="AX941" s="325"/>
    </row>
    <row r="942" spans="1:50" ht="30" customHeight="1">
      <c r="A942" s="408">
        <v>6</v>
      </c>
      <c r="B942" s="408">
        <v>1</v>
      </c>
      <c r="C942" s="428" t="s">
        <v>656</v>
      </c>
      <c r="D942" s="422"/>
      <c r="E942" s="422"/>
      <c r="F942" s="422"/>
      <c r="G942" s="422"/>
      <c r="H942" s="422"/>
      <c r="I942" s="422"/>
      <c r="J942" s="423">
        <v>4011101019544</v>
      </c>
      <c r="K942" s="424"/>
      <c r="L942" s="424"/>
      <c r="M942" s="424"/>
      <c r="N942" s="424"/>
      <c r="O942" s="424"/>
      <c r="P942" s="429" t="s">
        <v>661</v>
      </c>
      <c r="Q942" s="321"/>
      <c r="R942" s="321"/>
      <c r="S942" s="321"/>
      <c r="T942" s="321"/>
      <c r="U942" s="321"/>
      <c r="V942" s="321"/>
      <c r="W942" s="321"/>
      <c r="X942" s="321"/>
      <c r="Y942" s="322">
        <v>0.2</v>
      </c>
      <c r="Z942" s="323"/>
      <c r="AA942" s="323"/>
      <c r="AB942" s="324"/>
      <c r="AC942" s="326" t="s">
        <v>380</v>
      </c>
      <c r="AD942" s="326"/>
      <c r="AE942" s="326"/>
      <c r="AF942" s="326"/>
      <c r="AG942" s="326"/>
      <c r="AH942" s="425" t="s">
        <v>409</v>
      </c>
      <c r="AI942" s="426"/>
      <c r="AJ942" s="426"/>
      <c r="AK942" s="426"/>
      <c r="AL942" s="329" t="s">
        <v>409</v>
      </c>
      <c r="AM942" s="330"/>
      <c r="AN942" s="330"/>
      <c r="AO942" s="331"/>
      <c r="AP942" s="325" t="s">
        <v>409</v>
      </c>
      <c r="AQ942" s="325"/>
      <c r="AR942" s="325"/>
      <c r="AS942" s="325"/>
      <c r="AT942" s="325"/>
      <c r="AU942" s="325"/>
      <c r="AV942" s="325"/>
      <c r="AW942" s="325"/>
      <c r="AX942" s="325"/>
    </row>
    <row r="943" spans="1:50" ht="30" customHeight="1">
      <c r="A943" s="408">
        <v>7</v>
      </c>
      <c r="B943" s="408">
        <v>1</v>
      </c>
      <c r="C943" s="428" t="s">
        <v>657</v>
      </c>
      <c r="D943" s="422"/>
      <c r="E943" s="422"/>
      <c r="F943" s="422"/>
      <c r="G943" s="422"/>
      <c r="H943" s="422"/>
      <c r="I943" s="422"/>
      <c r="J943" s="423">
        <v>4011101013737</v>
      </c>
      <c r="K943" s="424"/>
      <c r="L943" s="424"/>
      <c r="M943" s="424"/>
      <c r="N943" s="424"/>
      <c r="O943" s="424"/>
      <c r="P943" s="429" t="s">
        <v>662</v>
      </c>
      <c r="Q943" s="321"/>
      <c r="R943" s="321"/>
      <c r="S943" s="321"/>
      <c r="T943" s="321"/>
      <c r="U943" s="321"/>
      <c r="V943" s="321"/>
      <c r="W943" s="321"/>
      <c r="X943" s="321"/>
      <c r="Y943" s="322">
        <v>0</v>
      </c>
      <c r="Z943" s="323"/>
      <c r="AA943" s="323"/>
      <c r="AB943" s="324"/>
      <c r="AC943" s="326" t="s">
        <v>380</v>
      </c>
      <c r="AD943" s="326"/>
      <c r="AE943" s="326"/>
      <c r="AF943" s="326"/>
      <c r="AG943" s="326"/>
      <c r="AH943" s="425" t="s">
        <v>409</v>
      </c>
      <c r="AI943" s="426"/>
      <c r="AJ943" s="426"/>
      <c r="AK943" s="426"/>
      <c r="AL943" s="329" t="s">
        <v>409</v>
      </c>
      <c r="AM943" s="330"/>
      <c r="AN943" s="330"/>
      <c r="AO943" s="331"/>
      <c r="AP943" s="325" t="s">
        <v>409</v>
      </c>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8" t="s">
        <v>664</v>
      </c>
      <c r="D970" s="422"/>
      <c r="E970" s="422"/>
      <c r="F970" s="422"/>
      <c r="G970" s="422"/>
      <c r="H970" s="422"/>
      <c r="I970" s="422"/>
      <c r="J970" s="423" t="s">
        <v>409</v>
      </c>
      <c r="K970" s="424"/>
      <c r="L970" s="424"/>
      <c r="M970" s="424"/>
      <c r="N970" s="424"/>
      <c r="O970" s="424"/>
      <c r="P970" s="429" t="s">
        <v>665</v>
      </c>
      <c r="Q970" s="321"/>
      <c r="R970" s="321"/>
      <c r="S970" s="321"/>
      <c r="T970" s="321"/>
      <c r="U970" s="321"/>
      <c r="V970" s="321"/>
      <c r="W970" s="321"/>
      <c r="X970" s="321"/>
      <c r="Y970" s="322">
        <v>4</v>
      </c>
      <c r="Z970" s="323"/>
      <c r="AA970" s="323"/>
      <c r="AB970" s="324"/>
      <c r="AC970" s="332" t="s">
        <v>380</v>
      </c>
      <c r="AD970" s="427"/>
      <c r="AE970" s="427"/>
      <c r="AF970" s="427"/>
      <c r="AG970" s="427"/>
      <c r="AH970" s="425" t="s">
        <v>409</v>
      </c>
      <c r="AI970" s="426"/>
      <c r="AJ970" s="426"/>
      <c r="AK970" s="426"/>
      <c r="AL970" s="329" t="s">
        <v>409</v>
      </c>
      <c r="AM970" s="330"/>
      <c r="AN970" s="330"/>
      <c r="AO970" s="331"/>
      <c r="AP970" s="325" t="s">
        <v>409</v>
      </c>
      <c r="AQ970" s="325"/>
      <c r="AR970" s="325"/>
      <c r="AS970" s="325"/>
      <c r="AT970" s="325"/>
      <c r="AU970" s="325"/>
      <c r="AV970" s="325"/>
      <c r="AW970" s="325"/>
      <c r="AX970" s="325"/>
    </row>
    <row r="971" spans="1:50" ht="30" customHeight="1">
      <c r="A971" s="408">
        <v>2</v>
      </c>
      <c r="B971" s="408">
        <v>1</v>
      </c>
      <c r="C971" s="428" t="s">
        <v>666</v>
      </c>
      <c r="D971" s="422"/>
      <c r="E971" s="422"/>
      <c r="F971" s="422"/>
      <c r="G971" s="422"/>
      <c r="H971" s="422"/>
      <c r="I971" s="422"/>
      <c r="J971" s="423">
        <v>8010005002644</v>
      </c>
      <c r="K971" s="424"/>
      <c r="L971" s="424"/>
      <c r="M971" s="424"/>
      <c r="N971" s="424"/>
      <c r="O971" s="424"/>
      <c r="P971" s="429" t="s">
        <v>667</v>
      </c>
      <c r="Q971" s="321"/>
      <c r="R971" s="321"/>
      <c r="S971" s="321"/>
      <c r="T971" s="321"/>
      <c r="U971" s="321"/>
      <c r="V971" s="321"/>
      <c r="W971" s="321"/>
      <c r="X971" s="321"/>
      <c r="Y971" s="322">
        <v>0.6</v>
      </c>
      <c r="Z971" s="323"/>
      <c r="AA971" s="323"/>
      <c r="AB971" s="324"/>
      <c r="AC971" s="332" t="s">
        <v>380</v>
      </c>
      <c r="AD971" s="332"/>
      <c r="AE971" s="332"/>
      <c r="AF971" s="332"/>
      <c r="AG971" s="332"/>
      <c r="AH971" s="425" t="s">
        <v>409</v>
      </c>
      <c r="AI971" s="426"/>
      <c r="AJ971" s="426"/>
      <c r="AK971" s="426"/>
      <c r="AL971" s="329" t="s">
        <v>409</v>
      </c>
      <c r="AM971" s="330"/>
      <c r="AN971" s="330"/>
      <c r="AO971" s="331"/>
      <c r="AP971" s="325" t="s">
        <v>409</v>
      </c>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01" t="s">
        <v>330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345</v>
      </c>
      <c r="AM1099" s="972"/>
      <c r="AN1099" s="97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331</v>
      </c>
      <c r="AQ1102" s="431"/>
      <c r="AR1102" s="431"/>
      <c r="AS1102" s="431"/>
      <c r="AT1102" s="431"/>
      <c r="AU1102" s="431"/>
      <c r="AV1102" s="431"/>
      <c r="AW1102" s="431"/>
      <c r="AX1102" s="431"/>
    </row>
    <row r="1103" spans="1:50" ht="30" customHeight="1">
      <c r="A1103" s="408">
        <v>1</v>
      </c>
      <c r="B1103" s="408">
        <v>1</v>
      </c>
      <c r="C1103" s="906"/>
      <c r="D1103" s="906"/>
      <c r="E1103" s="265" t="s">
        <v>668</v>
      </c>
      <c r="F1103" s="905"/>
      <c r="G1103" s="905"/>
      <c r="H1103" s="905"/>
      <c r="I1103" s="905"/>
      <c r="J1103" s="423" t="s">
        <v>668</v>
      </c>
      <c r="K1103" s="424"/>
      <c r="L1103" s="424"/>
      <c r="M1103" s="424"/>
      <c r="N1103" s="424"/>
      <c r="O1103" s="424"/>
      <c r="P1103" s="429" t="s">
        <v>668</v>
      </c>
      <c r="Q1103" s="321"/>
      <c r="R1103" s="321"/>
      <c r="S1103" s="321"/>
      <c r="T1103" s="321"/>
      <c r="U1103" s="321"/>
      <c r="V1103" s="321"/>
      <c r="W1103" s="321"/>
      <c r="X1103" s="321"/>
      <c r="Y1103" s="322" t="s">
        <v>668</v>
      </c>
      <c r="Z1103" s="323"/>
      <c r="AA1103" s="323"/>
      <c r="AB1103" s="324"/>
      <c r="AC1103" s="326"/>
      <c r="AD1103" s="326"/>
      <c r="AE1103" s="326"/>
      <c r="AF1103" s="326"/>
      <c r="AG1103" s="326"/>
      <c r="AH1103" s="327" t="s">
        <v>668</v>
      </c>
      <c r="AI1103" s="328"/>
      <c r="AJ1103" s="328"/>
      <c r="AK1103" s="328"/>
      <c r="AL1103" s="329" t="s">
        <v>669</v>
      </c>
      <c r="AM1103" s="330"/>
      <c r="AN1103" s="330"/>
      <c r="AO1103" s="331"/>
      <c r="AP1103" s="325" t="s">
        <v>668</v>
      </c>
      <c r="AQ1103" s="325"/>
      <c r="AR1103" s="325"/>
      <c r="AS1103" s="325"/>
      <c r="AT1103" s="325"/>
      <c r="AU1103" s="325"/>
      <c r="AV1103" s="325"/>
      <c r="AW1103" s="325"/>
      <c r="AX1103" s="325"/>
    </row>
    <row r="1104" spans="1:50" ht="30" hidden="1" customHeight="1">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909" priority="14117">
      <formula>IF(RIGHT(TEXT(P14,"0.#"),1)=".",FALSE,TRUE)</formula>
    </cfRule>
    <cfRule type="expression" dxfId="2908" priority="14118">
      <formula>IF(RIGHT(TEXT(P14,"0.#"),1)=".",TRUE,FALSE)</formula>
    </cfRule>
  </conditionalFormatting>
  <conditionalFormatting sqref="AE32">
    <cfRule type="expression" dxfId="2907" priority="14107">
      <formula>IF(RIGHT(TEXT(AE32,"0.#"),1)=".",FALSE,TRUE)</formula>
    </cfRule>
    <cfRule type="expression" dxfId="2906" priority="14108">
      <formula>IF(RIGHT(TEXT(AE32,"0.#"),1)=".",TRUE,FALSE)</formula>
    </cfRule>
  </conditionalFormatting>
  <conditionalFormatting sqref="P18:AX18">
    <cfRule type="expression" dxfId="2905" priority="13993">
      <formula>IF(RIGHT(TEXT(P18,"0.#"),1)=".",FALSE,TRUE)</formula>
    </cfRule>
    <cfRule type="expression" dxfId="2904" priority="13994">
      <formula>IF(RIGHT(TEXT(P18,"0.#"),1)=".",TRUE,FALSE)</formula>
    </cfRule>
  </conditionalFormatting>
  <conditionalFormatting sqref="Y783">
    <cfRule type="expression" dxfId="2903" priority="13989">
      <formula>IF(RIGHT(TEXT(Y783,"0.#"),1)=".",FALSE,TRUE)</formula>
    </cfRule>
    <cfRule type="expression" dxfId="2902" priority="13990">
      <formula>IF(RIGHT(TEXT(Y783,"0.#"),1)=".",TRUE,FALSE)</formula>
    </cfRule>
  </conditionalFormatting>
  <conditionalFormatting sqref="Y792">
    <cfRule type="expression" dxfId="2901" priority="13985">
      <formula>IF(RIGHT(TEXT(Y792,"0.#"),1)=".",FALSE,TRUE)</formula>
    </cfRule>
    <cfRule type="expression" dxfId="2900" priority="13986">
      <formula>IF(RIGHT(TEXT(Y792,"0.#"),1)=".",TRUE,FALSE)</formula>
    </cfRule>
  </conditionalFormatting>
  <conditionalFormatting sqref="Y823:Y830 Y821 Y810:Y817 Y808 Y797:Y804 Y795">
    <cfRule type="expression" dxfId="2899" priority="13767">
      <formula>IF(RIGHT(TEXT(Y795,"0.#"),1)=".",FALSE,TRUE)</formula>
    </cfRule>
    <cfRule type="expression" dxfId="2898" priority="13768">
      <formula>IF(RIGHT(TEXT(Y795,"0.#"),1)=".",TRUE,FALSE)</formula>
    </cfRule>
  </conditionalFormatting>
  <conditionalFormatting sqref="P15:V17 P13:AX13 AR15:AX15">
    <cfRule type="expression" dxfId="2897" priority="13815">
      <formula>IF(RIGHT(TEXT(P13,"0.#"),1)=".",FALSE,TRUE)</formula>
    </cfRule>
    <cfRule type="expression" dxfId="2896" priority="13816">
      <formula>IF(RIGHT(TEXT(P13,"0.#"),1)=".",TRUE,FALSE)</formula>
    </cfRule>
  </conditionalFormatting>
  <conditionalFormatting sqref="P19:AJ19">
    <cfRule type="expression" dxfId="2895" priority="13813">
      <formula>IF(RIGHT(TEXT(P19,"0.#"),1)=".",FALSE,TRUE)</formula>
    </cfRule>
    <cfRule type="expression" dxfId="2894" priority="13814">
      <formula>IF(RIGHT(TEXT(P19,"0.#"),1)=".",TRUE,FALSE)</formula>
    </cfRule>
  </conditionalFormatting>
  <conditionalFormatting sqref="AE101 AQ101">
    <cfRule type="expression" dxfId="2893" priority="13805">
      <formula>IF(RIGHT(TEXT(AE101,"0.#"),1)=".",FALSE,TRUE)</formula>
    </cfRule>
    <cfRule type="expression" dxfId="2892" priority="13806">
      <formula>IF(RIGHT(TEXT(AE101,"0.#"),1)=".",TRUE,FALSE)</formula>
    </cfRule>
  </conditionalFormatting>
  <conditionalFormatting sqref="Y784:Y791 Y782">
    <cfRule type="expression" dxfId="2891" priority="13791">
      <formula>IF(RIGHT(TEXT(Y782,"0.#"),1)=".",FALSE,TRUE)</formula>
    </cfRule>
    <cfRule type="expression" dxfId="2890" priority="13792">
      <formula>IF(RIGHT(TEXT(Y782,"0.#"),1)=".",TRUE,FALSE)</formula>
    </cfRule>
  </conditionalFormatting>
  <conditionalFormatting sqref="AU783">
    <cfRule type="expression" dxfId="2889" priority="13789">
      <formula>IF(RIGHT(TEXT(AU783,"0.#"),1)=".",FALSE,TRUE)</formula>
    </cfRule>
    <cfRule type="expression" dxfId="2888" priority="13790">
      <formula>IF(RIGHT(TEXT(AU783,"0.#"),1)=".",TRUE,FALSE)</formula>
    </cfRule>
  </conditionalFormatting>
  <conditionalFormatting sqref="AU792">
    <cfRule type="expression" dxfId="2887" priority="13787">
      <formula>IF(RIGHT(TEXT(AU792,"0.#"),1)=".",FALSE,TRUE)</formula>
    </cfRule>
    <cfRule type="expression" dxfId="2886" priority="13788">
      <formula>IF(RIGHT(TEXT(AU792,"0.#"),1)=".",TRUE,FALSE)</formula>
    </cfRule>
  </conditionalFormatting>
  <conditionalFormatting sqref="AU784:AU791 AU782">
    <cfRule type="expression" dxfId="2885" priority="13785">
      <formula>IF(RIGHT(TEXT(AU782,"0.#"),1)=".",FALSE,TRUE)</formula>
    </cfRule>
    <cfRule type="expression" dxfId="2884" priority="13786">
      <formula>IF(RIGHT(TEXT(AU782,"0.#"),1)=".",TRUE,FALSE)</formula>
    </cfRule>
  </conditionalFormatting>
  <conditionalFormatting sqref="Y822 Y809 Y796">
    <cfRule type="expression" dxfId="2883" priority="13771">
      <formula>IF(RIGHT(TEXT(Y796,"0.#"),1)=".",FALSE,TRUE)</formula>
    </cfRule>
    <cfRule type="expression" dxfId="2882" priority="13772">
      <formula>IF(RIGHT(TEXT(Y796,"0.#"),1)=".",TRUE,FALSE)</formula>
    </cfRule>
  </conditionalFormatting>
  <conditionalFormatting sqref="Y831 Y818 Y805">
    <cfRule type="expression" dxfId="2881" priority="13769">
      <formula>IF(RIGHT(TEXT(Y805,"0.#"),1)=".",FALSE,TRUE)</formula>
    </cfRule>
    <cfRule type="expression" dxfId="2880" priority="13770">
      <formula>IF(RIGHT(TEXT(Y805,"0.#"),1)=".",TRUE,FALSE)</formula>
    </cfRule>
  </conditionalFormatting>
  <conditionalFormatting sqref="AU822 AU809 AU796">
    <cfRule type="expression" dxfId="2879" priority="13765">
      <formula>IF(RIGHT(TEXT(AU796,"0.#"),1)=".",FALSE,TRUE)</formula>
    </cfRule>
    <cfRule type="expression" dxfId="2878" priority="13766">
      <formula>IF(RIGHT(TEXT(AU796,"0.#"),1)=".",TRUE,FALSE)</formula>
    </cfRule>
  </conditionalFormatting>
  <conditionalFormatting sqref="AU831 AU818 AU805">
    <cfRule type="expression" dxfId="2877" priority="13763">
      <formula>IF(RIGHT(TEXT(AU805,"0.#"),1)=".",FALSE,TRUE)</formula>
    </cfRule>
    <cfRule type="expression" dxfId="2876" priority="13764">
      <formula>IF(RIGHT(TEXT(AU805,"0.#"),1)=".",TRUE,FALSE)</formula>
    </cfRule>
  </conditionalFormatting>
  <conditionalFormatting sqref="AU823:AU830 AU821 AU810:AU817 AU808 AU797:AU804 AU795">
    <cfRule type="expression" dxfId="2875" priority="13761">
      <formula>IF(RIGHT(TEXT(AU795,"0.#"),1)=".",FALSE,TRUE)</formula>
    </cfRule>
    <cfRule type="expression" dxfId="2874" priority="13762">
      <formula>IF(RIGHT(TEXT(AU795,"0.#"),1)=".",TRUE,FALSE)</formula>
    </cfRule>
  </conditionalFormatting>
  <conditionalFormatting sqref="AM87">
    <cfRule type="expression" dxfId="2873" priority="13415">
      <formula>IF(RIGHT(TEXT(AM87,"0.#"),1)=".",FALSE,TRUE)</formula>
    </cfRule>
    <cfRule type="expression" dxfId="2872" priority="13416">
      <formula>IF(RIGHT(TEXT(AM87,"0.#"),1)=".",TRUE,FALSE)</formula>
    </cfRule>
  </conditionalFormatting>
  <conditionalFormatting sqref="AE55">
    <cfRule type="expression" dxfId="2871" priority="13483">
      <formula>IF(RIGHT(TEXT(AE55,"0.#"),1)=".",FALSE,TRUE)</formula>
    </cfRule>
    <cfRule type="expression" dxfId="2870" priority="13484">
      <formula>IF(RIGHT(TEXT(AE55,"0.#"),1)=".",TRUE,FALSE)</formula>
    </cfRule>
  </conditionalFormatting>
  <conditionalFormatting sqref="AI55">
    <cfRule type="expression" dxfId="2869" priority="13481">
      <formula>IF(RIGHT(TEXT(AI55,"0.#"),1)=".",FALSE,TRUE)</formula>
    </cfRule>
    <cfRule type="expression" dxfId="2868" priority="13482">
      <formula>IF(RIGHT(TEXT(AI55,"0.#"),1)=".",TRUE,FALSE)</formula>
    </cfRule>
  </conditionalFormatting>
  <conditionalFormatting sqref="AM34">
    <cfRule type="expression" dxfId="2867" priority="13561">
      <formula>IF(RIGHT(TEXT(AM34,"0.#"),1)=".",FALSE,TRUE)</formula>
    </cfRule>
    <cfRule type="expression" dxfId="2866" priority="13562">
      <formula>IF(RIGHT(TEXT(AM34,"0.#"),1)=".",TRUE,FALSE)</formula>
    </cfRule>
  </conditionalFormatting>
  <conditionalFormatting sqref="AE33">
    <cfRule type="expression" dxfId="2865" priority="13575">
      <formula>IF(RIGHT(TEXT(AE33,"0.#"),1)=".",FALSE,TRUE)</formula>
    </cfRule>
    <cfRule type="expression" dxfId="2864" priority="13576">
      <formula>IF(RIGHT(TEXT(AE33,"0.#"),1)=".",TRUE,FALSE)</formula>
    </cfRule>
  </conditionalFormatting>
  <conditionalFormatting sqref="AE34">
    <cfRule type="expression" dxfId="2863" priority="13573">
      <formula>IF(RIGHT(TEXT(AE34,"0.#"),1)=".",FALSE,TRUE)</formula>
    </cfRule>
    <cfRule type="expression" dxfId="2862" priority="13574">
      <formula>IF(RIGHT(TEXT(AE34,"0.#"),1)=".",TRUE,FALSE)</formula>
    </cfRule>
  </conditionalFormatting>
  <conditionalFormatting sqref="AI34">
    <cfRule type="expression" dxfId="2861" priority="13571">
      <formula>IF(RIGHT(TEXT(AI34,"0.#"),1)=".",FALSE,TRUE)</formula>
    </cfRule>
    <cfRule type="expression" dxfId="2860" priority="13572">
      <formula>IF(RIGHT(TEXT(AI34,"0.#"),1)=".",TRUE,FALSE)</formula>
    </cfRule>
  </conditionalFormatting>
  <conditionalFormatting sqref="AI33">
    <cfRule type="expression" dxfId="2859" priority="13569">
      <formula>IF(RIGHT(TEXT(AI33,"0.#"),1)=".",FALSE,TRUE)</formula>
    </cfRule>
    <cfRule type="expression" dxfId="2858" priority="13570">
      <formula>IF(RIGHT(TEXT(AI33,"0.#"),1)=".",TRUE,FALSE)</formula>
    </cfRule>
  </conditionalFormatting>
  <conditionalFormatting sqref="AI32">
    <cfRule type="expression" dxfId="2857" priority="13567">
      <formula>IF(RIGHT(TEXT(AI32,"0.#"),1)=".",FALSE,TRUE)</formula>
    </cfRule>
    <cfRule type="expression" dxfId="2856" priority="13568">
      <formula>IF(RIGHT(TEXT(AI32,"0.#"),1)=".",TRUE,FALSE)</formula>
    </cfRule>
  </conditionalFormatting>
  <conditionalFormatting sqref="AM32">
    <cfRule type="expression" dxfId="2855" priority="13565">
      <formula>IF(RIGHT(TEXT(AM32,"0.#"),1)=".",FALSE,TRUE)</formula>
    </cfRule>
    <cfRule type="expression" dxfId="2854" priority="13566">
      <formula>IF(RIGHT(TEXT(AM32,"0.#"),1)=".",TRUE,FALSE)</formula>
    </cfRule>
  </conditionalFormatting>
  <conditionalFormatting sqref="AM33">
    <cfRule type="expression" dxfId="2853" priority="13563">
      <formula>IF(RIGHT(TEXT(AM33,"0.#"),1)=".",FALSE,TRUE)</formula>
    </cfRule>
    <cfRule type="expression" dxfId="2852" priority="13564">
      <formula>IF(RIGHT(TEXT(AM33,"0.#"),1)=".",TRUE,FALSE)</formula>
    </cfRule>
  </conditionalFormatting>
  <conditionalFormatting sqref="AQ32:AQ34">
    <cfRule type="expression" dxfId="2851" priority="13555">
      <formula>IF(RIGHT(TEXT(AQ32,"0.#"),1)=".",FALSE,TRUE)</formula>
    </cfRule>
    <cfRule type="expression" dxfId="2850" priority="13556">
      <formula>IF(RIGHT(TEXT(AQ32,"0.#"),1)=".",TRUE,FALSE)</formula>
    </cfRule>
  </conditionalFormatting>
  <conditionalFormatting sqref="AU32:AU34">
    <cfRule type="expression" dxfId="2849" priority="13553">
      <formula>IF(RIGHT(TEXT(AU32,"0.#"),1)=".",FALSE,TRUE)</formula>
    </cfRule>
    <cfRule type="expression" dxfId="2848" priority="13554">
      <formula>IF(RIGHT(TEXT(AU32,"0.#"),1)=".",TRUE,FALSE)</formula>
    </cfRule>
  </conditionalFormatting>
  <conditionalFormatting sqref="AE53">
    <cfRule type="expression" dxfId="2847" priority="13487">
      <formula>IF(RIGHT(TEXT(AE53,"0.#"),1)=".",FALSE,TRUE)</formula>
    </cfRule>
    <cfRule type="expression" dxfId="2846" priority="13488">
      <formula>IF(RIGHT(TEXT(AE53,"0.#"),1)=".",TRUE,FALSE)</formula>
    </cfRule>
  </conditionalFormatting>
  <conditionalFormatting sqref="AE54">
    <cfRule type="expression" dxfId="2845" priority="13485">
      <formula>IF(RIGHT(TEXT(AE54,"0.#"),1)=".",FALSE,TRUE)</formula>
    </cfRule>
    <cfRule type="expression" dxfId="2844" priority="13486">
      <formula>IF(RIGHT(TEXT(AE54,"0.#"),1)=".",TRUE,FALSE)</formula>
    </cfRule>
  </conditionalFormatting>
  <conditionalFormatting sqref="AI54">
    <cfRule type="expression" dxfId="2843" priority="13479">
      <formula>IF(RIGHT(TEXT(AI54,"0.#"),1)=".",FALSE,TRUE)</formula>
    </cfRule>
    <cfRule type="expression" dxfId="2842" priority="13480">
      <formula>IF(RIGHT(TEXT(AI54,"0.#"),1)=".",TRUE,FALSE)</formula>
    </cfRule>
  </conditionalFormatting>
  <conditionalFormatting sqref="AI53">
    <cfRule type="expression" dxfId="2841" priority="13477">
      <formula>IF(RIGHT(TEXT(AI53,"0.#"),1)=".",FALSE,TRUE)</formula>
    </cfRule>
    <cfRule type="expression" dxfId="2840" priority="13478">
      <formula>IF(RIGHT(TEXT(AI53,"0.#"),1)=".",TRUE,FALSE)</formula>
    </cfRule>
  </conditionalFormatting>
  <conditionalFormatting sqref="AM53">
    <cfRule type="expression" dxfId="2839" priority="13475">
      <formula>IF(RIGHT(TEXT(AM53,"0.#"),1)=".",FALSE,TRUE)</formula>
    </cfRule>
    <cfRule type="expression" dxfId="2838" priority="13476">
      <formula>IF(RIGHT(TEXT(AM53,"0.#"),1)=".",TRUE,FALSE)</formula>
    </cfRule>
  </conditionalFormatting>
  <conditionalFormatting sqref="AM54">
    <cfRule type="expression" dxfId="2837" priority="13473">
      <formula>IF(RIGHT(TEXT(AM54,"0.#"),1)=".",FALSE,TRUE)</formula>
    </cfRule>
    <cfRule type="expression" dxfId="2836" priority="13474">
      <formula>IF(RIGHT(TEXT(AM54,"0.#"),1)=".",TRUE,FALSE)</formula>
    </cfRule>
  </conditionalFormatting>
  <conditionalFormatting sqref="AM55">
    <cfRule type="expression" dxfId="2835" priority="13471">
      <formula>IF(RIGHT(TEXT(AM55,"0.#"),1)=".",FALSE,TRUE)</formula>
    </cfRule>
    <cfRule type="expression" dxfId="2834" priority="13472">
      <formula>IF(RIGHT(TEXT(AM55,"0.#"),1)=".",TRUE,FALSE)</formula>
    </cfRule>
  </conditionalFormatting>
  <conditionalFormatting sqref="AE60">
    <cfRule type="expression" dxfId="2833" priority="13457">
      <formula>IF(RIGHT(TEXT(AE60,"0.#"),1)=".",FALSE,TRUE)</formula>
    </cfRule>
    <cfRule type="expression" dxfId="2832" priority="13458">
      <formula>IF(RIGHT(TEXT(AE60,"0.#"),1)=".",TRUE,FALSE)</formula>
    </cfRule>
  </conditionalFormatting>
  <conditionalFormatting sqref="AE61">
    <cfRule type="expression" dxfId="2831" priority="13455">
      <formula>IF(RIGHT(TEXT(AE61,"0.#"),1)=".",FALSE,TRUE)</formula>
    </cfRule>
    <cfRule type="expression" dxfId="2830" priority="13456">
      <formula>IF(RIGHT(TEXT(AE61,"0.#"),1)=".",TRUE,FALSE)</formula>
    </cfRule>
  </conditionalFormatting>
  <conditionalFormatting sqref="AE62">
    <cfRule type="expression" dxfId="2829" priority="13453">
      <formula>IF(RIGHT(TEXT(AE62,"0.#"),1)=".",FALSE,TRUE)</formula>
    </cfRule>
    <cfRule type="expression" dxfId="2828" priority="13454">
      <formula>IF(RIGHT(TEXT(AE62,"0.#"),1)=".",TRUE,FALSE)</formula>
    </cfRule>
  </conditionalFormatting>
  <conditionalFormatting sqref="AI62">
    <cfRule type="expression" dxfId="2827" priority="13451">
      <formula>IF(RIGHT(TEXT(AI62,"0.#"),1)=".",FALSE,TRUE)</formula>
    </cfRule>
    <cfRule type="expression" dxfId="2826" priority="13452">
      <formula>IF(RIGHT(TEXT(AI62,"0.#"),1)=".",TRUE,FALSE)</formula>
    </cfRule>
  </conditionalFormatting>
  <conditionalFormatting sqref="AI61">
    <cfRule type="expression" dxfId="2825" priority="13449">
      <formula>IF(RIGHT(TEXT(AI61,"0.#"),1)=".",FALSE,TRUE)</formula>
    </cfRule>
    <cfRule type="expression" dxfId="2824" priority="13450">
      <formula>IF(RIGHT(TEXT(AI61,"0.#"),1)=".",TRUE,FALSE)</formula>
    </cfRule>
  </conditionalFormatting>
  <conditionalFormatting sqref="AI60">
    <cfRule type="expression" dxfId="2823" priority="13447">
      <formula>IF(RIGHT(TEXT(AI60,"0.#"),1)=".",FALSE,TRUE)</formula>
    </cfRule>
    <cfRule type="expression" dxfId="2822" priority="13448">
      <formula>IF(RIGHT(TEXT(AI60,"0.#"),1)=".",TRUE,FALSE)</formula>
    </cfRule>
  </conditionalFormatting>
  <conditionalFormatting sqref="AM60">
    <cfRule type="expression" dxfId="2821" priority="13445">
      <formula>IF(RIGHT(TEXT(AM60,"0.#"),1)=".",FALSE,TRUE)</formula>
    </cfRule>
    <cfRule type="expression" dxfId="2820" priority="13446">
      <formula>IF(RIGHT(TEXT(AM60,"0.#"),1)=".",TRUE,FALSE)</formula>
    </cfRule>
  </conditionalFormatting>
  <conditionalFormatting sqref="AM61">
    <cfRule type="expression" dxfId="2819" priority="13443">
      <formula>IF(RIGHT(TEXT(AM61,"0.#"),1)=".",FALSE,TRUE)</formula>
    </cfRule>
    <cfRule type="expression" dxfId="2818" priority="13444">
      <formula>IF(RIGHT(TEXT(AM61,"0.#"),1)=".",TRUE,FALSE)</formula>
    </cfRule>
  </conditionalFormatting>
  <conditionalFormatting sqref="AM62">
    <cfRule type="expression" dxfId="2817" priority="13441">
      <formula>IF(RIGHT(TEXT(AM62,"0.#"),1)=".",FALSE,TRUE)</formula>
    </cfRule>
    <cfRule type="expression" dxfId="2816" priority="13442">
      <formula>IF(RIGHT(TEXT(AM62,"0.#"),1)=".",TRUE,FALSE)</formula>
    </cfRule>
  </conditionalFormatting>
  <conditionalFormatting sqref="AE87">
    <cfRule type="expression" dxfId="2815" priority="13427">
      <formula>IF(RIGHT(TEXT(AE87,"0.#"),1)=".",FALSE,TRUE)</formula>
    </cfRule>
    <cfRule type="expression" dxfId="2814" priority="13428">
      <formula>IF(RIGHT(TEXT(AE87,"0.#"),1)=".",TRUE,FALSE)</formula>
    </cfRule>
  </conditionalFormatting>
  <conditionalFormatting sqref="AE88">
    <cfRule type="expression" dxfId="2813" priority="13425">
      <formula>IF(RIGHT(TEXT(AE88,"0.#"),1)=".",FALSE,TRUE)</formula>
    </cfRule>
    <cfRule type="expression" dxfId="2812" priority="13426">
      <formula>IF(RIGHT(TEXT(AE88,"0.#"),1)=".",TRUE,FALSE)</formula>
    </cfRule>
  </conditionalFormatting>
  <conditionalFormatting sqref="AE89">
    <cfRule type="expression" dxfId="2811" priority="13423">
      <formula>IF(RIGHT(TEXT(AE89,"0.#"),1)=".",FALSE,TRUE)</formula>
    </cfRule>
    <cfRule type="expression" dxfId="2810" priority="13424">
      <formula>IF(RIGHT(TEXT(AE89,"0.#"),1)=".",TRUE,FALSE)</formula>
    </cfRule>
  </conditionalFormatting>
  <conditionalFormatting sqref="AI89">
    <cfRule type="expression" dxfId="2809" priority="13421">
      <formula>IF(RIGHT(TEXT(AI89,"0.#"),1)=".",FALSE,TRUE)</formula>
    </cfRule>
    <cfRule type="expression" dxfId="2808" priority="13422">
      <formula>IF(RIGHT(TEXT(AI89,"0.#"),1)=".",TRUE,FALSE)</formula>
    </cfRule>
  </conditionalFormatting>
  <conditionalFormatting sqref="AI88">
    <cfRule type="expression" dxfId="2807" priority="13419">
      <formula>IF(RIGHT(TEXT(AI88,"0.#"),1)=".",FALSE,TRUE)</formula>
    </cfRule>
    <cfRule type="expression" dxfId="2806" priority="13420">
      <formula>IF(RIGHT(TEXT(AI88,"0.#"),1)=".",TRUE,FALSE)</formula>
    </cfRule>
  </conditionalFormatting>
  <conditionalFormatting sqref="AI87">
    <cfRule type="expression" dxfId="2805" priority="13417">
      <formula>IF(RIGHT(TEXT(AI87,"0.#"),1)=".",FALSE,TRUE)</formula>
    </cfRule>
    <cfRule type="expression" dxfId="2804" priority="13418">
      <formula>IF(RIGHT(TEXT(AI87,"0.#"),1)=".",TRUE,FALSE)</formula>
    </cfRule>
  </conditionalFormatting>
  <conditionalFormatting sqref="AM88">
    <cfRule type="expression" dxfId="2803" priority="13413">
      <formula>IF(RIGHT(TEXT(AM88,"0.#"),1)=".",FALSE,TRUE)</formula>
    </cfRule>
    <cfRule type="expression" dxfId="2802" priority="13414">
      <formula>IF(RIGHT(TEXT(AM88,"0.#"),1)=".",TRUE,FALSE)</formula>
    </cfRule>
  </conditionalFormatting>
  <conditionalFormatting sqref="AM89">
    <cfRule type="expression" dxfId="2801" priority="13411">
      <formula>IF(RIGHT(TEXT(AM89,"0.#"),1)=".",FALSE,TRUE)</formula>
    </cfRule>
    <cfRule type="expression" dxfId="2800" priority="13412">
      <formula>IF(RIGHT(TEXT(AM89,"0.#"),1)=".",TRUE,FALSE)</formula>
    </cfRule>
  </conditionalFormatting>
  <conditionalFormatting sqref="AE92">
    <cfRule type="expression" dxfId="2799" priority="13397">
      <formula>IF(RIGHT(TEXT(AE92,"0.#"),1)=".",FALSE,TRUE)</formula>
    </cfRule>
    <cfRule type="expression" dxfId="2798" priority="13398">
      <formula>IF(RIGHT(TEXT(AE92,"0.#"),1)=".",TRUE,FALSE)</formula>
    </cfRule>
  </conditionalFormatting>
  <conditionalFormatting sqref="AE93">
    <cfRule type="expression" dxfId="2797" priority="13395">
      <formula>IF(RIGHT(TEXT(AE93,"0.#"),1)=".",FALSE,TRUE)</formula>
    </cfRule>
    <cfRule type="expression" dxfId="2796" priority="13396">
      <formula>IF(RIGHT(TEXT(AE93,"0.#"),1)=".",TRUE,FALSE)</formula>
    </cfRule>
  </conditionalFormatting>
  <conditionalFormatting sqref="AE94">
    <cfRule type="expression" dxfId="2795" priority="13393">
      <formula>IF(RIGHT(TEXT(AE94,"0.#"),1)=".",FALSE,TRUE)</formula>
    </cfRule>
    <cfRule type="expression" dxfId="2794" priority="13394">
      <formula>IF(RIGHT(TEXT(AE94,"0.#"),1)=".",TRUE,FALSE)</formula>
    </cfRule>
  </conditionalFormatting>
  <conditionalFormatting sqref="AI94">
    <cfRule type="expression" dxfId="2793" priority="13391">
      <formula>IF(RIGHT(TEXT(AI94,"0.#"),1)=".",FALSE,TRUE)</formula>
    </cfRule>
    <cfRule type="expression" dxfId="2792" priority="13392">
      <formula>IF(RIGHT(TEXT(AI94,"0.#"),1)=".",TRUE,FALSE)</formula>
    </cfRule>
  </conditionalFormatting>
  <conditionalFormatting sqref="AI93">
    <cfRule type="expression" dxfId="2791" priority="13389">
      <formula>IF(RIGHT(TEXT(AI93,"0.#"),1)=".",FALSE,TRUE)</formula>
    </cfRule>
    <cfRule type="expression" dxfId="2790" priority="13390">
      <formula>IF(RIGHT(TEXT(AI93,"0.#"),1)=".",TRUE,FALSE)</formula>
    </cfRule>
  </conditionalFormatting>
  <conditionalFormatting sqref="AI92">
    <cfRule type="expression" dxfId="2789" priority="13387">
      <formula>IF(RIGHT(TEXT(AI92,"0.#"),1)=".",FALSE,TRUE)</formula>
    </cfRule>
    <cfRule type="expression" dxfId="2788" priority="13388">
      <formula>IF(RIGHT(TEXT(AI92,"0.#"),1)=".",TRUE,FALSE)</formula>
    </cfRule>
  </conditionalFormatting>
  <conditionalFormatting sqref="AM92">
    <cfRule type="expression" dxfId="2787" priority="13385">
      <formula>IF(RIGHT(TEXT(AM92,"0.#"),1)=".",FALSE,TRUE)</formula>
    </cfRule>
    <cfRule type="expression" dxfId="2786" priority="13386">
      <formula>IF(RIGHT(TEXT(AM92,"0.#"),1)=".",TRUE,FALSE)</formula>
    </cfRule>
  </conditionalFormatting>
  <conditionalFormatting sqref="AM93">
    <cfRule type="expression" dxfId="2785" priority="13383">
      <formula>IF(RIGHT(TEXT(AM93,"0.#"),1)=".",FALSE,TRUE)</formula>
    </cfRule>
    <cfRule type="expression" dxfId="2784" priority="13384">
      <formula>IF(RIGHT(TEXT(AM93,"0.#"),1)=".",TRUE,FALSE)</formula>
    </cfRule>
  </conditionalFormatting>
  <conditionalFormatting sqref="AM94">
    <cfRule type="expression" dxfId="2783" priority="13381">
      <formula>IF(RIGHT(TEXT(AM94,"0.#"),1)=".",FALSE,TRUE)</formula>
    </cfRule>
    <cfRule type="expression" dxfId="2782" priority="13382">
      <formula>IF(RIGHT(TEXT(AM94,"0.#"),1)=".",TRUE,FALSE)</formula>
    </cfRule>
  </conditionalFormatting>
  <conditionalFormatting sqref="AE97">
    <cfRule type="expression" dxfId="2781" priority="13367">
      <formula>IF(RIGHT(TEXT(AE97,"0.#"),1)=".",FALSE,TRUE)</formula>
    </cfRule>
    <cfRule type="expression" dxfId="2780" priority="13368">
      <formula>IF(RIGHT(TEXT(AE97,"0.#"),1)=".",TRUE,FALSE)</formula>
    </cfRule>
  </conditionalFormatting>
  <conditionalFormatting sqref="AE98">
    <cfRule type="expression" dxfId="2779" priority="13365">
      <formula>IF(RIGHT(TEXT(AE98,"0.#"),1)=".",FALSE,TRUE)</formula>
    </cfRule>
    <cfRule type="expression" dxfId="2778" priority="13366">
      <formula>IF(RIGHT(TEXT(AE98,"0.#"),1)=".",TRUE,FALSE)</formula>
    </cfRule>
  </conditionalFormatting>
  <conditionalFormatting sqref="AE99">
    <cfRule type="expression" dxfId="2777" priority="13363">
      <formula>IF(RIGHT(TEXT(AE99,"0.#"),1)=".",FALSE,TRUE)</formula>
    </cfRule>
    <cfRule type="expression" dxfId="2776" priority="13364">
      <formula>IF(RIGHT(TEXT(AE99,"0.#"),1)=".",TRUE,FALSE)</formula>
    </cfRule>
  </conditionalFormatting>
  <conditionalFormatting sqref="AI99">
    <cfRule type="expression" dxfId="2775" priority="13361">
      <formula>IF(RIGHT(TEXT(AI99,"0.#"),1)=".",FALSE,TRUE)</formula>
    </cfRule>
    <cfRule type="expression" dxfId="2774" priority="13362">
      <formula>IF(RIGHT(TEXT(AI99,"0.#"),1)=".",TRUE,FALSE)</formula>
    </cfRule>
  </conditionalFormatting>
  <conditionalFormatting sqref="AI98">
    <cfRule type="expression" dxfId="2773" priority="13359">
      <formula>IF(RIGHT(TEXT(AI98,"0.#"),1)=".",FALSE,TRUE)</formula>
    </cfRule>
    <cfRule type="expression" dxfId="2772" priority="13360">
      <formula>IF(RIGHT(TEXT(AI98,"0.#"),1)=".",TRUE,FALSE)</formula>
    </cfRule>
  </conditionalFormatting>
  <conditionalFormatting sqref="AI97">
    <cfRule type="expression" dxfId="2771" priority="13357">
      <formula>IF(RIGHT(TEXT(AI97,"0.#"),1)=".",FALSE,TRUE)</formula>
    </cfRule>
    <cfRule type="expression" dxfId="2770" priority="13358">
      <formula>IF(RIGHT(TEXT(AI97,"0.#"),1)=".",TRUE,FALSE)</formula>
    </cfRule>
  </conditionalFormatting>
  <conditionalFormatting sqref="AM97">
    <cfRule type="expression" dxfId="2769" priority="13355">
      <formula>IF(RIGHT(TEXT(AM97,"0.#"),1)=".",FALSE,TRUE)</formula>
    </cfRule>
    <cfRule type="expression" dxfId="2768" priority="13356">
      <formula>IF(RIGHT(TEXT(AM97,"0.#"),1)=".",TRUE,FALSE)</formula>
    </cfRule>
  </conditionalFormatting>
  <conditionalFormatting sqref="AM98">
    <cfRule type="expression" dxfId="2767" priority="13353">
      <formula>IF(RIGHT(TEXT(AM98,"0.#"),1)=".",FALSE,TRUE)</formula>
    </cfRule>
    <cfRule type="expression" dxfId="2766" priority="13354">
      <formula>IF(RIGHT(TEXT(AM98,"0.#"),1)=".",TRUE,FALSE)</formula>
    </cfRule>
  </conditionalFormatting>
  <conditionalFormatting sqref="AM99">
    <cfRule type="expression" dxfId="2765" priority="13351">
      <formula>IF(RIGHT(TEXT(AM99,"0.#"),1)=".",FALSE,TRUE)</formula>
    </cfRule>
    <cfRule type="expression" dxfId="2764" priority="13352">
      <formula>IF(RIGHT(TEXT(AM99,"0.#"),1)=".",TRUE,FALSE)</formula>
    </cfRule>
  </conditionalFormatting>
  <conditionalFormatting sqref="AI101">
    <cfRule type="expression" dxfId="2763" priority="13337">
      <formula>IF(RIGHT(TEXT(AI101,"0.#"),1)=".",FALSE,TRUE)</formula>
    </cfRule>
    <cfRule type="expression" dxfId="2762" priority="13338">
      <formula>IF(RIGHT(TEXT(AI101,"0.#"),1)=".",TRUE,FALSE)</formula>
    </cfRule>
  </conditionalFormatting>
  <conditionalFormatting sqref="AM101">
    <cfRule type="expression" dxfId="2761" priority="13335">
      <formula>IF(RIGHT(TEXT(AM101,"0.#"),1)=".",FALSE,TRUE)</formula>
    </cfRule>
    <cfRule type="expression" dxfId="2760" priority="13336">
      <formula>IF(RIGHT(TEXT(AM101,"0.#"),1)=".",TRUE,FALSE)</formula>
    </cfRule>
  </conditionalFormatting>
  <conditionalFormatting sqref="AE102">
    <cfRule type="expression" dxfId="2759" priority="13333">
      <formula>IF(RIGHT(TEXT(AE102,"0.#"),1)=".",FALSE,TRUE)</formula>
    </cfRule>
    <cfRule type="expression" dxfId="2758" priority="13334">
      <formula>IF(RIGHT(TEXT(AE102,"0.#"),1)=".",TRUE,FALSE)</formula>
    </cfRule>
  </conditionalFormatting>
  <conditionalFormatting sqref="AI102">
    <cfRule type="expression" dxfId="2757" priority="13331">
      <formula>IF(RIGHT(TEXT(AI102,"0.#"),1)=".",FALSE,TRUE)</formula>
    </cfRule>
    <cfRule type="expression" dxfId="2756" priority="13332">
      <formula>IF(RIGHT(TEXT(AI102,"0.#"),1)=".",TRUE,FALSE)</formula>
    </cfRule>
  </conditionalFormatting>
  <conditionalFormatting sqref="AM102">
    <cfRule type="expression" dxfId="2755" priority="13329">
      <formula>IF(RIGHT(TEXT(AM102,"0.#"),1)=".",FALSE,TRUE)</formula>
    </cfRule>
    <cfRule type="expression" dxfId="2754" priority="13330">
      <formula>IF(RIGHT(TEXT(AM102,"0.#"),1)=".",TRUE,FALSE)</formula>
    </cfRule>
  </conditionalFormatting>
  <conditionalFormatting sqref="AQ102">
    <cfRule type="expression" dxfId="2753" priority="13327">
      <formula>IF(RIGHT(TEXT(AQ102,"0.#"),1)=".",FALSE,TRUE)</formula>
    </cfRule>
    <cfRule type="expression" dxfId="2752" priority="13328">
      <formula>IF(RIGHT(TEXT(AQ102,"0.#"),1)=".",TRUE,FALSE)</formula>
    </cfRule>
  </conditionalFormatting>
  <conditionalFormatting sqref="AE104">
    <cfRule type="expression" dxfId="2751" priority="13325">
      <formula>IF(RIGHT(TEXT(AE104,"0.#"),1)=".",FALSE,TRUE)</formula>
    </cfRule>
    <cfRule type="expression" dxfId="2750" priority="13326">
      <formula>IF(RIGHT(TEXT(AE104,"0.#"),1)=".",TRUE,FALSE)</formula>
    </cfRule>
  </conditionalFormatting>
  <conditionalFormatting sqref="AI104">
    <cfRule type="expression" dxfId="2749" priority="13323">
      <formula>IF(RIGHT(TEXT(AI104,"0.#"),1)=".",FALSE,TRUE)</formula>
    </cfRule>
    <cfRule type="expression" dxfId="2748" priority="13324">
      <formula>IF(RIGHT(TEXT(AI104,"0.#"),1)=".",TRUE,FALSE)</formula>
    </cfRule>
  </conditionalFormatting>
  <conditionalFormatting sqref="AM104">
    <cfRule type="expression" dxfId="2747" priority="13321">
      <formula>IF(RIGHT(TEXT(AM104,"0.#"),1)=".",FALSE,TRUE)</formula>
    </cfRule>
    <cfRule type="expression" dxfId="2746" priority="13322">
      <formula>IF(RIGHT(TEXT(AM104,"0.#"),1)=".",TRUE,FALSE)</formula>
    </cfRule>
  </conditionalFormatting>
  <conditionalFormatting sqref="AE105">
    <cfRule type="expression" dxfId="2745" priority="13319">
      <formula>IF(RIGHT(TEXT(AE105,"0.#"),1)=".",FALSE,TRUE)</formula>
    </cfRule>
    <cfRule type="expression" dxfId="2744" priority="13320">
      <formula>IF(RIGHT(TEXT(AE105,"0.#"),1)=".",TRUE,FALSE)</formula>
    </cfRule>
  </conditionalFormatting>
  <conditionalFormatting sqref="AI105">
    <cfRule type="expression" dxfId="2743" priority="13317">
      <formula>IF(RIGHT(TEXT(AI105,"0.#"),1)=".",FALSE,TRUE)</formula>
    </cfRule>
    <cfRule type="expression" dxfId="2742" priority="13318">
      <formula>IF(RIGHT(TEXT(AI105,"0.#"),1)=".",TRUE,FALSE)</formula>
    </cfRule>
  </conditionalFormatting>
  <conditionalFormatting sqref="AM105">
    <cfRule type="expression" dxfId="2741" priority="13315">
      <formula>IF(RIGHT(TEXT(AM105,"0.#"),1)=".",FALSE,TRUE)</formula>
    </cfRule>
    <cfRule type="expression" dxfId="2740" priority="13316">
      <formula>IF(RIGHT(TEXT(AM105,"0.#"),1)=".",TRUE,FALSE)</formula>
    </cfRule>
  </conditionalFormatting>
  <conditionalFormatting sqref="AE107">
    <cfRule type="expression" dxfId="2739" priority="13311">
      <formula>IF(RIGHT(TEXT(AE107,"0.#"),1)=".",FALSE,TRUE)</formula>
    </cfRule>
    <cfRule type="expression" dxfId="2738" priority="13312">
      <formula>IF(RIGHT(TEXT(AE107,"0.#"),1)=".",TRUE,FALSE)</formula>
    </cfRule>
  </conditionalFormatting>
  <conditionalFormatting sqref="AI107">
    <cfRule type="expression" dxfId="2737" priority="13309">
      <formula>IF(RIGHT(TEXT(AI107,"0.#"),1)=".",FALSE,TRUE)</formula>
    </cfRule>
    <cfRule type="expression" dxfId="2736" priority="13310">
      <formula>IF(RIGHT(TEXT(AI107,"0.#"),1)=".",TRUE,FALSE)</formula>
    </cfRule>
  </conditionalFormatting>
  <conditionalFormatting sqref="AM107">
    <cfRule type="expression" dxfId="2735" priority="13307">
      <formula>IF(RIGHT(TEXT(AM107,"0.#"),1)=".",FALSE,TRUE)</formula>
    </cfRule>
    <cfRule type="expression" dxfId="2734" priority="13308">
      <formula>IF(RIGHT(TEXT(AM107,"0.#"),1)=".",TRUE,FALSE)</formula>
    </cfRule>
  </conditionalFormatting>
  <conditionalFormatting sqref="AE108">
    <cfRule type="expression" dxfId="2733" priority="13305">
      <formula>IF(RIGHT(TEXT(AE108,"0.#"),1)=".",FALSE,TRUE)</formula>
    </cfRule>
    <cfRule type="expression" dxfId="2732" priority="13306">
      <formula>IF(RIGHT(TEXT(AE108,"0.#"),1)=".",TRUE,FALSE)</formula>
    </cfRule>
  </conditionalFormatting>
  <conditionalFormatting sqref="AI108">
    <cfRule type="expression" dxfId="2731" priority="13303">
      <formula>IF(RIGHT(TEXT(AI108,"0.#"),1)=".",FALSE,TRUE)</formula>
    </cfRule>
    <cfRule type="expression" dxfId="2730" priority="13304">
      <formula>IF(RIGHT(TEXT(AI108,"0.#"),1)=".",TRUE,FALSE)</formula>
    </cfRule>
  </conditionalFormatting>
  <conditionalFormatting sqref="AM108">
    <cfRule type="expression" dxfId="2729" priority="13301">
      <formula>IF(RIGHT(TEXT(AM108,"0.#"),1)=".",FALSE,TRUE)</formula>
    </cfRule>
    <cfRule type="expression" dxfId="2728" priority="13302">
      <formula>IF(RIGHT(TEXT(AM108,"0.#"),1)=".",TRUE,FALSE)</formula>
    </cfRule>
  </conditionalFormatting>
  <conditionalFormatting sqref="AE110">
    <cfRule type="expression" dxfId="2727" priority="13297">
      <formula>IF(RIGHT(TEXT(AE110,"0.#"),1)=".",FALSE,TRUE)</formula>
    </cfRule>
    <cfRule type="expression" dxfId="2726" priority="13298">
      <formula>IF(RIGHT(TEXT(AE110,"0.#"),1)=".",TRUE,FALSE)</formula>
    </cfRule>
  </conditionalFormatting>
  <conditionalFormatting sqref="AI110">
    <cfRule type="expression" dxfId="2725" priority="13295">
      <formula>IF(RIGHT(TEXT(AI110,"0.#"),1)=".",FALSE,TRUE)</formula>
    </cfRule>
    <cfRule type="expression" dxfId="2724" priority="13296">
      <formula>IF(RIGHT(TEXT(AI110,"0.#"),1)=".",TRUE,FALSE)</formula>
    </cfRule>
  </conditionalFormatting>
  <conditionalFormatting sqref="AM110">
    <cfRule type="expression" dxfId="2723" priority="13293">
      <formula>IF(RIGHT(TEXT(AM110,"0.#"),1)=".",FALSE,TRUE)</formula>
    </cfRule>
    <cfRule type="expression" dxfId="2722" priority="13294">
      <formula>IF(RIGHT(TEXT(AM110,"0.#"),1)=".",TRUE,FALSE)</formula>
    </cfRule>
  </conditionalFormatting>
  <conditionalFormatting sqref="AE111">
    <cfRule type="expression" dxfId="2721" priority="13291">
      <formula>IF(RIGHT(TEXT(AE111,"0.#"),1)=".",FALSE,TRUE)</formula>
    </cfRule>
    <cfRule type="expression" dxfId="2720" priority="13292">
      <formula>IF(RIGHT(TEXT(AE111,"0.#"),1)=".",TRUE,FALSE)</formula>
    </cfRule>
  </conditionalFormatting>
  <conditionalFormatting sqref="AI111">
    <cfRule type="expression" dxfId="2719" priority="13289">
      <formula>IF(RIGHT(TEXT(AI111,"0.#"),1)=".",FALSE,TRUE)</formula>
    </cfRule>
    <cfRule type="expression" dxfId="2718" priority="13290">
      <formula>IF(RIGHT(TEXT(AI111,"0.#"),1)=".",TRUE,FALSE)</formula>
    </cfRule>
  </conditionalFormatting>
  <conditionalFormatting sqref="AM111">
    <cfRule type="expression" dxfId="2717" priority="13287">
      <formula>IF(RIGHT(TEXT(AM111,"0.#"),1)=".",FALSE,TRUE)</formula>
    </cfRule>
    <cfRule type="expression" dxfId="2716" priority="13288">
      <formula>IF(RIGHT(TEXT(AM111,"0.#"),1)=".",TRUE,FALSE)</formula>
    </cfRule>
  </conditionalFormatting>
  <conditionalFormatting sqref="AE113">
    <cfRule type="expression" dxfId="2715" priority="13283">
      <formula>IF(RIGHT(TEXT(AE113,"0.#"),1)=".",FALSE,TRUE)</formula>
    </cfRule>
    <cfRule type="expression" dxfId="2714" priority="13284">
      <formula>IF(RIGHT(TEXT(AE113,"0.#"),1)=".",TRUE,FALSE)</formula>
    </cfRule>
  </conditionalFormatting>
  <conditionalFormatting sqref="AI113">
    <cfRule type="expression" dxfId="2713" priority="13281">
      <formula>IF(RIGHT(TEXT(AI113,"0.#"),1)=".",FALSE,TRUE)</formula>
    </cfRule>
    <cfRule type="expression" dxfId="2712" priority="13282">
      <formula>IF(RIGHT(TEXT(AI113,"0.#"),1)=".",TRUE,FALSE)</formula>
    </cfRule>
  </conditionalFormatting>
  <conditionalFormatting sqref="AM113">
    <cfRule type="expression" dxfId="2711" priority="13279">
      <formula>IF(RIGHT(TEXT(AM113,"0.#"),1)=".",FALSE,TRUE)</formula>
    </cfRule>
    <cfRule type="expression" dxfId="2710" priority="13280">
      <formula>IF(RIGHT(TEXT(AM113,"0.#"),1)=".",TRUE,FALSE)</formula>
    </cfRule>
  </conditionalFormatting>
  <conditionalFormatting sqref="AE114">
    <cfRule type="expression" dxfId="2709" priority="13277">
      <formula>IF(RIGHT(TEXT(AE114,"0.#"),1)=".",FALSE,TRUE)</formula>
    </cfRule>
    <cfRule type="expression" dxfId="2708" priority="13278">
      <formula>IF(RIGHT(TEXT(AE114,"0.#"),1)=".",TRUE,FALSE)</formula>
    </cfRule>
  </conditionalFormatting>
  <conditionalFormatting sqref="AI114">
    <cfRule type="expression" dxfId="2707" priority="13275">
      <formula>IF(RIGHT(TEXT(AI114,"0.#"),1)=".",FALSE,TRUE)</formula>
    </cfRule>
    <cfRule type="expression" dxfId="2706" priority="13276">
      <formula>IF(RIGHT(TEXT(AI114,"0.#"),1)=".",TRUE,FALSE)</formula>
    </cfRule>
  </conditionalFormatting>
  <conditionalFormatting sqref="AM114">
    <cfRule type="expression" dxfId="2705" priority="13273">
      <formula>IF(RIGHT(TEXT(AM114,"0.#"),1)=".",FALSE,TRUE)</formula>
    </cfRule>
    <cfRule type="expression" dxfId="2704" priority="13274">
      <formula>IF(RIGHT(TEXT(AM114,"0.#"),1)=".",TRUE,FALSE)</formula>
    </cfRule>
  </conditionalFormatting>
  <conditionalFormatting sqref="AE116 AQ116">
    <cfRule type="expression" dxfId="2703" priority="13269">
      <formula>IF(RIGHT(TEXT(AE116,"0.#"),1)=".",FALSE,TRUE)</formula>
    </cfRule>
    <cfRule type="expression" dxfId="2702" priority="13270">
      <formula>IF(RIGHT(TEXT(AE116,"0.#"),1)=".",TRUE,FALSE)</formula>
    </cfRule>
  </conditionalFormatting>
  <conditionalFormatting sqref="AI116">
    <cfRule type="expression" dxfId="2701" priority="13267">
      <formula>IF(RIGHT(TEXT(AI116,"0.#"),1)=".",FALSE,TRUE)</formula>
    </cfRule>
    <cfRule type="expression" dxfId="2700" priority="13268">
      <formula>IF(RIGHT(TEXT(AI116,"0.#"),1)=".",TRUE,FALSE)</formula>
    </cfRule>
  </conditionalFormatting>
  <conditionalFormatting sqref="AM116">
    <cfRule type="expression" dxfId="2699" priority="13265">
      <formula>IF(RIGHT(TEXT(AM116,"0.#"),1)=".",FALSE,TRUE)</formula>
    </cfRule>
    <cfRule type="expression" dxfId="2698" priority="13266">
      <formula>IF(RIGHT(TEXT(AM116,"0.#"),1)=".",TRUE,FALSE)</formula>
    </cfRule>
  </conditionalFormatting>
  <conditionalFormatting sqref="AE117 AM117">
    <cfRule type="expression" dxfId="2697" priority="13263">
      <formula>IF(RIGHT(TEXT(AE117,"0.#"),1)=".",FALSE,TRUE)</formula>
    </cfRule>
    <cfRule type="expression" dxfId="2696" priority="13264">
      <formula>IF(RIGHT(TEXT(AE117,"0.#"),1)=".",TRUE,FALSE)</formula>
    </cfRule>
  </conditionalFormatting>
  <conditionalFormatting sqref="AI117">
    <cfRule type="expression" dxfId="2695" priority="13261">
      <formula>IF(RIGHT(TEXT(AI117,"0.#"),1)=".",FALSE,TRUE)</formula>
    </cfRule>
    <cfRule type="expression" dxfId="2694" priority="13262">
      <formula>IF(RIGHT(TEXT(AI117,"0.#"),1)=".",TRUE,FALSE)</formula>
    </cfRule>
  </conditionalFormatting>
  <conditionalFormatting sqref="AQ117">
    <cfRule type="expression" dxfId="2693" priority="13257">
      <formula>IF(RIGHT(TEXT(AQ117,"0.#"),1)=".",FALSE,TRUE)</formula>
    </cfRule>
    <cfRule type="expression" dxfId="2692" priority="13258">
      <formula>IF(RIGHT(TEXT(AQ117,"0.#"),1)=".",TRUE,FALSE)</formula>
    </cfRule>
  </conditionalFormatting>
  <conditionalFormatting sqref="AE119 AQ119">
    <cfRule type="expression" dxfId="2691" priority="13255">
      <formula>IF(RIGHT(TEXT(AE119,"0.#"),1)=".",FALSE,TRUE)</formula>
    </cfRule>
    <cfRule type="expression" dxfId="2690" priority="13256">
      <formula>IF(RIGHT(TEXT(AE119,"0.#"),1)=".",TRUE,FALSE)</formula>
    </cfRule>
  </conditionalFormatting>
  <conditionalFormatting sqref="AI119">
    <cfRule type="expression" dxfId="2689" priority="13253">
      <formula>IF(RIGHT(TEXT(AI119,"0.#"),1)=".",FALSE,TRUE)</formula>
    </cfRule>
    <cfRule type="expression" dxfId="2688" priority="13254">
      <formula>IF(RIGHT(TEXT(AI119,"0.#"),1)=".",TRUE,FALSE)</formula>
    </cfRule>
  </conditionalFormatting>
  <conditionalFormatting sqref="AM119">
    <cfRule type="expression" dxfId="2687" priority="13251">
      <formula>IF(RIGHT(TEXT(AM119,"0.#"),1)=".",FALSE,TRUE)</formula>
    </cfRule>
    <cfRule type="expression" dxfId="2686" priority="13252">
      <formula>IF(RIGHT(TEXT(AM119,"0.#"),1)=".",TRUE,FALSE)</formula>
    </cfRule>
  </conditionalFormatting>
  <conditionalFormatting sqref="AQ120">
    <cfRule type="expression" dxfId="2685" priority="13243">
      <formula>IF(RIGHT(TEXT(AQ120,"0.#"),1)=".",FALSE,TRUE)</formula>
    </cfRule>
    <cfRule type="expression" dxfId="2684" priority="13244">
      <formula>IF(RIGHT(TEXT(AQ120,"0.#"),1)=".",TRUE,FALSE)</formula>
    </cfRule>
  </conditionalFormatting>
  <conditionalFormatting sqref="AE122 AQ122">
    <cfRule type="expression" dxfId="2683" priority="13241">
      <formula>IF(RIGHT(TEXT(AE122,"0.#"),1)=".",FALSE,TRUE)</formula>
    </cfRule>
    <cfRule type="expression" dxfId="2682" priority="13242">
      <formula>IF(RIGHT(TEXT(AE122,"0.#"),1)=".",TRUE,FALSE)</formula>
    </cfRule>
  </conditionalFormatting>
  <conditionalFormatting sqref="AI122">
    <cfRule type="expression" dxfId="2681" priority="13239">
      <formula>IF(RIGHT(TEXT(AI122,"0.#"),1)=".",FALSE,TRUE)</formula>
    </cfRule>
    <cfRule type="expression" dxfId="2680" priority="13240">
      <formula>IF(RIGHT(TEXT(AI122,"0.#"),1)=".",TRUE,FALSE)</formula>
    </cfRule>
  </conditionalFormatting>
  <conditionalFormatting sqref="AM122">
    <cfRule type="expression" dxfId="2679" priority="13237">
      <formula>IF(RIGHT(TEXT(AM122,"0.#"),1)=".",FALSE,TRUE)</formula>
    </cfRule>
    <cfRule type="expression" dxfId="2678" priority="13238">
      <formula>IF(RIGHT(TEXT(AM122,"0.#"),1)=".",TRUE,FALSE)</formula>
    </cfRule>
  </conditionalFormatting>
  <conditionalFormatting sqref="AQ123">
    <cfRule type="expression" dxfId="2677" priority="13229">
      <formula>IF(RIGHT(TEXT(AQ123,"0.#"),1)=".",FALSE,TRUE)</formula>
    </cfRule>
    <cfRule type="expression" dxfId="2676" priority="13230">
      <formula>IF(RIGHT(TEXT(AQ123,"0.#"),1)=".",TRUE,FALSE)</formula>
    </cfRule>
  </conditionalFormatting>
  <conditionalFormatting sqref="AE125 AQ125">
    <cfRule type="expression" dxfId="2675" priority="13227">
      <formula>IF(RIGHT(TEXT(AE125,"0.#"),1)=".",FALSE,TRUE)</formula>
    </cfRule>
    <cfRule type="expression" dxfId="2674" priority="13228">
      <formula>IF(RIGHT(TEXT(AE125,"0.#"),1)=".",TRUE,FALSE)</formula>
    </cfRule>
  </conditionalFormatting>
  <conditionalFormatting sqref="AI125">
    <cfRule type="expression" dxfId="2673" priority="13225">
      <formula>IF(RIGHT(TEXT(AI125,"0.#"),1)=".",FALSE,TRUE)</formula>
    </cfRule>
    <cfRule type="expression" dxfId="2672" priority="13226">
      <formula>IF(RIGHT(TEXT(AI125,"0.#"),1)=".",TRUE,FALSE)</formula>
    </cfRule>
  </conditionalFormatting>
  <conditionalFormatting sqref="AM125">
    <cfRule type="expression" dxfId="2671" priority="13223">
      <formula>IF(RIGHT(TEXT(AM125,"0.#"),1)=".",FALSE,TRUE)</formula>
    </cfRule>
    <cfRule type="expression" dxfId="2670" priority="13224">
      <formula>IF(RIGHT(TEXT(AM125,"0.#"),1)=".",TRUE,FALSE)</formula>
    </cfRule>
  </conditionalFormatting>
  <conditionalFormatting sqref="AQ126">
    <cfRule type="expression" dxfId="2669" priority="13215">
      <formula>IF(RIGHT(TEXT(AQ126,"0.#"),1)=".",FALSE,TRUE)</formula>
    </cfRule>
    <cfRule type="expression" dxfId="2668" priority="13216">
      <formula>IF(RIGHT(TEXT(AQ126,"0.#"),1)=".",TRUE,FALSE)</formula>
    </cfRule>
  </conditionalFormatting>
  <conditionalFormatting sqref="AE128 AQ128">
    <cfRule type="expression" dxfId="2667" priority="13213">
      <formula>IF(RIGHT(TEXT(AE128,"0.#"),1)=".",FALSE,TRUE)</formula>
    </cfRule>
    <cfRule type="expression" dxfId="2666" priority="13214">
      <formula>IF(RIGHT(TEXT(AE128,"0.#"),1)=".",TRUE,FALSE)</formula>
    </cfRule>
  </conditionalFormatting>
  <conditionalFormatting sqref="AI128">
    <cfRule type="expression" dxfId="2665" priority="13211">
      <formula>IF(RIGHT(TEXT(AI128,"0.#"),1)=".",FALSE,TRUE)</formula>
    </cfRule>
    <cfRule type="expression" dxfId="2664" priority="13212">
      <formula>IF(RIGHT(TEXT(AI128,"0.#"),1)=".",TRUE,FALSE)</formula>
    </cfRule>
  </conditionalFormatting>
  <conditionalFormatting sqref="AM128">
    <cfRule type="expression" dxfId="2663" priority="13209">
      <formula>IF(RIGHT(TEXT(AM128,"0.#"),1)=".",FALSE,TRUE)</formula>
    </cfRule>
    <cfRule type="expression" dxfId="2662" priority="13210">
      <formula>IF(RIGHT(TEXT(AM128,"0.#"),1)=".",TRUE,FALSE)</formula>
    </cfRule>
  </conditionalFormatting>
  <conditionalFormatting sqref="AQ129">
    <cfRule type="expression" dxfId="2661" priority="13201">
      <formula>IF(RIGHT(TEXT(AQ129,"0.#"),1)=".",FALSE,TRUE)</formula>
    </cfRule>
    <cfRule type="expression" dxfId="2660" priority="13202">
      <formula>IF(RIGHT(TEXT(AQ129,"0.#"),1)=".",TRUE,FALSE)</formula>
    </cfRule>
  </conditionalFormatting>
  <conditionalFormatting sqref="AE75">
    <cfRule type="expression" dxfId="2659" priority="13199">
      <formula>IF(RIGHT(TEXT(AE75,"0.#"),1)=".",FALSE,TRUE)</formula>
    </cfRule>
    <cfRule type="expression" dxfId="2658" priority="13200">
      <formula>IF(RIGHT(TEXT(AE75,"0.#"),1)=".",TRUE,FALSE)</formula>
    </cfRule>
  </conditionalFormatting>
  <conditionalFormatting sqref="AE76">
    <cfRule type="expression" dxfId="2657" priority="13197">
      <formula>IF(RIGHT(TEXT(AE76,"0.#"),1)=".",FALSE,TRUE)</formula>
    </cfRule>
    <cfRule type="expression" dxfId="2656" priority="13198">
      <formula>IF(RIGHT(TEXT(AE76,"0.#"),1)=".",TRUE,FALSE)</formula>
    </cfRule>
  </conditionalFormatting>
  <conditionalFormatting sqref="AE77">
    <cfRule type="expression" dxfId="2655" priority="13195">
      <formula>IF(RIGHT(TEXT(AE77,"0.#"),1)=".",FALSE,TRUE)</formula>
    </cfRule>
    <cfRule type="expression" dxfId="2654" priority="13196">
      <formula>IF(RIGHT(TEXT(AE77,"0.#"),1)=".",TRUE,FALSE)</formula>
    </cfRule>
  </conditionalFormatting>
  <conditionalFormatting sqref="AI77">
    <cfRule type="expression" dxfId="2653" priority="13193">
      <formula>IF(RIGHT(TEXT(AI77,"0.#"),1)=".",FALSE,TRUE)</formula>
    </cfRule>
    <cfRule type="expression" dxfId="2652" priority="13194">
      <formula>IF(RIGHT(TEXT(AI77,"0.#"),1)=".",TRUE,FALSE)</formula>
    </cfRule>
  </conditionalFormatting>
  <conditionalFormatting sqref="AI76">
    <cfRule type="expression" dxfId="2651" priority="13191">
      <formula>IF(RIGHT(TEXT(AI76,"0.#"),1)=".",FALSE,TRUE)</formula>
    </cfRule>
    <cfRule type="expression" dxfId="2650" priority="13192">
      <formula>IF(RIGHT(TEXT(AI76,"0.#"),1)=".",TRUE,FALSE)</formula>
    </cfRule>
  </conditionalFormatting>
  <conditionalFormatting sqref="AI75">
    <cfRule type="expression" dxfId="2649" priority="13189">
      <formula>IF(RIGHT(TEXT(AI75,"0.#"),1)=".",FALSE,TRUE)</formula>
    </cfRule>
    <cfRule type="expression" dxfId="2648" priority="13190">
      <formula>IF(RIGHT(TEXT(AI75,"0.#"),1)=".",TRUE,FALSE)</formula>
    </cfRule>
  </conditionalFormatting>
  <conditionalFormatting sqref="AM75">
    <cfRule type="expression" dxfId="2647" priority="13187">
      <formula>IF(RIGHT(TEXT(AM75,"0.#"),1)=".",FALSE,TRUE)</formula>
    </cfRule>
    <cfRule type="expression" dxfId="2646" priority="13188">
      <formula>IF(RIGHT(TEXT(AM75,"0.#"),1)=".",TRUE,FALSE)</formula>
    </cfRule>
  </conditionalFormatting>
  <conditionalFormatting sqref="AM76">
    <cfRule type="expression" dxfId="2645" priority="13185">
      <formula>IF(RIGHT(TEXT(AM76,"0.#"),1)=".",FALSE,TRUE)</formula>
    </cfRule>
    <cfRule type="expression" dxfId="2644" priority="13186">
      <formula>IF(RIGHT(TEXT(AM76,"0.#"),1)=".",TRUE,FALSE)</formula>
    </cfRule>
  </conditionalFormatting>
  <conditionalFormatting sqref="AM77">
    <cfRule type="expression" dxfId="2643" priority="13183">
      <formula>IF(RIGHT(TEXT(AM77,"0.#"),1)=".",FALSE,TRUE)</formula>
    </cfRule>
    <cfRule type="expression" dxfId="2642" priority="13184">
      <formula>IF(RIGHT(TEXT(AM77,"0.#"),1)=".",TRUE,FALSE)</formula>
    </cfRule>
  </conditionalFormatting>
  <conditionalFormatting sqref="AE433">
    <cfRule type="expression" dxfId="2641" priority="13139">
      <formula>IF(RIGHT(TEXT(AE433,"0.#"),1)=".",FALSE,TRUE)</formula>
    </cfRule>
    <cfRule type="expression" dxfId="2640" priority="13140">
      <formula>IF(RIGHT(TEXT(AE433,"0.#"),1)=".",TRUE,FALSE)</formula>
    </cfRule>
  </conditionalFormatting>
  <conditionalFormatting sqref="AM435">
    <cfRule type="expression" dxfId="2639" priority="13123">
      <formula>IF(RIGHT(TEXT(AM435,"0.#"),1)=".",FALSE,TRUE)</formula>
    </cfRule>
    <cfRule type="expression" dxfId="2638" priority="13124">
      <formula>IF(RIGHT(TEXT(AM435,"0.#"),1)=".",TRUE,FALSE)</formula>
    </cfRule>
  </conditionalFormatting>
  <conditionalFormatting sqref="AE434">
    <cfRule type="expression" dxfId="2637" priority="13137">
      <formula>IF(RIGHT(TEXT(AE434,"0.#"),1)=".",FALSE,TRUE)</formula>
    </cfRule>
    <cfRule type="expression" dxfId="2636" priority="13138">
      <formula>IF(RIGHT(TEXT(AE434,"0.#"),1)=".",TRUE,FALSE)</formula>
    </cfRule>
  </conditionalFormatting>
  <conditionalFormatting sqref="AE435">
    <cfRule type="expression" dxfId="2635" priority="13135">
      <formula>IF(RIGHT(TEXT(AE435,"0.#"),1)=".",FALSE,TRUE)</formula>
    </cfRule>
    <cfRule type="expression" dxfId="2634" priority="13136">
      <formula>IF(RIGHT(TEXT(AE435,"0.#"),1)=".",TRUE,FALSE)</formula>
    </cfRule>
  </conditionalFormatting>
  <conditionalFormatting sqref="AM433">
    <cfRule type="expression" dxfId="2633" priority="13127">
      <formula>IF(RIGHT(TEXT(AM433,"0.#"),1)=".",FALSE,TRUE)</formula>
    </cfRule>
    <cfRule type="expression" dxfId="2632" priority="13128">
      <formula>IF(RIGHT(TEXT(AM433,"0.#"),1)=".",TRUE,FALSE)</formula>
    </cfRule>
  </conditionalFormatting>
  <conditionalFormatting sqref="AM434">
    <cfRule type="expression" dxfId="2631" priority="13125">
      <formula>IF(RIGHT(TEXT(AM434,"0.#"),1)=".",FALSE,TRUE)</formula>
    </cfRule>
    <cfRule type="expression" dxfId="2630" priority="13126">
      <formula>IF(RIGHT(TEXT(AM434,"0.#"),1)=".",TRUE,FALSE)</formula>
    </cfRule>
  </conditionalFormatting>
  <conditionalFormatting sqref="AU433">
    <cfRule type="expression" dxfId="2629" priority="13115">
      <formula>IF(RIGHT(TEXT(AU433,"0.#"),1)=".",FALSE,TRUE)</formula>
    </cfRule>
    <cfRule type="expression" dxfId="2628" priority="13116">
      <formula>IF(RIGHT(TEXT(AU433,"0.#"),1)=".",TRUE,FALSE)</formula>
    </cfRule>
  </conditionalFormatting>
  <conditionalFormatting sqref="AU434">
    <cfRule type="expression" dxfId="2627" priority="13113">
      <formula>IF(RIGHT(TEXT(AU434,"0.#"),1)=".",FALSE,TRUE)</formula>
    </cfRule>
    <cfRule type="expression" dxfId="2626" priority="13114">
      <formula>IF(RIGHT(TEXT(AU434,"0.#"),1)=".",TRUE,FALSE)</formula>
    </cfRule>
  </conditionalFormatting>
  <conditionalFormatting sqref="AU435">
    <cfRule type="expression" dxfId="2625" priority="13111">
      <formula>IF(RIGHT(TEXT(AU435,"0.#"),1)=".",FALSE,TRUE)</formula>
    </cfRule>
    <cfRule type="expression" dxfId="2624" priority="13112">
      <formula>IF(RIGHT(TEXT(AU435,"0.#"),1)=".",TRUE,FALSE)</formula>
    </cfRule>
  </conditionalFormatting>
  <conditionalFormatting sqref="AI435">
    <cfRule type="expression" dxfId="2623" priority="13045">
      <formula>IF(RIGHT(TEXT(AI435,"0.#"),1)=".",FALSE,TRUE)</formula>
    </cfRule>
    <cfRule type="expression" dxfId="2622" priority="13046">
      <formula>IF(RIGHT(TEXT(AI435,"0.#"),1)=".",TRUE,FALSE)</formula>
    </cfRule>
  </conditionalFormatting>
  <conditionalFormatting sqref="AI433">
    <cfRule type="expression" dxfId="2621" priority="13049">
      <formula>IF(RIGHT(TEXT(AI433,"0.#"),1)=".",FALSE,TRUE)</formula>
    </cfRule>
    <cfRule type="expression" dxfId="2620" priority="13050">
      <formula>IF(RIGHT(TEXT(AI433,"0.#"),1)=".",TRUE,FALSE)</formula>
    </cfRule>
  </conditionalFormatting>
  <conditionalFormatting sqref="AI434">
    <cfRule type="expression" dxfId="2619" priority="13047">
      <formula>IF(RIGHT(TEXT(AI434,"0.#"),1)=".",FALSE,TRUE)</formula>
    </cfRule>
    <cfRule type="expression" dxfId="2618" priority="13048">
      <formula>IF(RIGHT(TEXT(AI434,"0.#"),1)=".",TRUE,FALSE)</formula>
    </cfRule>
  </conditionalFormatting>
  <conditionalFormatting sqref="AQ434">
    <cfRule type="expression" dxfId="2617" priority="13031">
      <formula>IF(RIGHT(TEXT(AQ434,"0.#"),1)=".",FALSE,TRUE)</formula>
    </cfRule>
    <cfRule type="expression" dxfId="2616" priority="13032">
      <formula>IF(RIGHT(TEXT(AQ434,"0.#"),1)=".",TRUE,FALSE)</formula>
    </cfRule>
  </conditionalFormatting>
  <conditionalFormatting sqref="AQ435">
    <cfRule type="expression" dxfId="2615" priority="13017">
      <formula>IF(RIGHT(TEXT(AQ435,"0.#"),1)=".",FALSE,TRUE)</formula>
    </cfRule>
    <cfRule type="expression" dxfId="2614" priority="13018">
      <formula>IF(RIGHT(TEXT(AQ435,"0.#"),1)=".",TRUE,FALSE)</formula>
    </cfRule>
  </conditionalFormatting>
  <conditionalFormatting sqref="AQ433">
    <cfRule type="expression" dxfId="2613" priority="13015">
      <formula>IF(RIGHT(TEXT(AQ433,"0.#"),1)=".",FALSE,TRUE)</formula>
    </cfRule>
    <cfRule type="expression" dxfId="2612" priority="13016">
      <formula>IF(RIGHT(TEXT(AQ433,"0.#"),1)=".",TRUE,FALSE)</formula>
    </cfRule>
  </conditionalFormatting>
  <conditionalFormatting sqref="AL840:AO867">
    <cfRule type="expression" dxfId="2611" priority="6739">
      <formula>IF(AND(AL840&gt;=0, RIGHT(TEXT(AL840,"0.#"),1)&lt;&gt;"."),TRUE,FALSE)</formula>
    </cfRule>
    <cfRule type="expression" dxfId="2610" priority="6740">
      <formula>IF(AND(AL840&gt;=0, RIGHT(TEXT(AL840,"0.#"),1)="."),TRUE,FALSE)</formula>
    </cfRule>
    <cfRule type="expression" dxfId="2609" priority="6741">
      <formula>IF(AND(AL840&lt;0, RIGHT(TEXT(AL840,"0.#"),1)&lt;&gt;"."),TRUE,FALSE)</formula>
    </cfRule>
    <cfRule type="expression" dxfId="2608" priority="6742">
      <formula>IF(AND(AL840&lt;0, RIGHT(TEXT(AL840,"0.#"),1)="."),TRUE,FALSE)</formula>
    </cfRule>
  </conditionalFormatting>
  <conditionalFormatting sqref="AQ53:AQ55">
    <cfRule type="expression" dxfId="2607" priority="4761">
      <formula>IF(RIGHT(TEXT(AQ53,"0.#"),1)=".",FALSE,TRUE)</formula>
    </cfRule>
    <cfRule type="expression" dxfId="2606" priority="4762">
      <formula>IF(RIGHT(TEXT(AQ53,"0.#"),1)=".",TRUE,FALSE)</formula>
    </cfRule>
  </conditionalFormatting>
  <conditionalFormatting sqref="AU53:AU55">
    <cfRule type="expression" dxfId="2605" priority="4759">
      <formula>IF(RIGHT(TEXT(AU53,"0.#"),1)=".",FALSE,TRUE)</formula>
    </cfRule>
    <cfRule type="expression" dxfId="2604" priority="4760">
      <formula>IF(RIGHT(TEXT(AU53,"0.#"),1)=".",TRUE,FALSE)</formula>
    </cfRule>
  </conditionalFormatting>
  <conditionalFormatting sqref="AQ60:AQ62">
    <cfRule type="expression" dxfId="2603" priority="4757">
      <formula>IF(RIGHT(TEXT(AQ60,"0.#"),1)=".",FALSE,TRUE)</formula>
    </cfRule>
    <cfRule type="expression" dxfId="2602" priority="4758">
      <formula>IF(RIGHT(TEXT(AQ60,"0.#"),1)=".",TRUE,FALSE)</formula>
    </cfRule>
  </conditionalFormatting>
  <conditionalFormatting sqref="AU60:AU62">
    <cfRule type="expression" dxfId="2601" priority="4755">
      <formula>IF(RIGHT(TEXT(AU60,"0.#"),1)=".",FALSE,TRUE)</formula>
    </cfRule>
    <cfRule type="expression" dxfId="2600" priority="4756">
      <formula>IF(RIGHT(TEXT(AU60,"0.#"),1)=".",TRUE,FALSE)</formula>
    </cfRule>
  </conditionalFormatting>
  <conditionalFormatting sqref="AQ75:AQ77">
    <cfRule type="expression" dxfId="2599" priority="4753">
      <formula>IF(RIGHT(TEXT(AQ75,"0.#"),1)=".",FALSE,TRUE)</formula>
    </cfRule>
    <cfRule type="expression" dxfId="2598" priority="4754">
      <formula>IF(RIGHT(TEXT(AQ75,"0.#"),1)=".",TRUE,FALSE)</formula>
    </cfRule>
  </conditionalFormatting>
  <conditionalFormatting sqref="AU75:AU77">
    <cfRule type="expression" dxfId="2597" priority="4751">
      <formula>IF(RIGHT(TEXT(AU75,"0.#"),1)=".",FALSE,TRUE)</formula>
    </cfRule>
    <cfRule type="expression" dxfId="2596" priority="4752">
      <formula>IF(RIGHT(TEXT(AU75,"0.#"),1)=".",TRUE,FALSE)</formula>
    </cfRule>
  </conditionalFormatting>
  <conditionalFormatting sqref="AQ87:AQ89">
    <cfRule type="expression" dxfId="2595" priority="4749">
      <formula>IF(RIGHT(TEXT(AQ87,"0.#"),1)=".",FALSE,TRUE)</formula>
    </cfRule>
    <cfRule type="expression" dxfId="2594" priority="4750">
      <formula>IF(RIGHT(TEXT(AQ87,"0.#"),1)=".",TRUE,FALSE)</formula>
    </cfRule>
  </conditionalFormatting>
  <conditionalFormatting sqref="AU87:AU89">
    <cfRule type="expression" dxfId="2593" priority="4747">
      <formula>IF(RIGHT(TEXT(AU87,"0.#"),1)=".",FALSE,TRUE)</formula>
    </cfRule>
    <cfRule type="expression" dxfId="2592" priority="4748">
      <formula>IF(RIGHT(TEXT(AU87,"0.#"),1)=".",TRUE,FALSE)</formula>
    </cfRule>
  </conditionalFormatting>
  <conditionalFormatting sqref="AQ92:AQ94">
    <cfRule type="expression" dxfId="2591" priority="4745">
      <formula>IF(RIGHT(TEXT(AQ92,"0.#"),1)=".",FALSE,TRUE)</formula>
    </cfRule>
    <cfRule type="expression" dxfId="2590" priority="4746">
      <formula>IF(RIGHT(TEXT(AQ92,"0.#"),1)=".",TRUE,FALSE)</formula>
    </cfRule>
  </conditionalFormatting>
  <conditionalFormatting sqref="AU92:AU94">
    <cfRule type="expression" dxfId="2589" priority="4743">
      <formula>IF(RIGHT(TEXT(AU92,"0.#"),1)=".",FALSE,TRUE)</formula>
    </cfRule>
    <cfRule type="expression" dxfId="2588" priority="4744">
      <formula>IF(RIGHT(TEXT(AU92,"0.#"),1)=".",TRUE,FALSE)</formula>
    </cfRule>
  </conditionalFormatting>
  <conditionalFormatting sqref="AQ97:AQ99">
    <cfRule type="expression" dxfId="2587" priority="4741">
      <formula>IF(RIGHT(TEXT(AQ97,"0.#"),1)=".",FALSE,TRUE)</formula>
    </cfRule>
    <cfRule type="expression" dxfId="2586" priority="4742">
      <formula>IF(RIGHT(TEXT(AQ97,"0.#"),1)=".",TRUE,FALSE)</formula>
    </cfRule>
  </conditionalFormatting>
  <conditionalFormatting sqref="AU97:AU99">
    <cfRule type="expression" dxfId="2585" priority="4739">
      <formula>IF(RIGHT(TEXT(AU97,"0.#"),1)=".",FALSE,TRUE)</formula>
    </cfRule>
    <cfRule type="expression" dxfId="2584" priority="4740">
      <formula>IF(RIGHT(TEXT(AU97,"0.#"),1)=".",TRUE,FALSE)</formula>
    </cfRule>
  </conditionalFormatting>
  <conditionalFormatting sqref="AE458">
    <cfRule type="expression" dxfId="2583" priority="4433">
      <formula>IF(RIGHT(TEXT(AE458,"0.#"),1)=".",FALSE,TRUE)</formula>
    </cfRule>
    <cfRule type="expression" dxfId="2582" priority="4434">
      <formula>IF(RIGHT(TEXT(AE458,"0.#"),1)=".",TRUE,FALSE)</formula>
    </cfRule>
  </conditionalFormatting>
  <conditionalFormatting sqref="AM460">
    <cfRule type="expression" dxfId="2581" priority="4423">
      <formula>IF(RIGHT(TEXT(AM460,"0.#"),1)=".",FALSE,TRUE)</formula>
    </cfRule>
    <cfRule type="expression" dxfId="2580" priority="4424">
      <formula>IF(RIGHT(TEXT(AM460,"0.#"),1)=".",TRUE,FALSE)</formula>
    </cfRule>
  </conditionalFormatting>
  <conditionalFormatting sqref="AE459">
    <cfRule type="expression" dxfId="2579" priority="4431">
      <formula>IF(RIGHT(TEXT(AE459,"0.#"),1)=".",FALSE,TRUE)</formula>
    </cfRule>
    <cfRule type="expression" dxfId="2578" priority="4432">
      <formula>IF(RIGHT(TEXT(AE459,"0.#"),1)=".",TRUE,FALSE)</formula>
    </cfRule>
  </conditionalFormatting>
  <conditionalFormatting sqref="AE460">
    <cfRule type="expression" dxfId="2577" priority="4429">
      <formula>IF(RIGHT(TEXT(AE460,"0.#"),1)=".",FALSE,TRUE)</formula>
    </cfRule>
    <cfRule type="expression" dxfId="2576" priority="4430">
      <formula>IF(RIGHT(TEXT(AE460,"0.#"),1)=".",TRUE,FALSE)</formula>
    </cfRule>
  </conditionalFormatting>
  <conditionalFormatting sqref="AM458">
    <cfRule type="expression" dxfId="2575" priority="4427">
      <formula>IF(RIGHT(TEXT(AM458,"0.#"),1)=".",FALSE,TRUE)</formula>
    </cfRule>
    <cfRule type="expression" dxfId="2574" priority="4428">
      <formula>IF(RIGHT(TEXT(AM458,"0.#"),1)=".",TRUE,FALSE)</formula>
    </cfRule>
  </conditionalFormatting>
  <conditionalFormatting sqref="AM459">
    <cfRule type="expression" dxfId="2573" priority="4425">
      <formula>IF(RIGHT(TEXT(AM459,"0.#"),1)=".",FALSE,TRUE)</formula>
    </cfRule>
    <cfRule type="expression" dxfId="2572" priority="4426">
      <formula>IF(RIGHT(TEXT(AM459,"0.#"),1)=".",TRUE,FALSE)</formula>
    </cfRule>
  </conditionalFormatting>
  <conditionalFormatting sqref="AU458">
    <cfRule type="expression" dxfId="2571" priority="4421">
      <formula>IF(RIGHT(TEXT(AU458,"0.#"),1)=".",FALSE,TRUE)</formula>
    </cfRule>
    <cfRule type="expression" dxfId="2570" priority="4422">
      <formula>IF(RIGHT(TEXT(AU458,"0.#"),1)=".",TRUE,FALSE)</formula>
    </cfRule>
  </conditionalFormatting>
  <conditionalFormatting sqref="AU459">
    <cfRule type="expression" dxfId="2569" priority="4419">
      <formula>IF(RIGHT(TEXT(AU459,"0.#"),1)=".",FALSE,TRUE)</formula>
    </cfRule>
    <cfRule type="expression" dxfId="2568" priority="4420">
      <formula>IF(RIGHT(TEXT(AU459,"0.#"),1)=".",TRUE,FALSE)</formula>
    </cfRule>
  </conditionalFormatting>
  <conditionalFormatting sqref="AU460">
    <cfRule type="expression" dxfId="2567" priority="4417">
      <formula>IF(RIGHT(TEXT(AU460,"0.#"),1)=".",FALSE,TRUE)</formula>
    </cfRule>
    <cfRule type="expression" dxfId="2566" priority="4418">
      <formula>IF(RIGHT(TEXT(AU460,"0.#"),1)=".",TRUE,FALSE)</formula>
    </cfRule>
  </conditionalFormatting>
  <conditionalFormatting sqref="AI460">
    <cfRule type="expression" dxfId="2565" priority="4411">
      <formula>IF(RIGHT(TEXT(AI460,"0.#"),1)=".",FALSE,TRUE)</formula>
    </cfRule>
    <cfRule type="expression" dxfId="2564" priority="4412">
      <formula>IF(RIGHT(TEXT(AI460,"0.#"),1)=".",TRUE,FALSE)</formula>
    </cfRule>
  </conditionalFormatting>
  <conditionalFormatting sqref="AI458">
    <cfRule type="expression" dxfId="2563" priority="4415">
      <formula>IF(RIGHT(TEXT(AI458,"0.#"),1)=".",FALSE,TRUE)</formula>
    </cfRule>
    <cfRule type="expression" dxfId="2562" priority="4416">
      <formula>IF(RIGHT(TEXT(AI458,"0.#"),1)=".",TRUE,FALSE)</formula>
    </cfRule>
  </conditionalFormatting>
  <conditionalFormatting sqref="AI459">
    <cfRule type="expression" dxfId="2561" priority="4413">
      <formula>IF(RIGHT(TEXT(AI459,"0.#"),1)=".",FALSE,TRUE)</formula>
    </cfRule>
    <cfRule type="expression" dxfId="2560" priority="4414">
      <formula>IF(RIGHT(TEXT(AI459,"0.#"),1)=".",TRUE,FALSE)</formula>
    </cfRule>
  </conditionalFormatting>
  <conditionalFormatting sqref="AQ459">
    <cfRule type="expression" dxfId="2559" priority="4409">
      <formula>IF(RIGHT(TEXT(AQ459,"0.#"),1)=".",FALSE,TRUE)</formula>
    </cfRule>
    <cfRule type="expression" dxfId="2558" priority="4410">
      <formula>IF(RIGHT(TEXT(AQ459,"0.#"),1)=".",TRUE,FALSE)</formula>
    </cfRule>
  </conditionalFormatting>
  <conditionalFormatting sqref="AQ460">
    <cfRule type="expression" dxfId="2557" priority="4407">
      <formula>IF(RIGHT(TEXT(AQ460,"0.#"),1)=".",FALSE,TRUE)</formula>
    </cfRule>
    <cfRule type="expression" dxfId="2556" priority="4408">
      <formula>IF(RIGHT(TEXT(AQ460,"0.#"),1)=".",TRUE,FALSE)</formula>
    </cfRule>
  </conditionalFormatting>
  <conditionalFormatting sqref="AQ458">
    <cfRule type="expression" dxfId="2555" priority="4405">
      <formula>IF(RIGHT(TEXT(AQ458,"0.#"),1)=".",FALSE,TRUE)</formula>
    </cfRule>
    <cfRule type="expression" dxfId="2554" priority="4406">
      <formula>IF(RIGHT(TEXT(AQ458,"0.#"),1)=".",TRUE,FALSE)</formula>
    </cfRule>
  </conditionalFormatting>
  <conditionalFormatting sqref="AE120 AM120">
    <cfRule type="expression" dxfId="2553" priority="3083">
      <formula>IF(RIGHT(TEXT(AE120,"0.#"),1)=".",FALSE,TRUE)</formula>
    </cfRule>
    <cfRule type="expression" dxfId="2552" priority="3084">
      <formula>IF(RIGHT(TEXT(AE120,"0.#"),1)=".",TRUE,FALSE)</formula>
    </cfRule>
  </conditionalFormatting>
  <conditionalFormatting sqref="AI126">
    <cfRule type="expression" dxfId="2551" priority="3073">
      <formula>IF(RIGHT(TEXT(AI126,"0.#"),1)=".",FALSE,TRUE)</formula>
    </cfRule>
    <cfRule type="expression" dxfId="2550" priority="3074">
      <formula>IF(RIGHT(TEXT(AI126,"0.#"),1)=".",TRUE,FALSE)</formula>
    </cfRule>
  </conditionalFormatting>
  <conditionalFormatting sqref="AI120">
    <cfRule type="expression" dxfId="2549" priority="3081">
      <formula>IF(RIGHT(TEXT(AI120,"0.#"),1)=".",FALSE,TRUE)</formula>
    </cfRule>
    <cfRule type="expression" dxfId="2548" priority="3082">
      <formula>IF(RIGHT(TEXT(AI120,"0.#"),1)=".",TRUE,FALSE)</formula>
    </cfRule>
  </conditionalFormatting>
  <conditionalFormatting sqref="AE123 AM123">
    <cfRule type="expression" dxfId="2547" priority="3079">
      <formula>IF(RIGHT(TEXT(AE123,"0.#"),1)=".",FALSE,TRUE)</formula>
    </cfRule>
    <cfRule type="expression" dxfId="2546" priority="3080">
      <formula>IF(RIGHT(TEXT(AE123,"0.#"),1)=".",TRUE,FALSE)</formula>
    </cfRule>
  </conditionalFormatting>
  <conditionalFormatting sqref="AI123">
    <cfRule type="expression" dxfId="2545" priority="3077">
      <formula>IF(RIGHT(TEXT(AI123,"0.#"),1)=".",FALSE,TRUE)</formula>
    </cfRule>
    <cfRule type="expression" dxfId="2544" priority="3078">
      <formula>IF(RIGHT(TEXT(AI123,"0.#"),1)=".",TRUE,FALSE)</formula>
    </cfRule>
  </conditionalFormatting>
  <conditionalFormatting sqref="AE126 AM126">
    <cfRule type="expression" dxfId="2543" priority="3075">
      <formula>IF(RIGHT(TEXT(AE126,"0.#"),1)=".",FALSE,TRUE)</formula>
    </cfRule>
    <cfRule type="expression" dxfId="2542" priority="3076">
      <formula>IF(RIGHT(TEXT(AE126,"0.#"),1)=".",TRUE,FALSE)</formula>
    </cfRule>
  </conditionalFormatting>
  <conditionalFormatting sqref="AE129 AM129">
    <cfRule type="expression" dxfId="2541" priority="3071">
      <formula>IF(RIGHT(TEXT(AE129,"0.#"),1)=".",FALSE,TRUE)</formula>
    </cfRule>
    <cfRule type="expression" dxfId="2540" priority="3072">
      <formula>IF(RIGHT(TEXT(AE129,"0.#"),1)=".",TRUE,FALSE)</formula>
    </cfRule>
  </conditionalFormatting>
  <conditionalFormatting sqref="AI129">
    <cfRule type="expression" dxfId="2539" priority="3069">
      <formula>IF(RIGHT(TEXT(AI129,"0.#"),1)=".",FALSE,TRUE)</formula>
    </cfRule>
    <cfRule type="expression" dxfId="2538" priority="3070">
      <formula>IF(RIGHT(TEXT(AI129,"0.#"),1)=".",TRUE,FALSE)</formula>
    </cfRule>
  </conditionalFormatting>
  <conditionalFormatting sqref="Y840:Y867">
    <cfRule type="expression" dxfId="2537" priority="3067">
      <formula>IF(RIGHT(TEXT(Y840,"0.#"),1)=".",FALSE,TRUE)</formula>
    </cfRule>
    <cfRule type="expression" dxfId="2536" priority="3068">
      <formula>IF(RIGHT(TEXT(Y840,"0.#"),1)=".",TRUE,FALSE)</formula>
    </cfRule>
  </conditionalFormatting>
  <conditionalFormatting sqref="AU518">
    <cfRule type="expression" dxfId="2535" priority="1577">
      <formula>IF(RIGHT(TEXT(AU518,"0.#"),1)=".",FALSE,TRUE)</formula>
    </cfRule>
    <cfRule type="expression" dxfId="2534" priority="1578">
      <formula>IF(RIGHT(TEXT(AU518,"0.#"),1)=".",TRUE,FALSE)</formula>
    </cfRule>
  </conditionalFormatting>
  <conditionalFormatting sqref="AQ551">
    <cfRule type="expression" dxfId="2533" priority="1353">
      <formula>IF(RIGHT(TEXT(AQ551,"0.#"),1)=".",FALSE,TRUE)</formula>
    </cfRule>
    <cfRule type="expression" dxfId="2532" priority="1354">
      <formula>IF(RIGHT(TEXT(AQ551,"0.#"),1)=".",TRUE,FALSE)</formula>
    </cfRule>
  </conditionalFormatting>
  <conditionalFormatting sqref="AE556">
    <cfRule type="expression" dxfId="2531" priority="1351">
      <formula>IF(RIGHT(TEXT(AE556,"0.#"),1)=".",FALSE,TRUE)</formula>
    </cfRule>
    <cfRule type="expression" dxfId="2530" priority="1352">
      <formula>IF(RIGHT(TEXT(AE556,"0.#"),1)=".",TRUE,FALSE)</formula>
    </cfRule>
  </conditionalFormatting>
  <conditionalFormatting sqref="AE557">
    <cfRule type="expression" dxfId="2529" priority="1349">
      <formula>IF(RIGHT(TEXT(AE557,"0.#"),1)=".",FALSE,TRUE)</formula>
    </cfRule>
    <cfRule type="expression" dxfId="2528" priority="1350">
      <formula>IF(RIGHT(TEXT(AE557,"0.#"),1)=".",TRUE,FALSE)</formula>
    </cfRule>
  </conditionalFormatting>
  <conditionalFormatting sqref="AE558">
    <cfRule type="expression" dxfId="2527" priority="1347">
      <formula>IF(RIGHT(TEXT(AE558,"0.#"),1)=".",FALSE,TRUE)</formula>
    </cfRule>
    <cfRule type="expression" dxfId="2526" priority="1348">
      <formula>IF(RIGHT(TEXT(AE558,"0.#"),1)=".",TRUE,FALSE)</formula>
    </cfRule>
  </conditionalFormatting>
  <conditionalFormatting sqref="AU556">
    <cfRule type="expression" dxfId="2525" priority="1339">
      <formula>IF(RIGHT(TEXT(AU556,"0.#"),1)=".",FALSE,TRUE)</formula>
    </cfRule>
    <cfRule type="expression" dxfId="2524" priority="1340">
      <formula>IF(RIGHT(TEXT(AU556,"0.#"),1)=".",TRUE,FALSE)</formula>
    </cfRule>
  </conditionalFormatting>
  <conditionalFormatting sqref="AU557">
    <cfRule type="expression" dxfId="2523" priority="1337">
      <formula>IF(RIGHT(TEXT(AU557,"0.#"),1)=".",FALSE,TRUE)</formula>
    </cfRule>
    <cfRule type="expression" dxfId="2522" priority="1338">
      <formula>IF(RIGHT(TEXT(AU557,"0.#"),1)=".",TRUE,FALSE)</formula>
    </cfRule>
  </conditionalFormatting>
  <conditionalFormatting sqref="AU558">
    <cfRule type="expression" dxfId="2521" priority="1335">
      <formula>IF(RIGHT(TEXT(AU558,"0.#"),1)=".",FALSE,TRUE)</formula>
    </cfRule>
    <cfRule type="expression" dxfId="2520" priority="1336">
      <formula>IF(RIGHT(TEXT(AU558,"0.#"),1)=".",TRUE,FALSE)</formula>
    </cfRule>
  </conditionalFormatting>
  <conditionalFormatting sqref="AQ557">
    <cfRule type="expression" dxfId="2519" priority="1327">
      <formula>IF(RIGHT(TEXT(AQ557,"0.#"),1)=".",FALSE,TRUE)</formula>
    </cfRule>
    <cfRule type="expression" dxfId="2518" priority="1328">
      <formula>IF(RIGHT(TEXT(AQ557,"0.#"),1)=".",TRUE,FALSE)</formula>
    </cfRule>
  </conditionalFormatting>
  <conditionalFormatting sqref="AQ558">
    <cfRule type="expression" dxfId="2517" priority="1325">
      <formula>IF(RIGHT(TEXT(AQ558,"0.#"),1)=".",FALSE,TRUE)</formula>
    </cfRule>
    <cfRule type="expression" dxfId="2516" priority="1326">
      <formula>IF(RIGHT(TEXT(AQ558,"0.#"),1)=".",TRUE,FALSE)</formula>
    </cfRule>
  </conditionalFormatting>
  <conditionalFormatting sqref="AQ556">
    <cfRule type="expression" dxfId="2515" priority="1323">
      <formula>IF(RIGHT(TEXT(AQ556,"0.#"),1)=".",FALSE,TRUE)</formula>
    </cfRule>
    <cfRule type="expression" dxfId="2514" priority="1324">
      <formula>IF(RIGHT(TEXT(AQ556,"0.#"),1)=".",TRUE,FALSE)</formula>
    </cfRule>
  </conditionalFormatting>
  <conditionalFormatting sqref="AE561">
    <cfRule type="expression" dxfId="2513" priority="1321">
      <formula>IF(RIGHT(TEXT(AE561,"0.#"),1)=".",FALSE,TRUE)</formula>
    </cfRule>
    <cfRule type="expression" dxfId="2512" priority="1322">
      <formula>IF(RIGHT(TEXT(AE561,"0.#"),1)=".",TRUE,FALSE)</formula>
    </cfRule>
  </conditionalFormatting>
  <conditionalFormatting sqref="AE562">
    <cfRule type="expression" dxfId="2511" priority="1319">
      <formula>IF(RIGHT(TEXT(AE562,"0.#"),1)=".",FALSE,TRUE)</formula>
    </cfRule>
    <cfRule type="expression" dxfId="2510" priority="1320">
      <formula>IF(RIGHT(TEXT(AE562,"0.#"),1)=".",TRUE,FALSE)</formula>
    </cfRule>
  </conditionalFormatting>
  <conditionalFormatting sqref="AE563">
    <cfRule type="expression" dxfId="2509" priority="1317">
      <formula>IF(RIGHT(TEXT(AE563,"0.#"),1)=".",FALSE,TRUE)</formula>
    </cfRule>
    <cfRule type="expression" dxfId="2508" priority="1318">
      <formula>IF(RIGHT(TEXT(AE563,"0.#"),1)=".",TRUE,FALSE)</formula>
    </cfRule>
  </conditionalFormatting>
  <conditionalFormatting sqref="AL1103:AO1132">
    <cfRule type="expression" dxfId="2507" priority="2973">
      <formula>IF(AND(AL1103&gt;=0, RIGHT(TEXT(AL1103,"0.#"),1)&lt;&gt;"."),TRUE,FALSE)</formula>
    </cfRule>
    <cfRule type="expression" dxfId="2506" priority="2974">
      <formula>IF(AND(AL1103&gt;=0, RIGHT(TEXT(AL1103,"0.#"),1)="."),TRUE,FALSE)</formula>
    </cfRule>
    <cfRule type="expression" dxfId="2505" priority="2975">
      <formula>IF(AND(AL1103&lt;0, RIGHT(TEXT(AL1103,"0.#"),1)&lt;&gt;"."),TRUE,FALSE)</formula>
    </cfRule>
    <cfRule type="expression" dxfId="2504" priority="2976">
      <formula>IF(AND(AL1103&lt;0, RIGHT(TEXT(AL1103,"0.#"),1)="."),TRUE,FALSE)</formula>
    </cfRule>
  </conditionalFormatting>
  <conditionalFormatting sqref="Y1103:Y1132">
    <cfRule type="expression" dxfId="2503" priority="2971">
      <formula>IF(RIGHT(TEXT(Y1103,"0.#"),1)=".",FALSE,TRUE)</formula>
    </cfRule>
    <cfRule type="expression" dxfId="2502" priority="2972">
      <formula>IF(RIGHT(TEXT(Y1103,"0.#"),1)=".",TRUE,FALSE)</formula>
    </cfRule>
  </conditionalFormatting>
  <conditionalFormatting sqref="AQ553">
    <cfRule type="expression" dxfId="2501" priority="1355">
      <formula>IF(RIGHT(TEXT(AQ553,"0.#"),1)=".",FALSE,TRUE)</formula>
    </cfRule>
    <cfRule type="expression" dxfId="2500" priority="1356">
      <formula>IF(RIGHT(TEXT(AQ553,"0.#"),1)=".",TRUE,FALSE)</formula>
    </cfRule>
  </conditionalFormatting>
  <conditionalFormatting sqref="AU552">
    <cfRule type="expression" dxfId="2499" priority="1367">
      <formula>IF(RIGHT(TEXT(AU552,"0.#"),1)=".",FALSE,TRUE)</formula>
    </cfRule>
    <cfRule type="expression" dxfId="2498" priority="1368">
      <formula>IF(RIGHT(TEXT(AU552,"0.#"),1)=".",TRUE,FALSE)</formula>
    </cfRule>
  </conditionalFormatting>
  <conditionalFormatting sqref="AE552">
    <cfRule type="expression" dxfId="2497" priority="1379">
      <formula>IF(RIGHT(TEXT(AE552,"0.#"),1)=".",FALSE,TRUE)</formula>
    </cfRule>
    <cfRule type="expression" dxfId="2496" priority="1380">
      <formula>IF(RIGHT(TEXT(AE552,"0.#"),1)=".",TRUE,FALSE)</formula>
    </cfRule>
  </conditionalFormatting>
  <conditionalFormatting sqref="AQ548">
    <cfRule type="expression" dxfId="2495" priority="1385">
      <formula>IF(RIGHT(TEXT(AQ548,"0.#"),1)=".",FALSE,TRUE)</formula>
    </cfRule>
    <cfRule type="expression" dxfId="2494" priority="1386">
      <formula>IF(RIGHT(TEXT(AQ548,"0.#"),1)=".",TRUE,FALSE)</formula>
    </cfRule>
  </conditionalFormatting>
  <conditionalFormatting sqref="AL838:AO839">
    <cfRule type="expression" dxfId="2493" priority="2925">
      <formula>IF(AND(AL838&gt;=0, RIGHT(TEXT(AL838,"0.#"),1)&lt;&gt;"."),TRUE,FALSE)</formula>
    </cfRule>
    <cfRule type="expression" dxfId="2492" priority="2926">
      <formula>IF(AND(AL838&gt;=0, RIGHT(TEXT(AL838,"0.#"),1)="."),TRUE,FALSE)</formula>
    </cfRule>
    <cfRule type="expression" dxfId="2491" priority="2927">
      <formula>IF(AND(AL838&lt;0, RIGHT(TEXT(AL838,"0.#"),1)&lt;&gt;"."),TRUE,FALSE)</formula>
    </cfRule>
    <cfRule type="expression" dxfId="2490" priority="2928">
      <formula>IF(AND(AL838&lt;0, RIGHT(TEXT(AL838,"0.#"),1)="."),TRUE,FALSE)</formula>
    </cfRule>
  </conditionalFormatting>
  <conditionalFormatting sqref="Y838:Y839">
    <cfRule type="expression" dxfId="2489" priority="2923">
      <formula>IF(RIGHT(TEXT(Y838,"0.#"),1)=".",FALSE,TRUE)</formula>
    </cfRule>
    <cfRule type="expression" dxfId="2488" priority="2924">
      <formula>IF(RIGHT(TEXT(Y838,"0.#"),1)=".",TRUE,FALSE)</formula>
    </cfRule>
  </conditionalFormatting>
  <conditionalFormatting sqref="AE492">
    <cfRule type="expression" dxfId="2487" priority="1711">
      <formula>IF(RIGHT(TEXT(AE492,"0.#"),1)=".",FALSE,TRUE)</formula>
    </cfRule>
    <cfRule type="expression" dxfId="2486" priority="1712">
      <formula>IF(RIGHT(TEXT(AE492,"0.#"),1)=".",TRUE,FALSE)</formula>
    </cfRule>
  </conditionalFormatting>
  <conditionalFormatting sqref="AE493">
    <cfRule type="expression" dxfId="2485" priority="1709">
      <formula>IF(RIGHT(TEXT(AE493,"0.#"),1)=".",FALSE,TRUE)</formula>
    </cfRule>
    <cfRule type="expression" dxfId="2484" priority="1710">
      <formula>IF(RIGHT(TEXT(AE493,"0.#"),1)=".",TRUE,FALSE)</formula>
    </cfRule>
  </conditionalFormatting>
  <conditionalFormatting sqref="AE494">
    <cfRule type="expression" dxfId="2483" priority="1707">
      <formula>IF(RIGHT(TEXT(AE494,"0.#"),1)=".",FALSE,TRUE)</formula>
    </cfRule>
    <cfRule type="expression" dxfId="2482" priority="1708">
      <formula>IF(RIGHT(TEXT(AE494,"0.#"),1)=".",TRUE,FALSE)</formula>
    </cfRule>
  </conditionalFormatting>
  <conditionalFormatting sqref="AQ493">
    <cfRule type="expression" dxfId="2481" priority="1687">
      <formula>IF(RIGHT(TEXT(AQ493,"0.#"),1)=".",FALSE,TRUE)</formula>
    </cfRule>
    <cfRule type="expression" dxfId="2480" priority="1688">
      <formula>IF(RIGHT(TEXT(AQ493,"0.#"),1)=".",TRUE,FALSE)</formula>
    </cfRule>
  </conditionalFormatting>
  <conditionalFormatting sqref="AQ494">
    <cfRule type="expression" dxfId="2479" priority="1685">
      <formula>IF(RIGHT(TEXT(AQ494,"0.#"),1)=".",FALSE,TRUE)</formula>
    </cfRule>
    <cfRule type="expression" dxfId="2478" priority="1686">
      <formula>IF(RIGHT(TEXT(AQ494,"0.#"),1)=".",TRUE,FALSE)</formula>
    </cfRule>
  </conditionalFormatting>
  <conditionalFormatting sqref="AQ492">
    <cfRule type="expression" dxfId="2477" priority="1683">
      <formula>IF(RIGHT(TEXT(AQ492,"0.#"),1)=".",FALSE,TRUE)</formula>
    </cfRule>
    <cfRule type="expression" dxfId="2476" priority="1684">
      <formula>IF(RIGHT(TEXT(AQ492,"0.#"),1)=".",TRUE,FALSE)</formula>
    </cfRule>
  </conditionalFormatting>
  <conditionalFormatting sqref="AU494">
    <cfRule type="expression" dxfId="2475" priority="1695">
      <formula>IF(RIGHT(TEXT(AU494,"0.#"),1)=".",FALSE,TRUE)</formula>
    </cfRule>
    <cfRule type="expression" dxfId="2474" priority="1696">
      <formula>IF(RIGHT(TEXT(AU494,"0.#"),1)=".",TRUE,FALSE)</formula>
    </cfRule>
  </conditionalFormatting>
  <conditionalFormatting sqref="AU492">
    <cfRule type="expression" dxfId="2473" priority="1699">
      <formula>IF(RIGHT(TEXT(AU492,"0.#"),1)=".",FALSE,TRUE)</formula>
    </cfRule>
    <cfRule type="expression" dxfId="2472" priority="1700">
      <formula>IF(RIGHT(TEXT(AU492,"0.#"),1)=".",TRUE,FALSE)</formula>
    </cfRule>
  </conditionalFormatting>
  <conditionalFormatting sqref="AU493">
    <cfRule type="expression" dxfId="2471" priority="1697">
      <formula>IF(RIGHT(TEXT(AU493,"0.#"),1)=".",FALSE,TRUE)</formula>
    </cfRule>
    <cfRule type="expression" dxfId="2470" priority="1698">
      <formula>IF(RIGHT(TEXT(AU493,"0.#"),1)=".",TRUE,FALSE)</formula>
    </cfRule>
  </conditionalFormatting>
  <conditionalFormatting sqref="AU583">
    <cfRule type="expression" dxfId="2469" priority="1215">
      <formula>IF(RIGHT(TEXT(AU583,"0.#"),1)=".",FALSE,TRUE)</formula>
    </cfRule>
    <cfRule type="expression" dxfId="2468" priority="1216">
      <formula>IF(RIGHT(TEXT(AU583,"0.#"),1)=".",TRUE,FALSE)</formula>
    </cfRule>
  </conditionalFormatting>
  <conditionalFormatting sqref="AU582">
    <cfRule type="expression" dxfId="2467" priority="1217">
      <formula>IF(RIGHT(TEXT(AU582,"0.#"),1)=".",FALSE,TRUE)</formula>
    </cfRule>
    <cfRule type="expression" dxfId="2466" priority="1218">
      <formula>IF(RIGHT(TEXT(AU582,"0.#"),1)=".",TRUE,FALSE)</formula>
    </cfRule>
  </conditionalFormatting>
  <conditionalFormatting sqref="AE499">
    <cfRule type="expression" dxfId="2465" priority="1677">
      <formula>IF(RIGHT(TEXT(AE499,"0.#"),1)=".",FALSE,TRUE)</formula>
    </cfRule>
    <cfRule type="expression" dxfId="2464" priority="1678">
      <formula>IF(RIGHT(TEXT(AE499,"0.#"),1)=".",TRUE,FALSE)</formula>
    </cfRule>
  </conditionalFormatting>
  <conditionalFormatting sqref="AE497">
    <cfRule type="expression" dxfId="2463" priority="1681">
      <formula>IF(RIGHT(TEXT(AE497,"0.#"),1)=".",FALSE,TRUE)</formula>
    </cfRule>
    <cfRule type="expression" dxfId="2462" priority="1682">
      <formula>IF(RIGHT(TEXT(AE497,"0.#"),1)=".",TRUE,FALSE)</formula>
    </cfRule>
  </conditionalFormatting>
  <conditionalFormatting sqref="AE498">
    <cfRule type="expression" dxfId="2461" priority="1679">
      <formula>IF(RIGHT(TEXT(AE498,"0.#"),1)=".",FALSE,TRUE)</formula>
    </cfRule>
    <cfRule type="expression" dxfId="2460" priority="1680">
      <formula>IF(RIGHT(TEXT(AE498,"0.#"),1)=".",TRUE,FALSE)</formula>
    </cfRule>
  </conditionalFormatting>
  <conditionalFormatting sqref="AU499">
    <cfRule type="expression" dxfId="2459" priority="1665">
      <formula>IF(RIGHT(TEXT(AU499,"0.#"),1)=".",FALSE,TRUE)</formula>
    </cfRule>
    <cfRule type="expression" dxfId="2458" priority="1666">
      <formula>IF(RIGHT(TEXT(AU499,"0.#"),1)=".",TRUE,FALSE)</formula>
    </cfRule>
  </conditionalFormatting>
  <conditionalFormatting sqref="AU497">
    <cfRule type="expression" dxfId="2457" priority="1669">
      <formula>IF(RIGHT(TEXT(AU497,"0.#"),1)=".",FALSE,TRUE)</formula>
    </cfRule>
    <cfRule type="expression" dxfId="2456" priority="1670">
      <formula>IF(RIGHT(TEXT(AU497,"0.#"),1)=".",TRUE,FALSE)</formula>
    </cfRule>
  </conditionalFormatting>
  <conditionalFormatting sqref="AU498">
    <cfRule type="expression" dxfId="2455" priority="1667">
      <formula>IF(RIGHT(TEXT(AU498,"0.#"),1)=".",FALSE,TRUE)</formula>
    </cfRule>
    <cfRule type="expression" dxfId="2454" priority="1668">
      <formula>IF(RIGHT(TEXT(AU498,"0.#"),1)=".",TRUE,FALSE)</formula>
    </cfRule>
  </conditionalFormatting>
  <conditionalFormatting sqref="AQ497">
    <cfRule type="expression" dxfId="2453" priority="1653">
      <formula>IF(RIGHT(TEXT(AQ497,"0.#"),1)=".",FALSE,TRUE)</formula>
    </cfRule>
    <cfRule type="expression" dxfId="2452" priority="1654">
      <formula>IF(RIGHT(TEXT(AQ497,"0.#"),1)=".",TRUE,FALSE)</formula>
    </cfRule>
  </conditionalFormatting>
  <conditionalFormatting sqref="AQ498">
    <cfRule type="expression" dxfId="2451" priority="1657">
      <formula>IF(RIGHT(TEXT(AQ498,"0.#"),1)=".",FALSE,TRUE)</formula>
    </cfRule>
    <cfRule type="expression" dxfId="2450" priority="1658">
      <formula>IF(RIGHT(TEXT(AQ498,"0.#"),1)=".",TRUE,FALSE)</formula>
    </cfRule>
  </conditionalFormatting>
  <conditionalFormatting sqref="AQ499">
    <cfRule type="expression" dxfId="2449" priority="1655">
      <formula>IF(RIGHT(TEXT(AQ499,"0.#"),1)=".",FALSE,TRUE)</formula>
    </cfRule>
    <cfRule type="expression" dxfId="2448" priority="1656">
      <formula>IF(RIGHT(TEXT(AQ499,"0.#"),1)=".",TRUE,FALSE)</formula>
    </cfRule>
  </conditionalFormatting>
  <conditionalFormatting sqref="AE504">
    <cfRule type="expression" dxfId="2447" priority="1647">
      <formula>IF(RIGHT(TEXT(AE504,"0.#"),1)=".",FALSE,TRUE)</formula>
    </cfRule>
    <cfRule type="expression" dxfId="2446" priority="1648">
      <formula>IF(RIGHT(TEXT(AE504,"0.#"),1)=".",TRUE,FALSE)</formula>
    </cfRule>
  </conditionalFormatting>
  <conditionalFormatting sqref="AE502">
    <cfRule type="expression" dxfId="2445" priority="1651">
      <formula>IF(RIGHT(TEXT(AE502,"0.#"),1)=".",FALSE,TRUE)</formula>
    </cfRule>
    <cfRule type="expression" dxfId="2444" priority="1652">
      <formula>IF(RIGHT(TEXT(AE502,"0.#"),1)=".",TRUE,FALSE)</formula>
    </cfRule>
  </conditionalFormatting>
  <conditionalFormatting sqref="AE503">
    <cfRule type="expression" dxfId="2443" priority="1649">
      <formula>IF(RIGHT(TEXT(AE503,"0.#"),1)=".",FALSE,TRUE)</formula>
    </cfRule>
    <cfRule type="expression" dxfId="2442" priority="1650">
      <formula>IF(RIGHT(TEXT(AE503,"0.#"),1)=".",TRUE,FALSE)</formula>
    </cfRule>
  </conditionalFormatting>
  <conditionalFormatting sqref="AU504">
    <cfRule type="expression" dxfId="2441" priority="1635">
      <formula>IF(RIGHT(TEXT(AU504,"0.#"),1)=".",FALSE,TRUE)</formula>
    </cfRule>
    <cfRule type="expression" dxfId="2440" priority="1636">
      <formula>IF(RIGHT(TEXT(AU504,"0.#"),1)=".",TRUE,FALSE)</formula>
    </cfRule>
  </conditionalFormatting>
  <conditionalFormatting sqref="AU502">
    <cfRule type="expression" dxfId="2439" priority="1639">
      <formula>IF(RIGHT(TEXT(AU502,"0.#"),1)=".",FALSE,TRUE)</formula>
    </cfRule>
    <cfRule type="expression" dxfId="2438" priority="1640">
      <formula>IF(RIGHT(TEXT(AU502,"0.#"),1)=".",TRUE,FALSE)</formula>
    </cfRule>
  </conditionalFormatting>
  <conditionalFormatting sqref="AU503">
    <cfRule type="expression" dxfId="2437" priority="1637">
      <formula>IF(RIGHT(TEXT(AU503,"0.#"),1)=".",FALSE,TRUE)</formula>
    </cfRule>
    <cfRule type="expression" dxfId="2436" priority="1638">
      <formula>IF(RIGHT(TEXT(AU503,"0.#"),1)=".",TRUE,FALSE)</formula>
    </cfRule>
  </conditionalFormatting>
  <conditionalFormatting sqref="AQ502">
    <cfRule type="expression" dxfId="2435" priority="1623">
      <formula>IF(RIGHT(TEXT(AQ502,"0.#"),1)=".",FALSE,TRUE)</formula>
    </cfRule>
    <cfRule type="expression" dxfId="2434" priority="1624">
      <formula>IF(RIGHT(TEXT(AQ502,"0.#"),1)=".",TRUE,FALSE)</formula>
    </cfRule>
  </conditionalFormatting>
  <conditionalFormatting sqref="AQ503">
    <cfRule type="expression" dxfId="2433" priority="1627">
      <formula>IF(RIGHT(TEXT(AQ503,"0.#"),1)=".",FALSE,TRUE)</formula>
    </cfRule>
    <cfRule type="expression" dxfId="2432" priority="1628">
      <formula>IF(RIGHT(TEXT(AQ503,"0.#"),1)=".",TRUE,FALSE)</formula>
    </cfRule>
  </conditionalFormatting>
  <conditionalFormatting sqref="AQ504">
    <cfRule type="expression" dxfId="2431" priority="1625">
      <formula>IF(RIGHT(TEXT(AQ504,"0.#"),1)=".",FALSE,TRUE)</formula>
    </cfRule>
    <cfRule type="expression" dxfId="2430" priority="1626">
      <formula>IF(RIGHT(TEXT(AQ504,"0.#"),1)=".",TRUE,FALSE)</formula>
    </cfRule>
  </conditionalFormatting>
  <conditionalFormatting sqref="AE509">
    <cfRule type="expression" dxfId="2429" priority="1617">
      <formula>IF(RIGHT(TEXT(AE509,"0.#"),1)=".",FALSE,TRUE)</formula>
    </cfRule>
    <cfRule type="expression" dxfId="2428" priority="1618">
      <formula>IF(RIGHT(TEXT(AE509,"0.#"),1)=".",TRUE,FALSE)</formula>
    </cfRule>
  </conditionalFormatting>
  <conditionalFormatting sqref="AE507">
    <cfRule type="expression" dxfId="2427" priority="1621">
      <formula>IF(RIGHT(TEXT(AE507,"0.#"),1)=".",FALSE,TRUE)</formula>
    </cfRule>
    <cfRule type="expression" dxfId="2426" priority="1622">
      <formula>IF(RIGHT(TEXT(AE507,"0.#"),1)=".",TRUE,FALSE)</formula>
    </cfRule>
  </conditionalFormatting>
  <conditionalFormatting sqref="AE508">
    <cfRule type="expression" dxfId="2425" priority="1619">
      <formula>IF(RIGHT(TEXT(AE508,"0.#"),1)=".",FALSE,TRUE)</formula>
    </cfRule>
    <cfRule type="expression" dxfId="2424" priority="1620">
      <formula>IF(RIGHT(TEXT(AE508,"0.#"),1)=".",TRUE,FALSE)</formula>
    </cfRule>
  </conditionalFormatting>
  <conditionalFormatting sqref="AU509">
    <cfRule type="expression" dxfId="2423" priority="1605">
      <formula>IF(RIGHT(TEXT(AU509,"0.#"),1)=".",FALSE,TRUE)</formula>
    </cfRule>
    <cfRule type="expression" dxfId="2422" priority="1606">
      <formula>IF(RIGHT(TEXT(AU509,"0.#"),1)=".",TRUE,FALSE)</formula>
    </cfRule>
  </conditionalFormatting>
  <conditionalFormatting sqref="AU507">
    <cfRule type="expression" dxfId="2421" priority="1609">
      <formula>IF(RIGHT(TEXT(AU507,"0.#"),1)=".",FALSE,TRUE)</formula>
    </cfRule>
    <cfRule type="expression" dxfId="2420" priority="1610">
      <formula>IF(RIGHT(TEXT(AU507,"0.#"),1)=".",TRUE,FALSE)</formula>
    </cfRule>
  </conditionalFormatting>
  <conditionalFormatting sqref="AU508">
    <cfRule type="expression" dxfId="2419" priority="1607">
      <formula>IF(RIGHT(TEXT(AU508,"0.#"),1)=".",FALSE,TRUE)</formula>
    </cfRule>
    <cfRule type="expression" dxfId="2418" priority="1608">
      <formula>IF(RIGHT(TEXT(AU508,"0.#"),1)=".",TRUE,FALSE)</formula>
    </cfRule>
  </conditionalFormatting>
  <conditionalFormatting sqref="AQ507">
    <cfRule type="expression" dxfId="2417" priority="1593">
      <formula>IF(RIGHT(TEXT(AQ507,"0.#"),1)=".",FALSE,TRUE)</formula>
    </cfRule>
    <cfRule type="expression" dxfId="2416" priority="1594">
      <formula>IF(RIGHT(TEXT(AQ507,"0.#"),1)=".",TRUE,FALSE)</formula>
    </cfRule>
  </conditionalFormatting>
  <conditionalFormatting sqref="AQ508">
    <cfRule type="expression" dxfId="2415" priority="1597">
      <formula>IF(RIGHT(TEXT(AQ508,"0.#"),1)=".",FALSE,TRUE)</formula>
    </cfRule>
    <cfRule type="expression" dxfId="2414" priority="1598">
      <formula>IF(RIGHT(TEXT(AQ508,"0.#"),1)=".",TRUE,FALSE)</formula>
    </cfRule>
  </conditionalFormatting>
  <conditionalFormatting sqref="AQ509">
    <cfRule type="expression" dxfId="2413" priority="1595">
      <formula>IF(RIGHT(TEXT(AQ509,"0.#"),1)=".",FALSE,TRUE)</formula>
    </cfRule>
    <cfRule type="expression" dxfId="2412" priority="1596">
      <formula>IF(RIGHT(TEXT(AQ509,"0.#"),1)=".",TRUE,FALSE)</formula>
    </cfRule>
  </conditionalFormatting>
  <conditionalFormatting sqref="AE465">
    <cfRule type="expression" dxfId="2411" priority="1887">
      <formula>IF(RIGHT(TEXT(AE465,"0.#"),1)=".",FALSE,TRUE)</formula>
    </cfRule>
    <cfRule type="expression" dxfId="2410" priority="1888">
      <formula>IF(RIGHT(TEXT(AE465,"0.#"),1)=".",TRUE,FALSE)</formula>
    </cfRule>
  </conditionalFormatting>
  <conditionalFormatting sqref="AE463">
    <cfRule type="expression" dxfId="2409" priority="1891">
      <formula>IF(RIGHT(TEXT(AE463,"0.#"),1)=".",FALSE,TRUE)</formula>
    </cfRule>
    <cfRule type="expression" dxfId="2408" priority="1892">
      <formula>IF(RIGHT(TEXT(AE463,"0.#"),1)=".",TRUE,FALSE)</formula>
    </cfRule>
  </conditionalFormatting>
  <conditionalFormatting sqref="AE464">
    <cfRule type="expression" dxfId="2407" priority="1889">
      <formula>IF(RIGHT(TEXT(AE464,"0.#"),1)=".",FALSE,TRUE)</formula>
    </cfRule>
    <cfRule type="expression" dxfId="2406" priority="1890">
      <formula>IF(RIGHT(TEXT(AE464,"0.#"),1)=".",TRUE,FALSE)</formula>
    </cfRule>
  </conditionalFormatting>
  <conditionalFormatting sqref="AM465">
    <cfRule type="expression" dxfId="2405" priority="1881">
      <formula>IF(RIGHT(TEXT(AM465,"0.#"),1)=".",FALSE,TRUE)</formula>
    </cfRule>
    <cfRule type="expression" dxfId="2404" priority="1882">
      <formula>IF(RIGHT(TEXT(AM465,"0.#"),1)=".",TRUE,FALSE)</formula>
    </cfRule>
  </conditionalFormatting>
  <conditionalFormatting sqref="AM463">
    <cfRule type="expression" dxfId="2403" priority="1885">
      <formula>IF(RIGHT(TEXT(AM463,"0.#"),1)=".",FALSE,TRUE)</formula>
    </cfRule>
    <cfRule type="expression" dxfId="2402" priority="1886">
      <formula>IF(RIGHT(TEXT(AM463,"0.#"),1)=".",TRUE,FALSE)</formula>
    </cfRule>
  </conditionalFormatting>
  <conditionalFormatting sqref="AM464">
    <cfRule type="expression" dxfId="2401" priority="1883">
      <formula>IF(RIGHT(TEXT(AM464,"0.#"),1)=".",FALSE,TRUE)</formula>
    </cfRule>
    <cfRule type="expression" dxfId="2400" priority="1884">
      <formula>IF(RIGHT(TEXT(AM464,"0.#"),1)=".",TRUE,FALSE)</formula>
    </cfRule>
  </conditionalFormatting>
  <conditionalFormatting sqref="AU465">
    <cfRule type="expression" dxfId="2399" priority="1875">
      <formula>IF(RIGHT(TEXT(AU465,"0.#"),1)=".",FALSE,TRUE)</formula>
    </cfRule>
    <cfRule type="expression" dxfId="2398" priority="1876">
      <formula>IF(RIGHT(TEXT(AU465,"0.#"),1)=".",TRUE,FALSE)</formula>
    </cfRule>
  </conditionalFormatting>
  <conditionalFormatting sqref="AU463">
    <cfRule type="expression" dxfId="2397" priority="1879">
      <formula>IF(RIGHT(TEXT(AU463,"0.#"),1)=".",FALSE,TRUE)</formula>
    </cfRule>
    <cfRule type="expression" dxfId="2396" priority="1880">
      <formula>IF(RIGHT(TEXT(AU463,"0.#"),1)=".",TRUE,FALSE)</formula>
    </cfRule>
  </conditionalFormatting>
  <conditionalFormatting sqref="AU464">
    <cfRule type="expression" dxfId="2395" priority="1877">
      <formula>IF(RIGHT(TEXT(AU464,"0.#"),1)=".",FALSE,TRUE)</formula>
    </cfRule>
    <cfRule type="expression" dxfId="2394" priority="1878">
      <formula>IF(RIGHT(TEXT(AU464,"0.#"),1)=".",TRUE,FALSE)</formula>
    </cfRule>
  </conditionalFormatting>
  <conditionalFormatting sqref="AI465">
    <cfRule type="expression" dxfId="2393" priority="1869">
      <formula>IF(RIGHT(TEXT(AI465,"0.#"),1)=".",FALSE,TRUE)</formula>
    </cfRule>
    <cfRule type="expression" dxfId="2392" priority="1870">
      <formula>IF(RIGHT(TEXT(AI465,"0.#"),1)=".",TRUE,FALSE)</formula>
    </cfRule>
  </conditionalFormatting>
  <conditionalFormatting sqref="AI463">
    <cfRule type="expression" dxfId="2391" priority="1873">
      <formula>IF(RIGHT(TEXT(AI463,"0.#"),1)=".",FALSE,TRUE)</formula>
    </cfRule>
    <cfRule type="expression" dxfId="2390" priority="1874">
      <formula>IF(RIGHT(TEXT(AI463,"0.#"),1)=".",TRUE,FALSE)</formula>
    </cfRule>
  </conditionalFormatting>
  <conditionalFormatting sqref="AI464">
    <cfRule type="expression" dxfId="2389" priority="1871">
      <formula>IF(RIGHT(TEXT(AI464,"0.#"),1)=".",FALSE,TRUE)</formula>
    </cfRule>
    <cfRule type="expression" dxfId="2388" priority="1872">
      <formula>IF(RIGHT(TEXT(AI464,"0.#"),1)=".",TRUE,FALSE)</formula>
    </cfRule>
  </conditionalFormatting>
  <conditionalFormatting sqref="AQ463">
    <cfRule type="expression" dxfId="2387" priority="1863">
      <formula>IF(RIGHT(TEXT(AQ463,"0.#"),1)=".",FALSE,TRUE)</formula>
    </cfRule>
    <cfRule type="expression" dxfId="2386" priority="1864">
      <formula>IF(RIGHT(TEXT(AQ463,"0.#"),1)=".",TRUE,FALSE)</formula>
    </cfRule>
  </conditionalFormatting>
  <conditionalFormatting sqref="AQ464">
    <cfRule type="expression" dxfId="2385" priority="1867">
      <formula>IF(RIGHT(TEXT(AQ464,"0.#"),1)=".",FALSE,TRUE)</formula>
    </cfRule>
    <cfRule type="expression" dxfId="2384" priority="1868">
      <formula>IF(RIGHT(TEXT(AQ464,"0.#"),1)=".",TRUE,FALSE)</formula>
    </cfRule>
  </conditionalFormatting>
  <conditionalFormatting sqref="AQ465">
    <cfRule type="expression" dxfId="2383" priority="1865">
      <formula>IF(RIGHT(TEXT(AQ465,"0.#"),1)=".",FALSE,TRUE)</formula>
    </cfRule>
    <cfRule type="expression" dxfId="2382" priority="1866">
      <formula>IF(RIGHT(TEXT(AQ465,"0.#"),1)=".",TRUE,FALSE)</formula>
    </cfRule>
  </conditionalFormatting>
  <conditionalFormatting sqref="AE470">
    <cfRule type="expression" dxfId="2381" priority="1857">
      <formula>IF(RIGHT(TEXT(AE470,"0.#"),1)=".",FALSE,TRUE)</formula>
    </cfRule>
    <cfRule type="expression" dxfId="2380" priority="1858">
      <formula>IF(RIGHT(TEXT(AE470,"0.#"),1)=".",TRUE,FALSE)</formula>
    </cfRule>
  </conditionalFormatting>
  <conditionalFormatting sqref="AE468">
    <cfRule type="expression" dxfId="2379" priority="1861">
      <formula>IF(RIGHT(TEXT(AE468,"0.#"),1)=".",FALSE,TRUE)</formula>
    </cfRule>
    <cfRule type="expression" dxfId="2378" priority="1862">
      <formula>IF(RIGHT(TEXT(AE468,"0.#"),1)=".",TRUE,FALSE)</formula>
    </cfRule>
  </conditionalFormatting>
  <conditionalFormatting sqref="AE469">
    <cfRule type="expression" dxfId="2377" priority="1859">
      <formula>IF(RIGHT(TEXT(AE469,"0.#"),1)=".",FALSE,TRUE)</formula>
    </cfRule>
    <cfRule type="expression" dxfId="2376" priority="1860">
      <formula>IF(RIGHT(TEXT(AE469,"0.#"),1)=".",TRUE,FALSE)</formula>
    </cfRule>
  </conditionalFormatting>
  <conditionalFormatting sqref="AM470">
    <cfRule type="expression" dxfId="2375" priority="1851">
      <formula>IF(RIGHT(TEXT(AM470,"0.#"),1)=".",FALSE,TRUE)</formula>
    </cfRule>
    <cfRule type="expression" dxfId="2374" priority="1852">
      <formula>IF(RIGHT(TEXT(AM470,"0.#"),1)=".",TRUE,FALSE)</formula>
    </cfRule>
  </conditionalFormatting>
  <conditionalFormatting sqref="AM468">
    <cfRule type="expression" dxfId="2373" priority="1855">
      <formula>IF(RIGHT(TEXT(AM468,"0.#"),1)=".",FALSE,TRUE)</formula>
    </cfRule>
    <cfRule type="expression" dxfId="2372" priority="1856">
      <formula>IF(RIGHT(TEXT(AM468,"0.#"),1)=".",TRUE,FALSE)</formula>
    </cfRule>
  </conditionalFormatting>
  <conditionalFormatting sqref="AM469">
    <cfRule type="expression" dxfId="2371" priority="1853">
      <formula>IF(RIGHT(TEXT(AM469,"0.#"),1)=".",FALSE,TRUE)</formula>
    </cfRule>
    <cfRule type="expression" dxfId="2370" priority="1854">
      <formula>IF(RIGHT(TEXT(AM469,"0.#"),1)=".",TRUE,FALSE)</formula>
    </cfRule>
  </conditionalFormatting>
  <conditionalFormatting sqref="AU470">
    <cfRule type="expression" dxfId="2369" priority="1845">
      <formula>IF(RIGHT(TEXT(AU470,"0.#"),1)=".",FALSE,TRUE)</formula>
    </cfRule>
    <cfRule type="expression" dxfId="2368" priority="1846">
      <formula>IF(RIGHT(TEXT(AU470,"0.#"),1)=".",TRUE,FALSE)</formula>
    </cfRule>
  </conditionalFormatting>
  <conditionalFormatting sqref="AU468">
    <cfRule type="expression" dxfId="2367" priority="1849">
      <formula>IF(RIGHT(TEXT(AU468,"0.#"),1)=".",FALSE,TRUE)</formula>
    </cfRule>
    <cfRule type="expression" dxfId="2366" priority="1850">
      <formula>IF(RIGHT(TEXT(AU468,"0.#"),1)=".",TRUE,FALSE)</formula>
    </cfRule>
  </conditionalFormatting>
  <conditionalFormatting sqref="AU469">
    <cfRule type="expression" dxfId="2365" priority="1847">
      <formula>IF(RIGHT(TEXT(AU469,"0.#"),1)=".",FALSE,TRUE)</formula>
    </cfRule>
    <cfRule type="expression" dxfId="2364" priority="1848">
      <formula>IF(RIGHT(TEXT(AU469,"0.#"),1)=".",TRUE,FALSE)</formula>
    </cfRule>
  </conditionalFormatting>
  <conditionalFormatting sqref="AI470">
    <cfRule type="expression" dxfId="2363" priority="1839">
      <formula>IF(RIGHT(TEXT(AI470,"0.#"),1)=".",FALSE,TRUE)</formula>
    </cfRule>
    <cfRule type="expression" dxfId="2362" priority="1840">
      <formula>IF(RIGHT(TEXT(AI470,"0.#"),1)=".",TRUE,FALSE)</formula>
    </cfRule>
  </conditionalFormatting>
  <conditionalFormatting sqref="AI468">
    <cfRule type="expression" dxfId="2361" priority="1843">
      <formula>IF(RIGHT(TEXT(AI468,"0.#"),1)=".",FALSE,TRUE)</formula>
    </cfRule>
    <cfRule type="expression" dxfId="2360" priority="1844">
      <formula>IF(RIGHT(TEXT(AI468,"0.#"),1)=".",TRUE,FALSE)</formula>
    </cfRule>
  </conditionalFormatting>
  <conditionalFormatting sqref="AI469">
    <cfRule type="expression" dxfId="2359" priority="1841">
      <formula>IF(RIGHT(TEXT(AI469,"0.#"),1)=".",FALSE,TRUE)</formula>
    </cfRule>
    <cfRule type="expression" dxfId="2358" priority="1842">
      <formula>IF(RIGHT(TEXT(AI469,"0.#"),1)=".",TRUE,FALSE)</formula>
    </cfRule>
  </conditionalFormatting>
  <conditionalFormatting sqref="AQ468">
    <cfRule type="expression" dxfId="2357" priority="1833">
      <formula>IF(RIGHT(TEXT(AQ468,"0.#"),1)=".",FALSE,TRUE)</formula>
    </cfRule>
    <cfRule type="expression" dxfId="2356" priority="1834">
      <formula>IF(RIGHT(TEXT(AQ468,"0.#"),1)=".",TRUE,FALSE)</formula>
    </cfRule>
  </conditionalFormatting>
  <conditionalFormatting sqref="AQ469">
    <cfRule type="expression" dxfId="2355" priority="1837">
      <formula>IF(RIGHT(TEXT(AQ469,"0.#"),1)=".",FALSE,TRUE)</formula>
    </cfRule>
    <cfRule type="expression" dxfId="2354" priority="1838">
      <formula>IF(RIGHT(TEXT(AQ469,"0.#"),1)=".",TRUE,FALSE)</formula>
    </cfRule>
  </conditionalFormatting>
  <conditionalFormatting sqref="AQ470">
    <cfRule type="expression" dxfId="2353" priority="1835">
      <formula>IF(RIGHT(TEXT(AQ470,"0.#"),1)=".",FALSE,TRUE)</formula>
    </cfRule>
    <cfRule type="expression" dxfId="2352" priority="1836">
      <formula>IF(RIGHT(TEXT(AQ470,"0.#"),1)=".",TRUE,FALSE)</formula>
    </cfRule>
  </conditionalFormatting>
  <conditionalFormatting sqref="AE475">
    <cfRule type="expression" dxfId="2351" priority="1827">
      <formula>IF(RIGHT(TEXT(AE475,"0.#"),1)=".",FALSE,TRUE)</formula>
    </cfRule>
    <cfRule type="expression" dxfId="2350" priority="1828">
      <formula>IF(RIGHT(TEXT(AE475,"0.#"),1)=".",TRUE,FALSE)</formula>
    </cfRule>
  </conditionalFormatting>
  <conditionalFormatting sqref="AE473">
    <cfRule type="expression" dxfId="2349" priority="1831">
      <formula>IF(RIGHT(TEXT(AE473,"0.#"),1)=".",FALSE,TRUE)</formula>
    </cfRule>
    <cfRule type="expression" dxfId="2348" priority="1832">
      <formula>IF(RIGHT(TEXT(AE473,"0.#"),1)=".",TRUE,FALSE)</formula>
    </cfRule>
  </conditionalFormatting>
  <conditionalFormatting sqref="AE474">
    <cfRule type="expression" dxfId="2347" priority="1829">
      <formula>IF(RIGHT(TEXT(AE474,"0.#"),1)=".",FALSE,TRUE)</formula>
    </cfRule>
    <cfRule type="expression" dxfId="2346" priority="1830">
      <formula>IF(RIGHT(TEXT(AE474,"0.#"),1)=".",TRUE,FALSE)</formula>
    </cfRule>
  </conditionalFormatting>
  <conditionalFormatting sqref="AM475">
    <cfRule type="expression" dxfId="2345" priority="1821">
      <formula>IF(RIGHT(TEXT(AM475,"0.#"),1)=".",FALSE,TRUE)</formula>
    </cfRule>
    <cfRule type="expression" dxfId="2344" priority="1822">
      <formula>IF(RIGHT(TEXT(AM475,"0.#"),1)=".",TRUE,FALSE)</formula>
    </cfRule>
  </conditionalFormatting>
  <conditionalFormatting sqref="AM473">
    <cfRule type="expression" dxfId="2343" priority="1825">
      <formula>IF(RIGHT(TEXT(AM473,"0.#"),1)=".",FALSE,TRUE)</formula>
    </cfRule>
    <cfRule type="expression" dxfId="2342" priority="1826">
      <formula>IF(RIGHT(TEXT(AM473,"0.#"),1)=".",TRUE,FALSE)</formula>
    </cfRule>
  </conditionalFormatting>
  <conditionalFormatting sqref="AM474">
    <cfRule type="expression" dxfId="2341" priority="1823">
      <formula>IF(RIGHT(TEXT(AM474,"0.#"),1)=".",FALSE,TRUE)</formula>
    </cfRule>
    <cfRule type="expression" dxfId="2340" priority="1824">
      <formula>IF(RIGHT(TEXT(AM474,"0.#"),1)=".",TRUE,FALSE)</formula>
    </cfRule>
  </conditionalFormatting>
  <conditionalFormatting sqref="AU475">
    <cfRule type="expression" dxfId="2339" priority="1815">
      <formula>IF(RIGHT(TEXT(AU475,"0.#"),1)=".",FALSE,TRUE)</formula>
    </cfRule>
    <cfRule type="expression" dxfId="2338" priority="1816">
      <formula>IF(RIGHT(TEXT(AU475,"0.#"),1)=".",TRUE,FALSE)</formula>
    </cfRule>
  </conditionalFormatting>
  <conditionalFormatting sqref="AU473">
    <cfRule type="expression" dxfId="2337" priority="1819">
      <formula>IF(RIGHT(TEXT(AU473,"0.#"),1)=".",FALSE,TRUE)</formula>
    </cfRule>
    <cfRule type="expression" dxfId="2336" priority="1820">
      <formula>IF(RIGHT(TEXT(AU473,"0.#"),1)=".",TRUE,FALSE)</formula>
    </cfRule>
  </conditionalFormatting>
  <conditionalFormatting sqref="AU474">
    <cfRule type="expression" dxfId="2335" priority="1817">
      <formula>IF(RIGHT(TEXT(AU474,"0.#"),1)=".",FALSE,TRUE)</formula>
    </cfRule>
    <cfRule type="expression" dxfId="2334" priority="1818">
      <formula>IF(RIGHT(TEXT(AU474,"0.#"),1)=".",TRUE,FALSE)</formula>
    </cfRule>
  </conditionalFormatting>
  <conditionalFormatting sqref="AI475">
    <cfRule type="expression" dxfId="2333" priority="1809">
      <formula>IF(RIGHT(TEXT(AI475,"0.#"),1)=".",FALSE,TRUE)</formula>
    </cfRule>
    <cfRule type="expression" dxfId="2332" priority="1810">
      <formula>IF(RIGHT(TEXT(AI475,"0.#"),1)=".",TRUE,FALSE)</formula>
    </cfRule>
  </conditionalFormatting>
  <conditionalFormatting sqref="AI473">
    <cfRule type="expression" dxfId="2331" priority="1813">
      <formula>IF(RIGHT(TEXT(AI473,"0.#"),1)=".",FALSE,TRUE)</formula>
    </cfRule>
    <cfRule type="expression" dxfId="2330" priority="1814">
      <formula>IF(RIGHT(TEXT(AI473,"0.#"),1)=".",TRUE,FALSE)</formula>
    </cfRule>
  </conditionalFormatting>
  <conditionalFormatting sqref="AI474">
    <cfRule type="expression" dxfId="2329" priority="1811">
      <formula>IF(RIGHT(TEXT(AI474,"0.#"),1)=".",FALSE,TRUE)</formula>
    </cfRule>
    <cfRule type="expression" dxfId="2328" priority="1812">
      <formula>IF(RIGHT(TEXT(AI474,"0.#"),1)=".",TRUE,FALSE)</formula>
    </cfRule>
  </conditionalFormatting>
  <conditionalFormatting sqref="AQ473">
    <cfRule type="expression" dxfId="2327" priority="1803">
      <formula>IF(RIGHT(TEXT(AQ473,"0.#"),1)=".",FALSE,TRUE)</formula>
    </cfRule>
    <cfRule type="expression" dxfId="2326" priority="1804">
      <formula>IF(RIGHT(TEXT(AQ473,"0.#"),1)=".",TRUE,FALSE)</formula>
    </cfRule>
  </conditionalFormatting>
  <conditionalFormatting sqref="AQ474">
    <cfRule type="expression" dxfId="2325" priority="1807">
      <formula>IF(RIGHT(TEXT(AQ474,"0.#"),1)=".",FALSE,TRUE)</formula>
    </cfRule>
    <cfRule type="expression" dxfId="2324" priority="1808">
      <formula>IF(RIGHT(TEXT(AQ474,"0.#"),1)=".",TRUE,FALSE)</formula>
    </cfRule>
  </conditionalFormatting>
  <conditionalFormatting sqref="AQ475">
    <cfRule type="expression" dxfId="2323" priority="1805">
      <formula>IF(RIGHT(TEXT(AQ475,"0.#"),1)=".",FALSE,TRUE)</formula>
    </cfRule>
    <cfRule type="expression" dxfId="2322" priority="1806">
      <formula>IF(RIGHT(TEXT(AQ475,"0.#"),1)=".",TRUE,FALSE)</formula>
    </cfRule>
  </conditionalFormatting>
  <conditionalFormatting sqref="AE480">
    <cfRule type="expression" dxfId="2321" priority="1797">
      <formula>IF(RIGHT(TEXT(AE480,"0.#"),1)=".",FALSE,TRUE)</formula>
    </cfRule>
    <cfRule type="expression" dxfId="2320" priority="1798">
      <formula>IF(RIGHT(TEXT(AE480,"0.#"),1)=".",TRUE,FALSE)</formula>
    </cfRule>
  </conditionalFormatting>
  <conditionalFormatting sqref="AE478">
    <cfRule type="expression" dxfId="2319" priority="1801">
      <formula>IF(RIGHT(TEXT(AE478,"0.#"),1)=".",FALSE,TRUE)</formula>
    </cfRule>
    <cfRule type="expression" dxfId="2318" priority="1802">
      <formula>IF(RIGHT(TEXT(AE478,"0.#"),1)=".",TRUE,FALSE)</formula>
    </cfRule>
  </conditionalFormatting>
  <conditionalFormatting sqref="AE479">
    <cfRule type="expression" dxfId="2317" priority="1799">
      <formula>IF(RIGHT(TEXT(AE479,"0.#"),1)=".",FALSE,TRUE)</formula>
    </cfRule>
    <cfRule type="expression" dxfId="2316" priority="1800">
      <formula>IF(RIGHT(TEXT(AE479,"0.#"),1)=".",TRUE,FALSE)</formula>
    </cfRule>
  </conditionalFormatting>
  <conditionalFormatting sqref="AM480">
    <cfRule type="expression" dxfId="2315" priority="1791">
      <formula>IF(RIGHT(TEXT(AM480,"0.#"),1)=".",FALSE,TRUE)</formula>
    </cfRule>
    <cfRule type="expression" dxfId="2314" priority="1792">
      <formula>IF(RIGHT(TEXT(AM480,"0.#"),1)=".",TRUE,FALSE)</formula>
    </cfRule>
  </conditionalFormatting>
  <conditionalFormatting sqref="AM478">
    <cfRule type="expression" dxfId="2313" priority="1795">
      <formula>IF(RIGHT(TEXT(AM478,"0.#"),1)=".",FALSE,TRUE)</formula>
    </cfRule>
    <cfRule type="expression" dxfId="2312" priority="1796">
      <formula>IF(RIGHT(TEXT(AM478,"0.#"),1)=".",TRUE,FALSE)</formula>
    </cfRule>
  </conditionalFormatting>
  <conditionalFormatting sqref="AM479">
    <cfRule type="expression" dxfId="2311" priority="1793">
      <formula>IF(RIGHT(TEXT(AM479,"0.#"),1)=".",FALSE,TRUE)</formula>
    </cfRule>
    <cfRule type="expression" dxfId="2310" priority="1794">
      <formula>IF(RIGHT(TEXT(AM479,"0.#"),1)=".",TRUE,FALSE)</formula>
    </cfRule>
  </conditionalFormatting>
  <conditionalFormatting sqref="AU480">
    <cfRule type="expression" dxfId="2309" priority="1785">
      <formula>IF(RIGHT(TEXT(AU480,"0.#"),1)=".",FALSE,TRUE)</formula>
    </cfRule>
    <cfRule type="expression" dxfId="2308" priority="1786">
      <formula>IF(RIGHT(TEXT(AU480,"0.#"),1)=".",TRUE,FALSE)</formula>
    </cfRule>
  </conditionalFormatting>
  <conditionalFormatting sqref="AU478">
    <cfRule type="expression" dxfId="2307" priority="1789">
      <formula>IF(RIGHT(TEXT(AU478,"0.#"),1)=".",FALSE,TRUE)</formula>
    </cfRule>
    <cfRule type="expression" dxfId="2306" priority="1790">
      <formula>IF(RIGHT(TEXT(AU478,"0.#"),1)=".",TRUE,FALSE)</formula>
    </cfRule>
  </conditionalFormatting>
  <conditionalFormatting sqref="AU479">
    <cfRule type="expression" dxfId="2305" priority="1787">
      <formula>IF(RIGHT(TEXT(AU479,"0.#"),1)=".",FALSE,TRUE)</formula>
    </cfRule>
    <cfRule type="expression" dxfId="2304" priority="1788">
      <formula>IF(RIGHT(TEXT(AU479,"0.#"),1)=".",TRUE,FALSE)</formula>
    </cfRule>
  </conditionalFormatting>
  <conditionalFormatting sqref="AI480">
    <cfRule type="expression" dxfId="2303" priority="1779">
      <formula>IF(RIGHT(TEXT(AI480,"0.#"),1)=".",FALSE,TRUE)</formula>
    </cfRule>
    <cfRule type="expression" dxfId="2302" priority="1780">
      <formula>IF(RIGHT(TEXT(AI480,"0.#"),1)=".",TRUE,FALSE)</formula>
    </cfRule>
  </conditionalFormatting>
  <conditionalFormatting sqref="AI478">
    <cfRule type="expression" dxfId="2301" priority="1783">
      <formula>IF(RIGHT(TEXT(AI478,"0.#"),1)=".",FALSE,TRUE)</formula>
    </cfRule>
    <cfRule type="expression" dxfId="2300" priority="1784">
      <formula>IF(RIGHT(TEXT(AI478,"0.#"),1)=".",TRUE,FALSE)</formula>
    </cfRule>
  </conditionalFormatting>
  <conditionalFormatting sqref="AI479">
    <cfRule type="expression" dxfId="2299" priority="1781">
      <formula>IF(RIGHT(TEXT(AI479,"0.#"),1)=".",FALSE,TRUE)</formula>
    </cfRule>
    <cfRule type="expression" dxfId="2298" priority="1782">
      <formula>IF(RIGHT(TEXT(AI479,"0.#"),1)=".",TRUE,FALSE)</formula>
    </cfRule>
  </conditionalFormatting>
  <conditionalFormatting sqref="AQ478">
    <cfRule type="expression" dxfId="2297" priority="1773">
      <formula>IF(RIGHT(TEXT(AQ478,"0.#"),1)=".",FALSE,TRUE)</formula>
    </cfRule>
    <cfRule type="expression" dxfId="2296" priority="1774">
      <formula>IF(RIGHT(TEXT(AQ478,"0.#"),1)=".",TRUE,FALSE)</formula>
    </cfRule>
  </conditionalFormatting>
  <conditionalFormatting sqref="AQ479">
    <cfRule type="expression" dxfId="2295" priority="1777">
      <formula>IF(RIGHT(TEXT(AQ479,"0.#"),1)=".",FALSE,TRUE)</formula>
    </cfRule>
    <cfRule type="expression" dxfId="2294" priority="1778">
      <formula>IF(RIGHT(TEXT(AQ479,"0.#"),1)=".",TRUE,FALSE)</formula>
    </cfRule>
  </conditionalFormatting>
  <conditionalFormatting sqref="AQ480">
    <cfRule type="expression" dxfId="2293" priority="1775">
      <formula>IF(RIGHT(TEXT(AQ480,"0.#"),1)=".",FALSE,TRUE)</formula>
    </cfRule>
    <cfRule type="expression" dxfId="2292" priority="1776">
      <formula>IF(RIGHT(TEXT(AQ480,"0.#"),1)=".",TRUE,FALSE)</formula>
    </cfRule>
  </conditionalFormatting>
  <conditionalFormatting sqref="AM47">
    <cfRule type="expression" dxfId="2291" priority="2067">
      <formula>IF(RIGHT(TEXT(AM47,"0.#"),1)=".",FALSE,TRUE)</formula>
    </cfRule>
    <cfRule type="expression" dxfId="2290" priority="2068">
      <formula>IF(RIGHT(TEXT(AM47,"0.#"),1)=".",TRUE,FALSE)</formula>
    </cfRule>
  </conditionalFormatting>
  <conditionalFormatting sqref="AI46">
    <cfRule type="expression" dxfId="2289" priority="2071">
      <formula>IF(RIGHT(TEXT(AI46,"0.#"),1)=".",FALSE,TRUE)</formula>
    </cfRule>
    <cfRule type="expression" dxfId="2288" priority="2072">
      <formula>IF(RIGHT(TEXT(AI46,"0.#"),1)=".",TRUE,FALSE)</formula>
    </cfRule>
  </conditionalFormatting>
  <conditionalFormatting sqref="AM46">
    <cfRule type="expression" dxfId="2287" priority="2069">
      <formula>IF(RIGHT(TEXT(AM46,"0.#"),1)=".",FALSE,TRUE)</formula>
    </cfRule>
    <cfRule type="expression" dxfId="2286" priority="2070">
      <formula>IF(RIGHT(TEXT(AM46,"0.#"),1)=".",TRUE,FALSE)</formula>
    </cfRule>
  </conditionalFormatting>
  <conditionalFormatting sqref="AU46:AU48">
    <cfRule type="expression" dxfId="2285" priority="2061">
      <formula>IF(RIGHT(TEXT(AU46,"0.#"),1)=".",FALSE,TRUE)</formula>
    </cfRule>
    <cfRule type="expression" dxfId="2284" priority="2062">
      <formula>IF(RIGHT(TEXT(AU46,"0.#"),1)=".",TRUE,FALSE)</formula>
    </cfRule>
  </conditionalFormatting>
  <conditionalFormatting sqref="AM48">
    <cfRule type="expression" dxfId="2283" priority="2065">
      <formula>IF(RIGHT(TEXT(AM48,"0.#"),1)=".",FALSE,TRUE)</formula>
    </cfRule>
    <cfRule type="expression" dxfId="2282" priority="2066">
      <formula>IF(RIGHT(TEXT(AM48,"0.#"),1)=".",TRUE,FALSE)</formula>
    </cfRule>
  </conditionalFormatting>
  <conditionalFormatting sqref="AQ46:AQ48">
    <cfRule type="expression" dxfId="2281" priority="2063">
      <formula>IF(RIGHT(TEXT(AQ46,"0.#"),1)=".",FALSE,TRUE)</formula>
    </cfRule>
    <cfRule type="expression" dxfId="2280" priority="2064">
      <formula>IF(RIGHT(TEXT(AQ46,"0.#"),1)=".",TRUE,FALSE)</formula>
    </cfRule>
  </conditionalFormatting>
  <conditionalFormatting sqref="AE146:AE147 AI146:AI147 AM146:AM147 AQ146:AQ147 AU146:AU147">
    <cfRule type="expression" dxfId="2279" priority="2055">
      <formula>IF(RIGHT(TEXT(AE146,"0.#"),1)=".",FALSE,TRUE)</formula>
    </cfRule>
    <cfRule type="expression" dxfId="2278" priority="2056">
      <formula>IF(RIGHT(TEXT(AE146,"0.#"),1)=".",TRUE,FALSE)</formula>
    </cfRule>
  </conditionalFormatting>
  <conditionalFormatting sqref="AE138:AE139 AI138:AI139 AM138:AM139 AQ138:AQ139 AU138:AU139">
    <cfRule type="expression" dxfId="2277" priority="2059">
      <formula>IF(RIGHT(TEXT(AE138,"0.#"),1)=".",FALSE,TRUE)</formula>
    </cfRule>
    <cfRule type="expression" dxfId="2276" priority="2060">
      <formula>IF(RIGHT(TEXT(AE138,"0.#"),1)=".",TRUE,FALSE)</formula>
    </cfRule>
  </conditionalFormatting>
  <conditionalFormatting sqref="AE142:AE143 AI142:AI143 AM142:AM143 AQ142:AQ143 AU142:AU143">
    <cfRule type="expression" dxfId="2275" priority="2057">
      <formula>IF(RIGHT(TEXT(AE142,"0.#"),1)=".",FALSE,TRUE)</formula>
    </cfRule>
    <cfRule type="expression" dxfId="2274" priority="2058">
      <formula>IF(RIGHT(TEXT(AE142,"0.#"),1)=".",TRUE,FALSE)</formula>
    </cfRule>
  </conditionalFormatting>
  <conditionalFormatting sqref="AE198:AE199 AI198:AI199 AM198:AM199 AQ198:AQ199 AU198:AU199">
    <cfRule type="expression" dxfId="2273" priority="2049">
      <formula>IF(RIGHT(TEXT(AE198,"0.#"),1)=".",FALSE,TRUE)</formula>
    </cfRule>
    <cfRule type="expression" dxfId="2272" priority="2050">
      <formula>IF(RIGHT(TEXT(AE198,"0.#"),1)=".",TRUE,FALSE)</formula>
    </cfRule>
  </conditionalFormatting>
  <conditionalFormatting sqref="AE150:AE151 AI150:AI151 AM150:AM151 AQ150:AQ151 AU150:AU151">
    <cfRule type="expression" dxfId="2271" priority="2053">
      <formula>IF(RIGHT(TEXT(AE150,"0.#"),1)=".",FALSE,TRUE)</formula>
    </cfRule>
    <cfRule type="expression" dxfId="2270" priority="2054">
      <formula>IF(RIGHT(TEXT(AE150,"0.#"),1)=".",TRUE,FALSE)</formula>
    </cfRule>
  </conditionalFormatting>
  <conditionalFormatting sqref="AE194:AE195 AI194:AI195 AM194:AM195 AQ194:AQ195 AU194:AU195">
    <cfRule type="expression" dxfId="2269" priority="2051">
      <formula>IF(RIGHT(TEXT(AE194,"0.#"),1)=".",FALSE,TRUE)</formula>
    </cfRule>
    <cfRule type="expression" dxfId="2268" priority="2052">
      <formula>IF(RIGHT(TEXT(AE194,"0.#"),1)=".",TRUE,FALSE)</formula>
    </cfRule>
  </conditionalFormatting>
  <conditionalFormatting sqref="AE210:AE211 AI210:AI211 AM210:AM211 AQ210:AQ211 AU210:AU211">
    <cfRule type="expression" dxfId="2267" priority="2043">
      <formula>IF(RIGHT(TEXT(AE210,"0.#"),1)=".",FALSE,TRUE)</formula>
    </cfRule>
    <cfRule type="expression" dxfId="2266" priority="2044">
      <formula>IF(RIGHT(TEXT(AE210,"0.#"),1)=".",TRUE,FALSE)</formula>
    </cfRule>
  </conditionalFormatting>
  <conditionalFormatting sqref="AE202:AE203 AI202:AI203 AM202:AM203 AQ202:AQ203 AU202:AU203">
    <cfRule type="expression" dxfId="2265" priority="2047">
      <formula>IF(RIGHT(TEXT(AE202,"0.#"),1)=".",FALSE,TRUE)</formula>
    </cfRule>
    <cfRule type="expression" dxfId="2264" priority="2048">
      <formula>IF(RIGHT(TEXT(AE202,"0.#"),1)=".",TRUE,FALSE)</formula>
    </cfRule>
  </conditionalFormatting>
  <conditionalFormatting sqref="AE206:AE207 AI206:AI207 AM206:AM207 AQ206:AQ207 AU206:AU207">
    <cfRule type="expression" dxfId="2263" priority="2045">
      <formula>IF(RIGHT(TEXT(AE206,"0.#"),1)=".",FALSE,TRUE)</formula>
    </cfRule>
    <cfRule type="expression" dxfId="2262" priority="2046">
      <formula>IF(RIGHT(TEXT(AE206,"0.#"),1)=".",TRUE,FALSE)</formula>
    </cfRule>
  </conditionalFormatting>
  <conditionalFormatting sqref="AE262:AE263 AI262:AI263 AM262:AM263 AQ262:AQ263 AU262:AU263">
    <cfRule type="expression" dxfId="2261" priority="2037">
      <formula>IF(RIGHT(TEXT(AE262,"0.#"),1)=".",FALSE,TRUE)</formula>
    </cfRule>
    <cfRule type="expression" dxfId="2260" priority="2038">
      <formula>IF(RIGHT(TEXT(AE262,"0.#"),1)=".",TRUE,FALSE)</formula>
    </cfRule>
  </conditionalFormatting>
  <conditionalFormatting sqref="AE254:AE255 AI254:AI255 AM254:AM255 AQ254:AQ255 AU254:AU255">
    <cfRule type="expression" dxfId="2259" priority="2041">
      <formula>IF(RIGHT(TEXT(AE254,"0.#"),1)=".",FALSE,TRUE)</formula>
    </cfRule>
    <cfRule type="expression" dxfId="2258" priority="2042">
      <formula>IF(RIGHT(TEXT(AE254,"0.#"),1)=".",TRUE,FALSE)</formula>
    </cfRule>
  </conditionalFormatting>
  <conditionalFormatting sqref="AE258:AE259 AI258:AI259 AM258:AM259 AQ258:AQ259 AU258:AU259">
    <cfRule type="expression" dxfId="2257" priority="2039">
      <formula>IF(RIGHT(TEXT(AE258,"0.#"),1)=".",FALSE,TRUE)</formula>
    </cfRule>
    <cfRule type="expression" dxfId="2256" priority="2040">
      <formula>IF(RIGHT(TEXT(AE258,"0.#"),1)=".",TRUE,FALSE)</formula>
    </cfRule>
  </conditionalFormatting>
  <conditionalFormatting sqref="AE314:AE315 AI314:AI315 AM314:AM315 AQ314:AQ315 AU314:AU315">
    <cfRule type="expression" dxfId="2255" priority="2031">
      <formula>IF(RIGHT(TEXT(AE314,"0.#"),1)=".",FALSE,TRUE)</formula>
    </cfRule>
    <cfRule type="expression" dxfId="2254" priority="2032">
      <formula>IF(RIGHT(TEXT(AE314,"0.#"),1)=".",TRUE,FALSE)</formula>
    </cfRule>
  </conditionalFormatting>
  <conditionalFormatting sqref="AE266:AE267 AI266:AI267 AM266:AM267 AQ266:AQ267 AU266:AU267">
    <cfRule type="expression" dxfId="2253" priority="2035">
      <formula>IF(RIGHT(TEXT(AE266,"0.#"),1)=".",FALSE,TRUE)</formula>
    </cfRule>
    <cfRule type="expression" dxfId="2252" priority="2036">
      <formula>IF(RIGHT(TEXT(AE266,"0.#"),1)=".",TRUE,FALSE)</formula>
    </cfRule>
  </conditionalFormatting>
  <conditionalFormatting sqref="AE270:AE271 AI270:AI271 AM270:AM271 AQ270:AQ271 AU270:AU271">
    <cfRule type="expression" dxfId="2251" priority="2033">
      <formula>IF(RIGHT(TEXT(AE270,"0.#"),1)=".",FALSE,TRUE)</formula>
    </cfRule>
    <cfRule type="expression" dxfId="2250" priority="2034">
      <formula>IF(RIGHT(TEXT(AE270,"0.#"),1)=".",TRUE,FALSE)</formula>
    </cfRule>
  </conditionalFormatting>
  <conditionalFormatting sqref="AE326:AE327 AI326:AI327 AM326:AM327 AQ326:AQ327 AU326:AU327">
    <cfRule type="expression" dxfId="2249" priority="2025">
      <formula>IF(RIGHT(TEXT(AE326,"0.#"),1)=".",FALSE,TRUE)</formula>
    </cfRule>
    <cfRule type="expression" dxfId="2248" priority="2026">
      <formula>IF(RIGHT(TEXT(AE326,"0.#"),1)=".",TRUE,FALSE)</formula>
    </cfRule>
  </conditionalFormatting>
  <conditionalFormatting sqref="AE318:AE319 AI318:AI319 AM318:AM319 AQ318:AQ319 AU318:AU319">
    <cfRule type="expression" dxfId="2247" priority="2029">
      <formula>IF(RIGHT(TEXT(AE318,"0.#"),1)=".",FALSE,TRUE)</formula>
    </cfRule>
    <cfRule type="expression" dxfId="2246" priority="2030">
      <formula>IF(RIGHT(TEXT(AE318,"0.#"),1)=".",TRUE,FALSE)</formula>
    </cfRule>
  </conditionalFormatting>
  <conditionalFormatting sqref="AE322:AE323 AI322:AI323 AM322:AM323 AQ322:AQ323 AU322:AU323">
    <cfRule type="expression" dxfId="2245" priority="2027">
      <formula>IF(RIGHT(TEXT(AE322,"0.#"),1)=".",FALSE,TRUE)</formula>
    </cfRule>
    <cfRule type="expression" dxfId="2244" priority="2028">
      <formula>IF(RIGHT(TEXT(AE322,"0.#"),1)=".",TRUE,FALSE)</formula>
    </cfRule>
  </conditionalFormatting>
  <conditionalFormatting sqref="AE378:AE379 AI378:AI379 AM378:AM379 AQ378:AQ379 AU378:AU379">
    <cfRule type="expression" dxfId="2243" priority="2019">
      <formula>IF(RIGHT(TEXT(AE378,"0.#"),1)=".",FALSE,TRUE)</formula>
    </cfRule>
    <cfRule type="expression" dxfId="2242" priority="2020">
      <formula>IF(RIGHT(TEXT(AE378,"0.#"),1)=".",TRUE,FALSE)</formula>
    </cfRule>
  </conditionalFormatting>
  <conditionalFormatting sqref="AE330:AE331 AI330:AI331 AM330:AM331 AQ330:AQ331 AU330:AU331">
    <cfRule type="expression" dxfId="2241" priority="2023">
      <formula>IF(RIGHT(TEXT(AE330,"0.#"),1)=".",FALSE,TRUE)</formula>
    </cfRule>
    <cfRule type="expression" dxfId="2240" priority="2024">
      <formula>IF(RIGHT(TEXT(AE330,"0.#"),1)=".",TRUE,FALSE)</formula>
    </cfRule>
  </conditionalFormatting>
  <conditionalFormatting sqref="AE374:AE375 AI374:AI375 AM374:AM375 AQ374:AQ375 AU374:AU375">
    <cfRule type="expression" dxfId="2239" priority="2021">
      <formula>IF(RIGHT(TEXT(AE374,"0.#"),1)=".",FALSE,TRUE)</formula>
    </cfRule>
    <cfRule type="expression" dxfId="2238" priority="2022">
      <formula>IF(RIGHT(TEXT(AE374,"0.#"),1)=".",TRUE,FALSE)</formula>
    </cfRule>
  </conditionalFormatting>
  <conditionalFormatting sqref="AE390:AE391 AI390:AI391 AM390:AM391 AQ390:AQ391 AU390:AU391">
    <cfRule type="expression" dxfId="2237" priority="2013">
      <formula>IF(RIGHT(TEXT(AE390,"0.#"),1)=".",FALSE,TRUE)</formula>
    </cfRule>
    <cfRule type="expression" dxfId="2236" priority="2014">
      <formula>IF(RIGHT(TEXT(AE390,"0.#"),1)=".",TRUE,FALSE)</formula>
    </cfRule>
  </conditionalFormatting>
  <conditionalFormatting sqref="AE382:AE383 AI382:AI383 AM382:AM383 AQ382:AQ383 AU382:AU383">
    <cfRule type="expression" dxfId="2235" priority="2017">
      <formula>IF(RIGHT(TEXT(AE382,"0.#"),1)=".",FALSE,TRUE)</formula>
    </cfRule>
    <cfRule type="expression" dxfId="2234" priority="2018">
      <formula>IF(RIGHT(TEXT(AE382,"0.#"),1)=".",TRUE,FALSE)</formula>
    </cfRule>
  </conditionalFormatting>
  <conditionalFormatting sqref="AE386:AE387 AI386:AI387 AM386:AM387 AQ386:AQ387 AU386:AU387">
    <cfRule type="expression" dxfId="2233" priority="2015">
      <formula>IF(RIGHT(TEXT(AE386,"0.#"),1)=".",FALSE,TRUE)</formula>
    </cfRule>
    <cfRule type="expression" dxfId="2232" priority="2016">
      <formula>IF(RIGHT(TEXT(AE386,"0.#"),1)=".",TRUE,FALSE)</formula>
    </cfRule>
  </conditionalFormatting>
  <conditionalFormatting sqref="AE440">
    <cfRule type="expression" dxfId="2231" priority="2007">
      <formula>IF(RIGHT(TEXT(AE440,"0.#"),1)=".",FALSE,TRUE)</formula>
    </cfRule>
    <cfRule type="expression" dxfId="2230" priority="2008">
      <formula>IF(RIGHT(TEXT(AE440,"0.#"),1)=".",TRUE,FALSE)</formula>
    </cfRule>
  </conditionalFormatting>
  <conditionalFormatting sqref="AE438">
    <cfRule type="expression" dxfId="2229" priority="2011">
      <formula>IF(RIGHT(TEXT(AE438,"0.#"),1)=".",FALSE,TRUE)</formula>
    </cfRule>
    <cfRule type="expression" dxfId="2228" priority="2012">
      <formula>IF(RIGHT(TEXT(AE438,"0.#"),1)=".",TRUE,FALSE)</formula>
    </cfRule>
  </conditionalFormatting>
  <conditionalFormatting sqref="AE439">
    <cfRule type="expression" dxfId="2227" priority="2009">
      <formula>IF(RIGHT(TEXT(AE439,"0.#"),1)=".",FALSE,TRUE)</formula>
    </cfRule>
    <cfRule type="expression" dxfId="2226" priority="2010">
      <formula>IF(RIGHT(TEXT(AE439,"0.#"),1)=".",TRUE,FALSE)</formula>
    </cfRule>
  </conditionalFormatting>
  <conditionalFormatting sqref="AM440">
    <cfRule type="expression" dxfId="2225" priority="2001">
      <formula>IF(RIGHT(TEXT(AM440,"0.#"),1)=".",FALSE,TRUE)</formula>
    </cfRule>
    <cfRule type="expression" dxfId="2224" priority="2002">
      <formula>IF(RIGHT(TEXT(AM440,"0.#"),1)=".",TRUE,FALSE)</formula>
    </cfRule>
  </conditionalFormatting>
  <conditionalFormatting sqref="AM438">
    <cfRule type="expression" dxfId="2223" priority="2005">
      <formula>IF(RIGHT(TEXT(AM438,"0.#"),1)=".",FALSE,TRUE)</formula>
    </cfRule>
    <cfRule type="expression" dxfId="2222" priority="2006">
      <formula>IF(RIGHT(TEXT(AM438,"0.#"),1)=".",TRUE,FALSE)</formula>
    </cfRule>
  </conditionalFormatting>
  <conditionalFormatting sqref="AM439">
    <cfRule type="expression" dxfId="2221" priority="2003">
      <formula>IF(RIGHT(TEXT(AM439,"0.#"),1)=".",FALSE,TRUE)</formula>
    </cfRule>
    <cfRule type="expression" dxfId="2220" priority="2004">
      <formula>IF(RIGHT(TEXT(AM439,"0.#"),1)=".",TRUE,FALSE)</formula>
    </cfRule>
  </conditionalFormatting>
  <conditionalFormatting sqref="AU440">
    <cfRule type="expression" dxfId="2219" priority="1995">
      <formula>IF(RIGHT(TEXT(AU440,"0.#"),1)=".",FALSE,TRUE)</formula>
    </cfRule>
    <cfRule type="expression" dxfId="2218" priority="1996">
      <formula>IF(RIGHT(TEXT(AU440,"0.#"),1)=".",TRUE,FALSE)</formula>
    </cfRule>
  </conditionalFormatting>
  <conditionalFormatting sqref="AU438">
    <cfRule type="expression" dxfId="2217" priority="1999">
      <formula>IF(RIGHT(TEXT(AU438,"0.#"),1)=".",FALSE,TRUE)</formula>
    </cfRule>
    <cfRule type="expression" dxfId="2216" priority="2000">
      <formula>IF(RIGHT(TEXT(AU438,"0.#"),1)=".",TRUE,FALSE)</formula>
    </cfRule>
  </conditionalFormatting>
  <conditionalFormatting sqref="AU439">
    <cfRule type="expression" dxfId="2215" priority="1997">
      <formula>IF(RIGHT(TEXT(AU439,"0.#"),1)=".",FALSE,TRUE)</formula>
    </cfRule>
    <cfRule type="expression" dxfId="2214" priority="1998">
      <formula>IF(RIGHT(TEXT(AU439,"0.#"),1)=".",TRUE,FALSE)</formula>
    </cfRule>
  </conditionalFormatting>
  <conditionalFormatting sqref="AI440">
    <cfRule type="expression" dxfId="2213" priority="1989">
      <formula>IF(RIGHT(TEXT(AI440,"0.#"),1)=".",FALSE,TRUE)</formula>
    </cfRule>
    <cfRule type="expression" dxfId="2212" priority="1990">
      <formula>IF(RIGHT(TEXT(AI440,"0.#"),1)=".",TRUE,FALSE)</formula>
    </cfRule>
  </conditionalFormatting>
  <conditionalFormatting sqref="AI438">
    <cfRule type="expression" dxfId="2211" priority="1993">
      <formula>IF(RIGHT(TEXT(AI438,"0.#"),1)=".",FALSE,TRUE)</formula>
    </cfRule>
    <cfRule type="expression" dxfId="2210" priority="1994">
      <formula>IF(RIGHT(TEXT(AI438,"0.#"),1)=".",TRUE,FALSE)</formula>
    </cfRule>
  </conditionalFormatting>
  <conditionalFormatting sqref="AI439">
    <cfRule type="expression" dxfId="2209" priority="1991">
      <formula>IF(RIGHT(TEXT(AI439,"0.#"),1)=".",FALSE,TRUE)</formula>
    </cfRule>
    <cfRule type="expression" dxfId="2208" priority="1992">
      <formula>IF(RIGHT(TEXT(AI439,"0.#"),1)=".",TRUE,FALSE)</formula>
    </cfRule>
  </conditionalFormatting>
  <conditionalFormatting sqref="AQ438">
    <cfRule type="expression" dxfId="2207" priority="1983">
      <formula>IF(RIGHT(TEXT(AQ438,"0.#"),1)=".",FALSE,TRUE)</formula>
    </cfRule>
    <cfRule type="expression" dxfId="2206" priority="1984">
      <formula>IF(RIGHT(TEXT(AQ438,"0.#"),1)=".",TRUE,FALSE)</formula>
    </cfRule>
  </conditionalFormatting>
  <conditionalFormatting sqref="AQ439">
    <cfRule type="expression" dxfId="2205" priority="1987">
      <formula>IF(RIGHT(TEXT(AQ439,"0.#"),1)=".",FALSE,TRUE)</formula>
    </cfRule>
    <cfRule type="expression" dxfId="2204" priority="1988">
      <formula>IF(RIGHT(TEXT(AQ439,"0.#"),1)=".",TRUE,FALSE)</formula>
    </cfRule>
  </conditionalFormatting>
  <conditionalFormatting sqref="AQ440">
    <cfRule type="expression" dxfId="2203" priority="1985">
      <formula>IF(RIGHT(TEXT(AQ440,"0.#"),1)=".",FALSE,TRUE)</formula>
    </cfRule>
    <cfRule type="expression" dxfId="2202" priority="1986">
      <formula>IF(RIGHT(TEXT(AQ440,"0.#"),1)=".",TRUE,FALSE)</formula>
    </cfRule>
  </conditionalFormatting>
  <conditionalFormatting sqref="AE445">
    <cfRule type="expression" dxfId="2201" priority="1977">
      <formula>IF(RIGHT(TEXT(AE445,"0.#"),1)=".",FALSE,TRUE)</formula>
    </cfRule>
    <cfRule type="expression" dxfId="2200" priority="1978">
      <formula>IF(RIGHT(TEXT(AE445,"0.#"),1)=".",TRUE,FALSE)</formula>
    </cfRule>
  </conditionalFormatting>
  <conditionalFormatting sqref="AE443">
    <cfRule type="expression" dxfId="2199" priority="1981">
      <formula>IF(RIGHT(TEXT(AE443,"0.#"),1)=".",FALSE,TRUE)</formula>
    </cfRule>
    <cfRule type="expression" dxfId="2198" priority="1982">
      <formula>IF(RIGHT(TEXT(AE443,"0.#"),1)=".",TRUE,FALSE)</formula>
    </cfRule>
  </conditionalFormatting>
  <conditionalFormatting sqref="AE444">
    <cfRule type="expression" dxfId="2197" priority="1979">
      <formula>IF(RIGHT(TEXT(AE444,"0.#"),1)=".",FALSE,TRUE)</formula>
    </cfRule>
    <cfRule type="expression" dxfId="2196" priority="1980">
      <formula>IF(RIGHT(TEXT(AE444,"0.#"),1)=".",TRUE,FALSE)</formula>
    </cfRule>
  </conditionalFormatting>
  <conditionalFormatting sqref="AM445">
    <cfRule type="expression" dxfId="2195" priority="1971">
      <formula>IF(RIGHT(TEXT(AM445,"0.#"),1)=".",FALSE,TRUE)</formula>
    </cfRule>
    <cfRule type="expression" dxfId="2194" priority="1972">
      <formula>IF(RIGHT(TEXT(AM445,"0.#"),1)=".",TRUE,FALSE)</formula>
    </cfRule>
  </conditionalFormatting>
  <conditionalFormatting sqref="AM443">
    <cfRule type="expression" dxfId="2193" priority="1975">
      <formula>IF(RIGHT(TEXT(AM443,"0.#"),1)=".",FALSE,TRUE)</formula>
    </cfRule>
    <cfRule type="expression" dxfId="2192" priority="1976">
      <formula>IF(RIGHT(TEXT(AM443,"0.#"),1)=".",TRUE,FALSE)</formula>
    </cfRule>
  </conditionalFormatting>
  <conditionalFormatting sqref="AM444">
    <cfRule type="expression" dxfId="2191" priority="1973">
      <formula>IF(RIGHT(TEXT(AM444,"0.#"),1)=".",FALSE,TRUE)</formula>
    </cfRule>
    <cfRule type="expression" dxfId="2190" priority="1974">
      <formula>IF(RIGHT(TEXT(AM444,"0.#"),1)=".",TRUE,FALSE)</formula>
    </cfRule>
  </conditionalFormatting>
  <conditionalFormatting sqref="AU445">
    <cfRule type="expression" dxfId="2189" priority="1965">
      <formula>IF(RIGHT(TEXT(AU445,"0.#"),1)=".",FALSE,TRUE)</formula>
    </cfRule>
    <cfRule type="expression" dxfId="2188" priority="1966">
      <formula>IF(RIGHT(TEXT(AU445,"0.#"),1)=".",TRUE,FALSE)</formula>
    </cfRule>
  </conditionalFormatting>
  <conditionalFormatting sqref="AU443">
    <cfRule type="expression" dxfId="2187" priority="1969">
      <formula>IF(RIGHT(TEXT(AU443,"0.#"),1)=".",FALSE,TRUE)</formula>
    </cfRule>
    <cfRule type="expression" dxfId="2186" priority="1970">
      <formula>IF(RIGHT(TEXT(AU443,"0.#"),1)=".",TRUE,FALSE)</formula>
    </cfRule>
  </conditionalFormatting>
  <conditionalFormatting sqref="AU444">
    <cfRule type="expression" dxfId="2185" priority="1967">
      <formula>IF(RIGHT(TEXT(AU444,"0.#"),1)=".",FALSE,TRUE)</formula>
    </cfRule>
    <cfRule type="expression" dxfId="2184" priority="1968">
      <formula>IF(RIGHT(TEXT(AU444,"0.#"),1)=".",TRUE,FALSE)</formula>
    </cfRule>
  </conditionalFormatting>
  <conditionalFormatting sqref="AI445">
    <cfRule type="expression" dxfId="2183" priority="1959">
      <formula>IF(RIGHT(TEXT(AI445,"0.#"),1)=".",FALSE,TRUE)</formula>
    </cfRule>
    <cfRule type="expression" dxfId="2182" priority="1960">
      <formula>IF(RIGHT(TEXT(AI445,"0.#"),1)=".",TRUE,FALSE)</formula>
    </cfRule>
  </conditionalFormatting>
  <conditionalFormatting sqref="AI443">
    <cfRule type="expression" dxfId="2181" priority="1963">
      <formula>IF(RIGHT(TEXT(AI443,"0.#"),1)=".",FALSE,TRUE)</formula>
    </cfRule>
    <cfRule type="expression" dxfId="2180" priority="1964">
      <formula>IF(RIGHT(TEXT(AI443,"0.#"),1)=".",TRUE,FALSE)</formula>
    </cfRule>
  </conditionalFormatting>
  <conditionalFormatting sqref="AI444">
    <cfRule type="expression" dxfId="2179" priority="1961">
      <formula>IF(RIGHT(TEXT(AI444,"0.#"),1)=".",FALSE,TRUE)</formula>
    </cfRule>
    <cfRule type="expression" dxfId="2178" priority="1962">
      <formula>IF(RIGHT(TEXT(AI444,"0.#"),1)=".",TRUE,FALSE)</formula>
    </cfRule>
  </conditionalFormatting>
  <conditionalFormatting sqref="AQ443">
    <cfRule type="expression" dxfId="2177" priority="1953">
      <formula>IF(RIGHT(TEXT(AQ443,"0.#"),1)=".",FALSE,TRUE)</formula>
    </cfRule>
    <cfRule type="expression" dxfId="2176" priority="1954">
      <formula>IF(RIGHT(TEXT(AQ443,"0.#"),1)=".",TRUE,FALSE)</formula>
    </cfRule>
  </conditionalFormatting>
  <conditionalFormatting sqref="AQ444">
    <cfRule type="expression" dxfId="2175" priority="1957">
      <formula>IF(RIGHT(TEXT(AQ444,"0.#"),1)=".",FALSE,TRUE)</formula>
    </cfRule>
    <cfRule type="expression" dxfId="2174" priority="1958">
      <formula>IF(RIGHT(TEXT(AQ444,"0.#"),1)=".",TRUE,FALSE)</formula>
    </cfRule>
  </conditionalFormatting>
  <conditionalFormatting sqref="AQ445">
    <cfRule type="expression" dxfId="2173" priority="1955">
      <formula>IF(RIGHT(TEXT(AQ445,"0.#"),1)=".",FALSE,TRUE)</formula>
    </cfRule>
    <cfRule type="expression" dxfId="2172" priority="1956">
      <formula>IF(RIGHT(TEXT(AQ445,"0.#"),1)=".",TRUE,FALSE)</formula>
    </cfRule>
  </conditionalFormatting>
  <conditionalFormatting sqref="Y883:Y900">
    <cfRule type="expression" dxfId="2171" priority="2183">
      <formula>IF(RIGHT(TEXT(Y883,"0.#"),1)=".",FALSE,TRUE)</formula>
    </cfRule>
    <cfRule type="expression" dxfId="2170" priority="2184">
      <formula>IF(RIGHT(TEXT(Y883,"0.#"),1)=".",TRUE,FALSE)</formula>
    </cfRule>
  </conditionalFormatting>
  <conditionalFormatting sqref="Y871">
    <cfRule type="expression" dxfId="2169" priority="2177">
      <formula>IF(RIGHT(TEXT(Y871,"0.#"),1)=".",FALSE,TRUE)</formula>
    </cfRule>
    <cfRule type="expression" dxfId="2168" priority="2178">
      <formula>IF(RIGHT(TEXT(Y871,"0.#"),1)=".",TRUE,FALSE)</formula>
    </cfRule>
  </conditionalFormatting>
  <conditionalFormatting sqref="Y906:Y933">
    <cfRule type="expression" dxfId="2167" priority="2171">
      <formula>IF(RIGHT(TEXT(Y906,"0.#"),1)=".",FALSE,TRUE)</formula>
    </cfRule>
    <cfRule type="expression" dxfId="2166" priority="2172">
      <formula>IF(RIGHT(TEXT(Y906,"0.#"),1)=".",TRUE,FALSE)</formula>
    </cfRule>
  </conditionalFormatting>
  <conditionalFormatting sqref="Y904:Y905">
    <cfRule type="expression" dxfId="2165" priority="2165">
      <formula>IF(RIGHT(TEXT(Y904,"0.#"),1)=".",FALSE,TRUE)</formula>
    </cfRule>
    <cfRule type="expression" dxfId="2164" priority="2166">
      <formula>IF(RIGHT(TEXT(Y904,"0.#"),1)=".",TRUE,FALSE)</formula>
    </cfRule>
  </conditionalFormatting>
  <conditionalFormatting sqref="Y939:Y966">
    <cfRule type="expression" dxfId="2163" priority="2159">
      <formula>IF(RIGHT(TEXT(Y939,"0.#"),1)=".",FALSE,TRUE)</formula>
    </cfRule>
    <cfRule type="expression" dxfId="2162" priority="2160">
      <formula>IF(RIGHT(TEXT(Y939,"0.#"),1)=".",TRUE,FALSE)</formula>
    </cfRule>
  </conditionalFormatting>
  <conditionalFormatting sqref="Y937:Y938">
    <cfRule type="expression" dxfId="2161" priority="2153">
      <formula>IF(RIGHT(TEXT(Y937,"0.#"),1)=".",FALSE,TRUE)</formula>
    </cfRule>
    <cfRule type="expression" dxfId="2160" priority="2154">
      <formula>IF(RIGHT(TEXT(Y937,"0.#"),1)=".",TRUE,FALSE)</formula>
    </cfRule>
  </conditionalFormatting>
  <conditionalFormatting sqref="Y972:Y999">
    <cfRule type="expression" dxfId="2159" priority="2147">
      <formula>IF(RIGHT(TEXT(Y972,"0.#"),1)=".",FALSE,TRUE)</formula>
    </cfRule>
    <cfRule type="expression" dxfId="2158" priority="2148">
      <formula>IF(RIGHT(TEXT(Y972,"0.#"),1)=".",TRUE,FALSE)</formula>
    </cfRule>
  </conditionalFormatting>
  <conditionalFormatting sqref="Y970:Y971">
    <cfRule type="expression" dxfId="2157" priority="2141">
      <formula>IF(RIGHT(TEXT(Y970,"0.#"),1)=".",FALSE,TRUE)</formula>
    </cfRule>
    <cfRule type="expression" dxfId="2156" priority="2142">
      <formula>IF(RIGHT(TEXT(Y970,"0.#"),1)=".",TRUE,FALSE)</formula>
    </cfRule>
  </conditionalFormatting>
  <conditionalFormatting sqref="Y1005:Y1032">
    <cfRule type="expression" dxfId="2155" priority="2135">
      <formula>IF(RIGHT(TEXT(Y1005,"0.#"),1)=".",FALSE,TRUE)</formula>
    </cfRule>
    <cfRule type="expression" dxfId="2154" priority="2136">
      <formula>IF(RIGHT(TEXT(Y1005,"0.#"),1)=".",TRUE,FALSE)</formula>
    </cfRule>
  </conditionalFormatting>
  <conditionalFormatting sqref="W23">
    <cfRule type="expression" dxfId="2153" priority="2419">
      <formula>IF(RIGHT(TEXT(W23,"0.#"),1)=".",FALSE,TRUE)</formula>
    </cfRule>
    <cfRule type="expression" dxfId="2152" priority="2420">
      <formula>IF(RIGHT(TEXT(W23,"0.#"),1)=".",TRUE,FALSE)</formula>
    </cfRule>
  </conditionalFormatting>
  <conditionalFormatting sqref="W24:W27">
    <cfRule type="expression" dxfId="2151" priority="2417">
      <formula>IF(RIGHT(TEXT(W24,"0.#"),1)=".",FALSE,TRUE)</formula>
    </cfRule>
    <cfRule type="expression" dxfId="2150" priority="2418">
      <formula>IF(RIGHT(TEXT(W24,"0.#"),1)=".",TRUE,FALSE)</formula>
    </cfRule>
  </conditionalFormatting>
  <conditionalFormatting sqref="W28">
    <cfRule type="expression" dxfId="2149" priority="2409">
      <formula>IF(RIGHT(TEXT(W28,"0.#"),1)=".",FALSE,TRUE)</formula>
    </cfRule>
    <cfRule type="expression" dxfId="2148" priority="2410">
      <formula>IF(RIGHT(TEXT(W28,"0.#"),1)=".",TRUE,FALSE)</formula>
    </cfRule>
  </conditionalFormatting>
  <conditionalFormatting sqref="P23">
    <cfRule type="expression" dxfId="2147" priority="2407">
      <formula>IF(RIGHT(TEXT(P23,"0.#"),1)=".",FALSE,TRUE)</formula>
    </cfRule>
    <cfRule type="expression" dxfId="2146" priority="2408">
      <formula>IF(RIGHT(TEXT(P23,"0.#"),1)=".",TRUE,FALSE)</formula>
    </cfRule>
  </conditionalFormatting>
  <conditionalFormatting sqref="P24:P27">
    <cfRule type="expression" dxfId="2145" priority="2405">
      <formula>IF(RIGHT(TEXT(P24,"0.#"),1)=".",FALSE,TRUE)</formula>
    </cfRule>
    <cfRule type="expression" dxfId="2144" priority="2406">
      <formula>IF(RIGHT(TEXT(P24,"0.#"),1)=".",TRUE,FALSE)</formula>
    </cfRule>
  </conditionalFormatting>
  <conditionalFormatting sqref="P28">
    <cfRule type="expression" dxfId="2143" priority="2403">
      <formula>IF(RIGHT(TEXT(P28,"0.#"),1)=".",FALSE,TRUE)</formula>
    </cfRule>
    <cfRule type="expression" dxfId="2142" priority="2404">
      <formula>IF(RIGHT(TEXT(P28,"0.#"),1)=".",TRUE,FALSE)</formula>
    </cfRule>
  </conditionalFormatting>
  <conditionalFormatting sqref="AQ114">
    <cfRule type="expression" dxfId="2141" priority="2387">
      <formula>IF(RIGHT(TEXT(AQ114,"0.#"),1)=".",FALSE,TRUE)</formula>
    </cfRule>
    <cfRule type="expression" dxfId="2140" priority="2388">
      <formula>IF(RIGHT(TEXT(AQ114,"0.#"),1)=".",TRUE,FALSE)</formula>
    </cfRule>
  </conditionalFormatting>
  <conditionalFormatting sqref="AQ104">
    <cfRule type="expression" dxfId="2139" priority="2401">
      <formula>IF(RIGHT(TEXT(AQ104,"0.#"),1)=".",FALSE,TRUE)</formula>
    </cfRule>
    <cfRule type="expression" dxfId="2138" priority="2402">
      <formula>IF(RIGHT(TEXT(AQ104,"0.#"),1)=".",TRUE,FALSE)</formula>
    </cfRule>
  </conditionalFormatting>
  <conditionalFormatting sqref="AQ105">
    <cfRule type="expression" dxfId="2137" priority="2399">
      <formula>IF(RIGHT(TEXT(AQ105,"0.#"),1)=".",FALSE,TRUE)</formula>
    </cfRule>
    <cfRule type="expression" dxfId="2136" priority="2400">
      <formula>IF(RIGHT(TEXT(AQ105,"0.#"),1)=".",TRUE,FALSE)</formula>
    </cfRule>
  </conditionalFormatting>
  <conditionalFormatting sqref="AQ107">
    <cfRule type="expression" dxfId="2135" priority="2397">
      <formula>IF(RIGHT(TEXT(AQ107,"0.#"),1)=".",FALSE,TRUE)</formula>
    </cfRule>
    <cfRule type="expression" dxfId="2134" priority="2398">
      <formula>IF(RIGHT(TEXT(AQ107,"0.#"),1)=".",TRUE,FALSE)</formula>
    </cfRule>
  </conditionalFormatting>
  <conditionalFormatting sqref="AQ108">
    <cfRule type="expression" dxfId="2133" priority="2395">
      <formula>IF(RIGHT(TEXT(AQ108,"0.#"),1)=".",FALSE,TRUE)</formula>
    </cfRule>
    <cfRule type="expression" dxfId="2132" priority="2396">
      <formula>IF(RIGHT(TEXT(AQ108,"0.#"),1)=".",TRUE,FALSE)</formula>
    </cfRule>
  </conditionalFormatting>
  <conditionalFormatting sqref="AQ110">
    <cfRule type="expression" dxfId="2131" priority="2393">
      <formula>IF(RIGHT(TEXT(AQ110,"0.#"),1)=".",FALSE,TRUE)</formula>
    </cfRule>
    <cfRule type="expression" dxfId="2130" priority="2394">
      <formula>IF(RIGHT(TEXT(AQ110,"0.#"),1)=".",TRUE,FALSE)</formula>
    </cfRule>
  </conditionalFormatting>
  <conditionalFormatting sqref="AQ111">
    <cfRule type="expression" dxfId="2129" priority="2391">
      <formula>IF(RIGHT(TEXT(AQ111,"0.#"),1)=".",FALSE,TRUE)</formula>
    </cfRule>
    <cfRule type="expression" dxfId="2128" priority="2392">
      <formula>IF(RIGHT(TEXT(AQ111,"0.#"),1)=".",TRUE,FALSE)</formula>
    </cfRule>
  </conditionalFormatting>
  <conditionalFormatting sqref="AQ113">
    <cfRule type="expression" dxfId="2127" priority="2389">
      <formula>IF(RIGHT(TEXT(AQ113,"0.#"),1)=".",FALSE,TRUE)</formula>
    </cfRule>
    <cfRule type="expression" dxfId="2126" priority="2390">
      <formula>IF(RIGHT(TEXT(AQ113,"0.#"),1)=".",TRUE,FALSE)</formula>
    </cfRule>
  </conditionalFormatting>
  <conditionalFormatting sqref="AE67">
    <cfRule type="expression" dxfId="2125" priority="2319">
      <formula>IF(RIGHT(TEXT(AE67,"0.#"),1)=".",FALSE,TRUE)</formula>
    </cfRule>
    <cfRule type="expression" dxfId="2124" priority="2320">
      <formula>IF(RIGHT(TEXT(AE67,"0.#"),1)=".",TRUE,FALSE)</formula>
    </cfRule>
  </conditionalFormatting>
  <conditionalFormatting sqref="AE68">
    <cfRule type="expression" dxfId="2123" priority="2317">
      <formula>IF(RIGHT(TEXT(AE68,"0.#"),1)=".",FALSE,TRUE)</formula>
    </cfRule>
    <cfRule type="expression" dxfId="2122" priority="2318">
      <formula>IF(RIGHT(TEXT(AE68,"0.#"),1)=".",TRUE,FALSE)</formula>
    </cfRule>
  </conditionalFormatting>
  <conditionalFormatting sqref="AE69">
    <cfRule type="expression" dxfId="2121" priority="2315">
      <formula>IF(RIGHT(TEXT(AE69,"0.#"),1)=".",FALSE,TRUE)</formula>
    </cfRule>
    <cfRule type="expression" dxfId="2120" priority="2316">
      <formula>IF(RIGHT(TEXT(AE69,"0.#"),1)=".",TRUE,FALSE)</formula>
    </cfRule>
  </conditionalFormatting>
  <conditionalFormatting sqref="AI69">
    <cfRule type="expression" dxfId="2119" priority="2313">
      <formula>IF(RIGHT(TEXT(AI69,"0.#"),1)=".",FALSE,TRUE)</formula>
    </cfRule>
    <cfRule type="expression" dxfId="2118" priority="2314">
      <formula>IF(RIGHT(TEXT(AI69,"0.#"),1)=".",TRUE,FALSE)</formula>
    </cfRule>
  </conditionalFormatting>
  <conditionalFormatting sqref="AI68">
    <cfRule type="expression" dxfId="2117" priority="2311">
      <formula>IF(RIGHT(TEXT(AI68,"0.#"),1)=".",FALSE,TRUE)</formula>
    </cfRule>
    <cfRule type="expression" dxfId="2116" priority="2312">
      <formula>IF(RIGHT(TEXT(AI68,"0.#"),1)=".",TRUE,FALSE)</formula>
    </cfRule>
  </conditionalFormatting>
  <conditionalFormatting sqref="AI67">
    <cfRule type="expression" dxfId="2115" priority="2309">
      <formula>IF(RIGHT(TEXT(AI67,"0.#"),1)=".",FALSE,TRUE)</formula>
    </cfRule>
    <cfRule type="expression" dxfId="2114" priority="2310">
      <formula>IF(RIGHT(TEXT(AI67,"0.#"),1)=".",TRUE,FALSE)</formula>
    </cfRule>
  </conditionalFormatting>
  <conditionalFormatting sqref="AM67">
    <cfRule type="expression" dxfId="2113" priority="2307">
      <formula>IF(RIGHT(TEXT(AM67,"0.#"),1)=".",FALSE,TRUE)</formula>
    </cfRule>
    <cfRule type="expression" dxfId="2112" priority="2308">
      <formula>IF(RIGHT(TEXT(AM67,"0.#"),1)=".",TRUE,FALSE)</formula>
    </cfRule>
  </conditionalFormatting>
  <conditionalFormatting sqref="AM68">
    <cfRule type="expression" dxfId="2111" priority="2305">
      <formula>IF(RIGHT(TEXT(AM68,"0.#"),1)=".",FALSE,TRUE)</formula>
    </cfRule>
    <cfRule type="expression" dxfId="2110" priority="2306">
      <formula>IF(RIGHT(TEXT(AM68,"0.#"),1)=".",TRUE,FALSE)</formula>
    </cfRule>
  </conditionalFormatting>
  <conditionalFormatting sqref="AM69">
    <cfRule type="expression" dxfId="2109" priority="2303">
      <formula>IF(RIGHT(TEXT(AM69,"0.#"),1)=".",FALSE,TRUE)</formula>
    </cfRule>
    <cfRule type="expression" dxfId="2108" priority="2304">
      <formula>IF(RIGHT(TEXT(AM69,"0.#"),1)=".",TRUE,FALSE)</formula>
    </cfRule>
  </conditionalFormatting>
  <conditionalFormatting sqref="AQ67:AQ69">
    <cfRule type="expression" dxfId="2107" priority="2301">
      <formula>IF(RIGHT(TEXT(AQ67,"0.#"),1)=".",FALSE,TRUE)</formula>
    </cfRule>
    <cfRule type="expression" dxfId="2106" priority="2302">
      <formula>IF(RIGHT(TEXT(AQ67,"0.#"),1)=".",TRUE,FALSE)</formula>
    </cfRule>
  </conditionalFormatting>
  <conditionalFormatting sqref="AU67:AU69">
    <cfRule type="expression" dxfId="2105" priority="2299">
      <formula>IF(RIGHT(TEXT(AU67,"0.#"),1)=".",FALSE,TRUE)</formula>
    </cfRule>
    <cfRule type="expression" dxfId="2104" priority="2300">
      <formula>IF(RIGHT(TEXT(AU67,"0.#"),1)=".",TRUE,FALSE)</formula>
    </cfRule>
  </conditionalFormatting>
  <conditionalFormatting sqref="AE70">
    <cfRule type="expression" dxfId="2103" priority="2297">
      <formula>IF(RIGHT(TEXT(AE70,"0.#"),1)=".",FALSE,TRUE)</formula>
    </cfRule>
    <cfRule type="expression" dxfId="2102" priority="2298">
      <formula>IF(RIGHT(TEXT(AE70,"0.#"),1)=".",TRUE,FALSE)</formula>
    </cfRule>
  </conditionalFormatting>
  <conditionalFormatting sqref="AE71">
    <cfRule type="expression" dxfId="2101" priority="2295">
      <formula>IF(RIGHT(TEXT(AE71,"0.#"),1)=".",FALSE,TRUE)</formula>
    </cfRule>
    <cfRule type="expression" dxfId="2100" priority="2296">
      <formula>IF(RIGHT(TEXT(AE71,"0.#"),1)=".",TRUE,FALSE)</formula>
    </cfRule>
  </conditionalFormatting>
  <conditionalFormatting sqref="AE72">
    <cfRule type="expression" dxfId="2099" priority="2293">
      <formula>IF(RIGHT(TEXT(AE72,"0.#"),1)=".",FALSE,TRUE)</formula>
    </cfRule>
    <cfRule type="expression" dxfId="2098" priority="2294">
      <formula>IF(RIGHT(TEXT(AE72,"0.#"),1)=".",TRUE,FALSE)</formula>
    </cfRule>
  </conditionalFormatting>
  <conditionalFormatting sqref="AI72">
    <cfRule type="expression" dxfId="2097" priority="2291">
      <formula>IF(RIGHT(TEXT(AI72,"0.#"),1)=".",FALSE,TRUE)</formula>
    </cfRule>
    <cfRule type="expression" dxfId="2096" priority="2292">
      <formula>IF(RIGHT(TEXT(AI72,"0.#"),1)=".",TRUE,FALSE)</formula>
    </cfRule>
  </conditionalFormatting>
  <conditionalFormatting sqref="AI71">
    <cfRule type="expression" dxfId="2095" priority="2289">
      <formula>IF(RIGHT(TEXT(AI71,"0.#"),1)=".",FALSE,TRUE)</formula>
    </cfRule>
    <cfRule type="expression" dxfId="2094" priority="2290">
      <formula>IF(RIGHT(TEXT(AI71,"0.#"),1)=".",TRUE,FALSE)</formula>
    </cfRule>
  </conditionalFormatting>
  <conditionalFormatting sqref="AI70">
    <cfRule type="expression" dxfId="2093" priority="2287">
      <formula>IF(RIGHT(TEXT(AI70,"0.#"),1)=".",FALSE,TRUE)</formula>
    </cfRule>
    <cfRule type="expression" dxfId="2092" priority="2288">
      <formula>IF(RIGHT(TEXT(AI70,"0.#"),1)=".",TRUE,FALSE)</formula>
    </cfRule>
  </conditionalFormatting>
  <conditionalFormatting sqref="AM70">
    <cfRule type="expression" dxfId="2091" priority="2285">
      <formula>IF(RIGHT(TEXT(AM70,"0.#"),1)=".",FALSE,TRUE)</formula>
    </cfRule>
    <cfRule type="expression" dxfId="2090" priority="2286">
      <formula>IF(RIGHT(TEXT(AM70,"0.#"),1)=".",TRUE,FALSE)</formula>
    </cfRule>
  </conditionalFormatting>
  <conditionalFormatting sqref="AM71">
    <cfRule type="expression" dxfId="2089" priority="2283">
      <formula>IF(RIGHT(TEXT(AM71,"0.#"),1)=".",FALSE,TRUE)</formula>
    </cfRule>
    <cfRule type="expression" dxfId="2088" priority="2284">
      <formula>IF(RIGHT(TEXT(AM71,"0.#"),1)=".",TRUE,FALSE)</formula>
    </cfRule>
  </conditionalFormatting>
  <conditionalFormatting sqref="AM72">
    <cfRule type="expression" dxfId="2087" priority="2281">
      <formula>IF(RIGHT(TEXT(AM72,"0.#"),1)=".",FALSE,TRUE)</formula>
    </cfRule>
    <cfRule type="expression" dxfId="2086" priority="2282">
      <formula>IF(RIGHT(TEXT(AM72,"0.#"),1)=".",TRUE,FALSE)</formula>
    </cfRule>
  </conditionalFormatting>
  <conditionalFormatting sqref="AQ70:AQ72">
    <cfRule type="expression" dxfId="2085" priority="2279">
      <formula>IF(RIGHT(TEXT(AQ70,"0.#"),1)=".",FALSE,TRUE)</formula>
    </cfRule>
    <cfRule type="expression" dxfId="2084" priority="2280">
      <formula>IF(RIGHT(TEXT(AQ70,"0.#"),1)=".",TRUE,FALSE)</formula>
    </cfRule>
  </conditionalFormatting>
  <conditionalFormatting sqref="AU70:AU72">
    <cfRule type="expression" dxfId="2083" priority="2277">
      <formula>IF(RIGHT(TEXT(AU70,"0.#"),1)=".",FALSE,TRUE)</formula>
    </cfRule>
    <cfRule type="expression" dxfId="2082" priority="2278">
      <formula>IF(RIGHT(TEXT(AU70,"0.#"),1)=".",TRUE,FALSE)</formula>
    </cfRule>
  </conditionalFormatting>
  <conditionalFormatting sqref="AU656">
    <cfRule type="expression" dxfId="2081" priority="795">
      <formula>IF(RIGHT(TEXT(AU656,"0.#"),1)=".",FALSE,TRUE)</formula>
    </cfRule>
    <cfRule type="expression" dxfId="2080" priority="796">
      <formula>IF(RIGHT(TEXT(AU656,"0.#"),1)=".",TRUE,FALSE)</formula>
    </cfRule>
  </conditionalFormatting>
  <conditionalFormatting sqref="AQ655">
    <cfRule type="expression" dxfId="2079" priority="787">
      <formula>IF(RIGHT(TEXT(AQ655,"0.#"),1)=".",FALSE,TRUE)</formula>
    </cfRule>
    <cfRule type="expression" dxfId="2078" priority="788">
      <formula>IF(RIGHT(TEXT(AQ655,"0.#"),1)=".",TRUE,FALSE)</formula>
    </cfRule>
  </conditionalFormatting>
  <conditionalFormatting sqref="AI696">
    <cfRule type="expression" dxfId="2077" priority="579">
      <formula>IF(RIGHT(TEXT(AI696,"0.#"),1)=".",FALSE,TRUE)</formula>
    </cfRule>
    <cfRule type="expression" dxfId="2076" priority="580">
      <formula>IF(RIGHT(TEXT(AI696,"0.#"),1)=".",TRUE,FALSE)</formula>
    </cfRule>
  </conditionalFormatting>
  <conditionalFormatting sqref="AQ694">
    <cfRule type="expression" dxfId="2075" priority="573">
      <formula>IF(RIGHT(TEXT(AQ694,"0.#"),1)=".",FALSE,TRUE)</formula>
    </cfRule>
    <cfRule type="expression" dxfId="2074" priority="574">
      <formula>IF(RIGHT(TEXT(AQ694,"0.#"),1)=".",TRUE,FALSE)</formula>
    </cfRule>
  </conditionalFormatting>
  <conditionalFormatting sqref="AL883:AO900">
    <cfRule type="expression" dxfId="2073" priority="2185">
      <formula>IF(AND(AL883&gt;=0, RIGHT(TEXT(AL883,"0.#"),1)&lt;&gt;"."),TRUE,FALSE)</formula>
    </cfRule>
    <cfRule type="expression" dxfId="2072" priority="2186">
      <formula>IF(AND(AL883&gt;=0, RIGHT(TEXT(AL883,"0.#"),1)="."),TRUE,FALSE)</formula>
    </cfRule>
    <cfRule type="expression" dxfId="2071" priority="2187">
      <formula>IF(AND(AL883&lt;0, RIGHT(TEXT(AL883,"0.#"),1)&lt;&gt;"."),TRUE,FALSE)</formula>
    </cfRule>
    <cfRule type="expression" dxfId="2070" priority="2188">
      <formula>IF(AND(AL883&lt;0, RIGHT(TEXT(AL883,"0.#"),1)="."),TRUE,FALSE)</formula>
    </cfRule>
  </conditionalFormatting>
  <conditionalFormatting sqref="AL871:AO871">
    <cfRule type="expression" dxfId="2069" priority="2179">
      <formula>IF(AND(AL871&gt;=0, RIGHT(TEXT(AL871,"0.#"),1)&lt;&gt;"."),TRUE,FALSE)</formula>
    </cfRule>
    <cfRule type="expression" dxfId="2068" priority="2180">
      <formula>IF(AND(AL871&gt;=0, RIGHT(TEXT(AL871,"0.#"),1)="."),TRUE,FALSE)</formula>
    </cfRule>
    <cfRule type="expression" dxfId="2067" priority="2181">
      <formula>IF(AND(AL871&lt;0, RIGHT(TEXT(AL871,"0.#"),1)&lt;&gt;"."),TRUE,FALSE)</formula>
    </cfRule>
    <cfRule type="expression" dxfId="2066" priority="2182">
      <formula>IF(AND(AL871&lt;0, RIGHT(TEXT(AL871,"0.#"),1)="."),TRUE,FALSE)</formula>
    </cfRule>
  </conditionalFormatting>
  <conditionalFormatting sqref="AL906:AO933">
    <cfRule type="expression" dxfId="2065" priority="2173">
      <formula>IF(AND(AL906&gt;=0, RIGHT(TEXT(AL906,"0.#"),1)&lt;&gt;"."),TRUE,FALSE)</formula>
    </cfRule>
    <cfRule type="expression" dxfId="2064" priority="2174">
      <formula>IF(AND(AL906&gt;=0, RIGHT(TEXT(AL906,"0.#"),1)="."),TRUE,FALSE)</formula>
    </cfRule>
    <cfRule type="expression" dxfId="2063" priority="2175">
      <formula>IF(AND(AL906&lt;0, RIGHT(TEXT(AL906,"0.#"),1)&lt;&gt;"."),TRUE,FALSE)</formula>
    </cfRule>
    <cfRule type="expression" dxfId="2062" priority="2176">
      <formula>IF(AND(AL906&lt;0, RIGHT(TEXT(AL906,"0.#"),1)="."),TRUE,FALSE)</formula>
    </cfRule>
  </conditionalFormatting>
  <conditionalFormatting sqref="AL904:AO905">
    <cfRule type="expression" dxfId="2061" priority="2167">
      <formula>IF(AND(AL904&gt;=0, RIGHT(TEXT(AL904,"0.#"),1)&lt;&gt;"."),TRUE,FALSE)</formula>
    </cfRule>
    <cfRule type="expression" dxfId="2060" priority="2168">
      <formula>IF(AND(AL904&gt;=0, RIGHT(TEXT(AL904,"0.#"),1)="."),TRUE,FALSE)</formula>
    </cfRule>
    <cfRule type="expression" dxfId="2059" priority="2169">
      <formula>IF(AND(AL904&lt;0, RIGHT(TEXT(AL904,"0.#"),1)&lt;&gt;"."),TRUE,FALSE)</formula>
    </cfRule>
    <cfRule type="expression" dxfId="2058" priority="2170">
      <formula>IF(AND(AL904&lt;0, RIGHT(TEXT(AL904,"0.#"),1)="."),TRUE,FALSE)</formula>
    </cfRule>
  </conditionalFormatting>
  <conditionalFormatting sqref="AL944:AO966">
    <cfRule type="expression" dxfId="2057" priority="2161">
      <formula>IF(AND(AL944&gt;=0, RIGHT(TEXT(AL944,"0.#"),1)&lt;&gt;"."),TRUE,FALSE)</formula>
    </cfRule>
    <cfRule type="expression" dxfId="2056" priority="2162">
      <formula>IF(AND(AL944&gt;=0, RIGHT(TEXT(AL944,"0.#"),1)="."),TRUE,FALSE)</formula>
    </cfRule>
    <cfRule type="expression" dxfId="2055" priority="2163">
      <formula>IF(AND(AL944&lt;0, RIGHT(TEXT(AL944,"0.#"),1)&lt;&gt;"."),TRUE,FALSE)</formula>
    </cfRule>
    <cfRule type="expression" dxfId="2054" priority="2164">
      <formula>IF(AND(AL944&lt;0, RIGHT(TEXT(AL944,"0.#"),1)="."),TRUE,FALSE)</formula>
    </cfRule>
  </conditionalFormatting>
  <conditionalFormatting sqref="AL937:AO937">
    <cfRule type="expression" dxfId="2053" priority="2155">
      <formula>IF(AND(AL937&gt;=0, RIGHT(TEXT(AL937,"0.#"),1)&lt;&gt;"."),TRUE,FALSE)</formula>
    </cfRule>
    <cfRule type="expression" dxfId="2052" priority="2156">
      <formula>IF(AND(AL937&gt;=0, RIGHT(TEXT(AL937,"0.#"),1)="."),TRUE,FALSE)</formula>
    </cfRule>
    <cfRule type="expression" dxfId="2051" priority="2157">
      <formula>IF(AND(AL937&lt;0, RIGHT(TEXT(AL937,"0.#"),1)&lt;&gt;"."),TRUE,FALSE)</formula>
    </cfRule>
    <cfRule type="expression" dxfId="2050" priority="2158">
      <formula>IF(AND(AL937&lt;0, RIGHT(TEXT(AL937,"0.#"),1)="."),TRUE,FALSE)</formula>
    </cfRule>
  </conditionalFormatting>
  <conditionalFormatting sqref="AL972:AO999">
    <cfRule type="expression" dxfId="2049" priority="2149">
      <formula>IF(AND(AL972&gt;=0, RIGHT(TEXT(AL972,"0.#"),1)&lt;&gt;"."),TRUE,FALSE)</formula>
    </cfRule>
    <cfRule type="expression" dxfId="2048" priority="2150">
      <formula>IF(AND(AL972&gt;=0, RIGHT(TEXT(AL972,"0.#"),1)="."),TRUE,FALSE)</formula>
    </cfRule>
    <cfRule type="expression" dxfId="2047" priority="2151">
      <formula>IF(AND(AL972&lt;0, RIGHT(TEXT(AL972,"0.#"),1)&lt;&gt;"."),TRUE,FALSE)</formula>
    </cfRule>
    <cfRule type="expression" dxfId="2046" priority="2152">
      <formula>IF(AND(AL972&lt;0, RIGHT(TEXT(AL972,"0.#"),1)="."),TRUE,FALSE)</formula>
    </cfRule>
  </conditionalFormatting>
  <conditionalFormatting sqref="AL970:AO971">
    <cfRule type="expression" dxfId="2045" priority="2143">
      <formula>IF(AND(AL970&gt;=0, RIGHT(TEXT(AL970,"0.#"),1)&lt;&gt;"."),TRUE,FALSE)</formula>
    </cfRule>
    <cfRule type="expression" dxfId="2044" priority="2144">
      <formula>IF(AND(AL970&gt;=0, RIGHT(TEXT(AL970,"0.#"),1)="."),TRUE,FALSE)</formula>
    </cfRule>
    <cfRule type="expression" dxfId="2043" priority="2145">
      <formula>IF(AND(AL970&lt;0, RIGHT(TEXT(AL970,"0.#"),1)&lt;&gt;"."),TRUE,FALSE)</formula>
    </cfRule>
    <cfRule type="expression" dxfId="2042" priority="2146">
      <formula>IF(AND(AL970&lt;0, RIGHT(TEXT(AL970,"0.#"),1)="."),TRUE,FALSE)</formula>
    </cfRule>
  </conditionalFormatting>
  <conditionalFormatting sqref="AL1005:AO1032">
    <cfRule type="expression" dxfId="2041" priority="2137">
      <formula>IF(AND(AL1005&gt;=0, RIGHT(TEXT(AL1005,"0.#"),1)&lt;&gt;"."),TRUE,FALSE)</formula>
    </cfRule>
    <cfRule type="expression" dxfId="2040" priority="2138">
      <formula>IF(AND(AL1005&gt;=0, RIGHT(TEXT(AL1005,"0.#"),1)="."),TRUE,FALSE)</formula>
    </cfRule>
    <cfRule type="expression" dxfId="2039" priority="2139">
      <formula>IF(AND(AL1005&lt;0, RIGHT(TEXT(AL1005,"0.#"),1)&lt;&gt;"."),TRUE,FALSE)</formula>
    </cfRule>
    <cfRule type="expression" dxfId="2038" priority="2140">
      <formula>IF(AND(AL1005&lt;0, RIGHT(TEXT(AL1005,"0.#"),1)="."),TRUE,FALSE)</formula>
    </cfRule>
  </conditionalFormatting>
  <conditionalFormatting sqref="AL1003:AO1004">
    <cfRule type="expression" dxfId="2037" priority="2131">
      <formula>IF(AND(AL1003&gt;=0, RIGHT(TEXT(AL1003,"0.#"),1)&lt;&gt;"."),TRUE,FALSE)</formula>
    </cfRule>
    <cfRule type="expression" dxfId="2036" priority="2132">
      <formula>IF(AND(AL1003&gt;=0, RIGHT(TEXT(AL1003,"0.#"),1)="."),TRUE,FALSE)</formula>
    </cfRule>
    <cfRule type="expression" dxfId="2035" priority="2133">
      <formula>IF(AND(AL1003&lt;0, RIGHT(TEXT(AL1003,"0.#"),1)&lt;&gt;"."),TRUE,FALSE)</formula>
    </cfRule>
    <cfRule type="expression" dxfId="2034" priority="2134">
      <formula>IF(AND(AL1003&lt;0, RIGHT(TEXT(AL1003,"0.#"),1)="."),TRUE,FALSE)</formula>
    </cfRule>
  </conditionalFormatting>
  <conditionalFormatting sqref="Y1003:Y1004">
    <cfRule type="expression" dxfId="2033" priority="2129">
      <formula>IF(RIGHT(TEXT(Y1003,"0.#"),1)=".",FALSE,TRUE)</formula>
    </cfRule>
    <cfRule type="expression" dxfId="2032" priority="2130">
      <formula>IF(RIGHT(TEXT(Y1003,"0.#"),1)=".",TRUE,FALSE)</formula>
    </cfRule>
  </conditionalFormatting>
  <conditionalFormatting sqref="AL1038:AO1065">
    <cfRule type="expression" dxfId="2031" priority="2125">
      <formula>IF(AND(AL1038&gt;=0, RIGHT(TEXT(AL1038,"0.#"),1)&lt;&gt;"."),TRUE,FALSE)</formula>
    </cfRule>
    <cfRule type="expression" dxfId="2030" priority="2126">
      <formula>IF(AND(AL1038&gt;=0, RIGHT(TEXT(AL1038,"0.#"),1)="."),TRUE,FALSE)</formula>
    </cfRule>
    <cfRule type="expression" dxfId="2029" priority="2127">
      <formula>IF(AND(AL1038&lt;0, RIGHT(TEXT(AL1038,"0.#"),1)&lt;&gt;"."),TRUE,FALSE)</formula>
    </cfRule>
    <cfRule type="expression" dxfId="2028" priority="2128">
      <formula>IF(AND(AL1038&lt;0, RIGHT(TEXT(AL1038,"0.#"),1)="."),TRUE,FALSE)</formula>
    </cfRule>
  </conditionalFormatting>
  <conditionalFormatting sqref="Y1038:Y1065">
    <cfRule type="expression" dxfId="2027" priority="2123">
      <formula>IF(RIGHT(TEXT(Y1038,"0.#"),1)=".",FALSE,TRUE)</formula>
    </cfRule>
    <cfRule type="expression" dxfId="2026" priority="2124">
      <formula>IF(RIGHT(TEXT(Y1038,"0.#"),1)=".",TRUE,FALSE)</formula>
    </cfRule>
  </conditionalFormatting>
  <conditionalFormatting sqref="AL1036:AO1037">
    <cfRule type="expression" dxfId="2025" priority="2119">
      <formula>IF(AND(AL1036&gt;=0, RIGHT(TEXT(AL1036,"0.#"),1)&lt;&gt;"."),TRUE,FALSE)</formula>
    </cfRule>
    <cfRule type="expression" dxfId="2024" priority="2120">
      <formula>IF(AND(AL1036&gt;=0, RIGHT(TEXT(AL1036,"0.#"),1)="."),TRUE,FALSE)</formula>
    </cfRule>
    <cfRule type="expression" dxfId="2023" priority="2121">
      <formula>IF(AND(AL1036&lt;0, RIGHT(TEXT(AL1036,"0.#"),1)&lt;&gt;"."),TRUE,FALSE)</formula>
    </cfRule>
    <cfRule type="expression" dxfId="2022" priority="2122">
      <formula>IF(AND(AL1036&lt;0, RIGHT(TEXT(AL1036,"0.#"),1)="."),TRUE,FALSE)</formula>
    </cfRule>
  </conditionalFormatting>
  <conditionalFormatting sqref="Y1036:Y1037">
    <cfRule type="expression" dxfId="2021" priority="2117">
      <formula>IF(RIGHT(TEXT(Y1036,"0.#"),1)=".",FALSE,TRUE)</formula>
    </cfRule>
    <cfRule type="expression" dxfId="2020" priority="2118">
      <formula>IF(RIGHT(TEXT(Y1036,"0.#"),1)=".",TRUE,FALSE)</formula>
    </cfRule>
  </conditionalFormatting>
  <conditionalFormatting sqref="AL1071:AO1098">
    <cfRule type="expression" dxfId="2019" priority="2113">
      <formula>IF(AND(AL1071&gt;=0, RIGHT(TEXT(AL1071,"0.#"),1)&lt;&gt;"."),TRUE,FALSE)</formula>
    </cfRule>
    <cfRule type="expression" dxfId="2018" priority="2114">
      <formula>IF(AND(AL1071&gt;=0, RIGHT(TEXT(AL1071,"0.#"),1)="."),TRUE,FALSE)</formula>
    </cfRule>
    <cfRule type="expression" dxfId="2017" priority="2115">
      <formula>IF(AND(AL1071&lt;0, RIGHT(TEXT(AL1071,"0.#"),1)&lt;&gt;"."),TRUE,FALSE)</formula>
    </cfRule>
    <cfRule type="expression" dxfId="2016" priority="2116">
      <formula>IF(AND(AL1071&lt;0, RIGHT(TEXT(AL1071,"0.#"),1)="."),TRUE,FALSE)</formula>
    </cfRule>
  </conditionalFormatting>
  <conditionalFormatting sqref="Y1071:Y1098">
    <cfRule type="expression" dxfId="2015" priority="2111">
      <formula>IF(RIGHT(TEXT(Y1071,"0.#"),1)=".",FALSE,TRUE)</formula>
    </cfRule>
    <cfRule type="expression" dxfId="2014" priority="2112">
      <formula>IF(RIGHT(TEXT(Y1071,"0.#"),1)=".",TRUE,FALSE)</formula>
    </cfRule>
  </conditionalFormatting>
  <conditionalFormatting sqref="AL1069:AO1070">
    <cfRule type="expression" dxfId="2013" priority="2107">
      <formula>IF(AND(AL1069&gt;=0, RIGHT(TEXT(AL1069,"0.#"),1)&lt;&gt;"."),TRUE,FALSE)</formula>
    </cfRule>
    <cfRule type="expression" dxfId="2012" priority="2108">
      <formula>IF(AND(AL1069&gt;=0, RIGHT(TEXT(AL1069,"0.#"),1)="."),TRUE,FALSE)</formula>
    </cfRule>
    <cfRule type="expression" dxfId="2011" priority="2109">
      <formula>IF(AND(AL1069&lt;0, RIGHT(TEXT(AL1069,"0.#"),1)&lt;&gt;"."),TRUE,FALSE)</formula>
    </cfRule>
    <cfRule type="expression" dxfId="2010" priority="2110">
      <formula>IF(AND(AL1069&lt;0, RIGHT(TEXT(AL1069,"0.#"),1)="."),TRUE,FALSE)</formula>
    </cfRule>
  </conditionalFormatting>
  <conditionalFormatting sqref="Y1069:Y1070">
    <cfRule type="expression" dxfId="2009" priority="2105">
      <formula>IF(RIGHT(TEXT(Y1069,"0.#"),1)=".",FALSE,TRUE)</formula>
    </cfRule>
    <cfRule type="expression" dxfId="2008" priority="2106">
      <formula>IF(RIGHT(TEXT(Y1069,"0.#"),1)=".",TRUE,FALSE)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W14:AJ14">
    <cfRule type="expression" dxfId="813" priority="113">
      <formula>IF(RIGHT(TEXT(W14,"0.#"),1)=".",FALSE,TRUE)</formula>
    </cfRule>
    <cfRule type="expression" dxfId="812" priority="114">
      <formula>IF(RIGHT(TEXT(W14,"0.#"),1)=".",TRUE,FALSE)</formula>
    </cfRule>
  </conditionalFormatting>
  <conditionalFormatting sqref="W15:AJ17">
    <cfRule type="expression" dxfId="811" priority="111">
      <formula>IF(RIGHT(TEXT(W15,"0.#"),1)=".",FALSE,TRUE)</formula>
    </cfRule>
    <cfRule type="expression" dxfId="810" priority="112">
      <formula>IF(RIGHT(TEXT(W15,"0.#"),1)=".",TRUE,FALSE)</formula>
    </cfRule>
  </conditionalFormatting>
  <conditionalFormatting sqref="AK14:AQ14">
    <cfRule type="expression" dxfId="809" priority="109">
      <formula>IF(RIGHT(TEXT(AK14,"0.#"),1)=".",FALSE,TRUE)</formula>
    </cfRule>
    <cfRule type="expression" dxfId="808" priority="110">
      <formula>IF(RIGHT(TEXT(AK14,"0.#"),1)=".",TRUE,FALSE)</formula>
    </cfRule>
  </conditionalFormatting>
  <conditionalFormatting sqref="AK15:AQ17">
    <cfRule type="expression" dxfId="807" priority="107">
      <formula>IF(RIGHT(TEXT(AK15,"0.#"),1)=".",FALSE,TRUE)</formula>
    </cfRule>
    <cfRule type="expression" dxfId="806" priority="108">
      <formula>IF(RIGHT(TEXT(AK15,"0.#"),1)=".",TRUE,FALSE)</formula>
    </cfRule>
  </conditionalFormatting>
  <conditionalFormatting sqref="AE134">
    <cfRule type="expression" dxfId="805" priority="105">
      <formula>IF(RIGHT(TEXT(AE134,"0.#"),1)=".",FALSE,TRUE)</formula>
    </cfRule>
    <cfRule type="expression" dxfId="804" priority="106">
      <formula>IF(RIGHT(TEXT(AE134,"0.#"),1)=".",TRUE,FALSE)</formula>
    </cfRule>
  </conditionalFormatting>
  <conditionalFormatting sqref="AE135">
    <cfRule type="expression" dxfId="803" priority="103">
      <formula>IF(RIGHT(TEXT(AE135,"0.#"),1)=".",FALSE,TRUE)</formula>
    </cfRule>
    <cfRule type="expression" dxfId="802" priority="104">
      <formula>IF(RIGHT(TEXT(AE135,"0.#"),1)=".",TRUE,FALSE)</formula>
    </cfRule>
  </conditionalFormatting>
  <conditionalFormatting sqref="AI135">
    <cfRule type="expression" dxfId="801" priority="101">
      <formula>IF(RIGHT(TEXT(AI135,"0.#"),1)=".",FALSE,TRUE)</formula>
    </cfRule>
    <cfRule type="expression" dxfId="800" priority="102">
      <formula>IF(RIGHT(TEXT(AI135,"0.#"),1)=".",TRUE,FALSE)</formula>
    </cfRule>
  </conditionalFormatting>
  <conditionalFormatting sqref="AI134">
    <cfRule type="expression" dxfId="799" priority="99">
      <formula>IF(RIGHT(TEXT(AI134,"0.#"),1)=".",FALSE,TRUE)</formula>
    </cfRule>
    <cfRule type="expression" dxfId="798" priority="100">
      <formula>IF(RIGHT(TEXT(AI134,"0.#"),1)=".",TRUE,FALSE)</formula>
    </cfRule>
  </conditionalFormatting>
  <conditionalFormatting sqref="AM134">
    <cfRule type="expression" dxfId="797" priority="97">
      <formula>IF(RIGHT(TEXT(AM134,"0.#"),1)=".",FALSE,TRUE)</formula>
    </cfRule>
    <cfRule type="expression" dxfId="796" priority="98">
      <formula>IF(RIGHT(TEXT(AM134,"0.#"),1)=".",TRUE,FALSE)</formula>
    </cfRule>
  </conditionalFormatting>
  <conditionalFormatting sqref="AM135">
    <cfRule type="expression" dxfId="795" priority="95">
      <formula>IF(RIGHT(TEXT(AM135,"0.#"),1)=".",FALSE,TRUE)</formula>
    </cfRule>
    <cfRule type="expression" dxfId="794" priority="96">
      <formula>IF(RIGHT(TEXT(AM135,"0.#"),1)=".",TRUE,FALSE)</formula>
    </cfRule>
  </conditionalFormatting>
  <conditionalFormatting sqref="AQ134:AQ135">
    <cfRule type="expression" dxfId="793" priority="93">
      <formula>IF(RIGHT(TEXT(AQ134,"0.#"),1)=".",FALSE,TRUE)</formula>
    </cfRule>
    <cfRule type="expression" dxfId="792" priority="94">
      <formula>IF(RIGHT(TEXT(AQ134,"0.#"),1)=".",TRUE,FALSE)</formula>
    </cfRule>
  </conditionalFormatting>
  <conditionalFormatting sqref="AU134:AU135">
    <cfRule type="expression" dxfId="791" priority="91">
      <formula>IF(RIGHT(TEXT(AU134,"0.#"),1)=".",FALSE,TRUE)</formula>
    </cfRule>
    <cfRule type="expression" dxfId="790" priority="92">
      <formula>IF(RIGHT(TEXT(AU134,"0.#"),1)=".",TRUE,FALSE)</formula>
    </cfRule>
  </conditionalFormatting>
  <conditionalFormatting sqref="Y872">
    <cfRule type="expression" dxfId="789" priority="85">
      <formula>IF(RIGHT(TEXT(Y872,"0.#"),1)=".",FALSE,TRUE)</formula>
    </cfRule>
    <cfRule type="expression" dxfId="788" priority="86">
      <formula>IF(RIGHT(TEXT(Y872,"0.#"),1)=".",TRUE,FALSE)</formula>
    </cfRule>
  </conditionalFormatting>
  <conditionalFormatting sqref="AL872:AO872">
    <cfRule type="expression" dxfId="787" priority="87">
      <formula>IF(AND(AL872&gt;=0, RIGHT(TEXT(AL872,"0.#"),1)&lt;&gt;"."),TRUE,FALSE)</formula>
    </cfRule>
    <cfRule type="expression" dxfId="786" priority="88">
      <formula>IF(AND(AL872&gt;=0, RIGHT(TEXT(AL872,"0.#"),1)="."),TRUE,FALSE)</formula>
    </cfRule>
    <cfRule type="expression" dxfId="785" priority="89">
      <formula>IF(AND(AL872&lt;0, RIGHT(TEXT(AL872,"0.#"),1)&lt;&gt;"."),TRUE,FALSE)</formula>
    </cfRule>
    <cfRule type="expression" dxfId="784" priority="90">
      <formula>IF(AND(AL872&lt;0, RIGHT(TEXT(AL872,"0.#"),1)="."),TRUE,FALSE)</formula>
    </cfRule>
  </conditionalFormatting>
  <conditionalFormatting sqref="Y873">
    <cfRule type="expression" dxfId="783" priority="79">
      <formula>IF(RIGHT(TEXT(Y873,"0.#"),1)=".",FALSE,TRUE)</formula>
    </cfRule>
    <cfRule type="expression" dxfId="782" priority="80">
      <formula>IF(RIGHT(TEXT(Y873,"0.#"),1)=".",TRUE,FALSE)</formula>
    </cfRule>
  </conditionalFormatting>
  <conditionalFormatting sqref="AL873:AO873">
    <cfRule type="expression" dxfId="781" priority="81">
      <formula>IF(AND(AL873&gt;=0, RIGHT(TEXT(AL873,"0.#"),1)&lt;&gt;"."),TRUE,FALSE)</formula>
    </cfRule>
    <cfRule type="expression" dxfId="780" priority="82">
      <formula>IF(AND(AL873&gt;=0, RIGHT(TEXT(AL873,"0.#"),1)="."),TRUE,FALSE)</formula>
    </cfRule>
    <cfRule type="expression" dxfId="779" priority="83">
      <formula>IF(AND(AL873&lt;0, RIGHT(TEXT(AL873,"0.#"),1)&lt;&gt;"."),TRUE,FALSE)</formula>
    </cfRule>
    <cfRule type="expression" dxfId="778" priority="84">
      <formula>IF(AND(AL873&lt;0, RIGHT(TEXT(AL873,"0.#"),1)="."),TRUE,FALSE)</formula>
    </cfRule>
  </conditionalFormatting>
  <conditionalFormatting sqref="Y874">
    <cfRule type="expression" dxfId="777" priority="73">
      <formula>IF(RIGHT(TEXT(Y874,"0.#"),1)=".",FALSE,TRUE)</formula>
    </cfRule>
    <cfRule type="expression" dxfId="776" priority="74">
      <formula>IF(RIGHT(TEXT(Y874,"0.#"),1)=".",TRUE,FALSE)</formula>
    </cfRule>
  </conditionalFormatting>
  <conditionalFormatting sqref="AL874:AO874">
    <cfRule type="expression" dxfId="775" priority="75">
      <formula>IF(AND(AL874&gt;=0, RIGHT(TEXT(AL874,"0.#"),1)&lt;&gt;"."),TRUE,FALSE)</formula>
    </cfRule>
    <cfRule type="expression" dxfId="774" priority="76">
      <formula>IF(AND(AL874&gt;=0, RIGHT(TEXT(AL874,"0.#"),1)="."),TRUE,FALSE)</formula>
    </cfRule>
    <cfRule type="expression" dxfId="773" priority="77">
      <formula>IF(AND(AL874&lt;0, RIGHT(TEXT(AL874,"0.#"),1)&lt;&gt;"."),TRUE,FALSE)</formula>
    </cfRule>
    <cfRule type="expression" dxfId="772" priority="78">
      <formula>IF(AND(AL874&lt;0, RIGHT(TEXT(AL874,"0.#"),1)="."),TRUE,FALSE)</formula>
    </cfRule>
  </conditionalFormatting>
  <conditionalFormatting sqref="Y875">
    <cfRule type="expression" dxfId="771" priority="67">
      <formula>IF(RIGHT(TEXT(Y875,"0.#"),1)=".",FALSE,TRUE)</formula>
    </cfRule>
    <cfRule type="expression" dxfId="770" priority="68">
      <formula>IF(RIGHT(TEXT(Y875,"0.#"),1)=".",TRUE,FALSE)</formula>
    </cfRule>
  </conditionalFormatting>
  <conditionalFormatting sqref="AL875:AO875">
    <cfRule type="expression" dxfId="769" priority="69">
      <formula>IF(AND(AL875&gt;=0, RIGHT(TEXT(AL875,"0.#"),1)&lt;&gt;"."),TRUE,FALSE)</formula>
    </cfRule>
    <cfRule type="expression" dxfId="768" priority="70">
      <formula>IF(AND(AL875&gt;=0, RIGHT(TEXT(AL875,"0.#"),1)="."),TRUE,FALSE)</formula>
    </cfRule>
    <cfRule type="expression" dxfId="767" priority="71">
      <formula>IF(AND(AL875&lt;0, RIGHT(TEXT(AL875,"0.#"),1)&lt;&gt;"."),TRUE,FALSE)</formula>
    </cfRule>
    <cfRule type="expression" dxfId="766" priority="72">
      <formula>IF(AND(AL875&lt;0, RIGHT(TEXT(AL875,"0.#"),1)="."),TRUE,FALSE)</formula>
    </cfRule>
  </conditionalFormatting>
  <conditionalFormatting sqref="Y876">
    <cfRule type="expression" dxfId="765" priority="61">
      <formula>IF(RIGHT(TEXT(Y876,"0.#"),1)=".",FALSE,TRUE)</formula>
    </cfRule>
    <cfRule type="expression" dxfId="764" priority="62">
      <formula>IF(RIGHT(TEXT(Y876,"0.#"),1)=".",TRUE,FALSE)</formula>
    </cfRule>
  </conditionalFormatting>
  <conditionalFormatting sqref="AL876:AO876">
    <cfRule type="expression" dxfId="763" priority="63">
      <formula>IF(AND(AL876&gt;=0, RIGHT(TEXT(AL876,"0.#"),1)&lt;&gt;"."),TRUE,FALSE)</formula>
    </cfRule>
    <cfRule type="expression" dxfId="762" priority="64">
      <formula>IF(AND(AL876&gt;=0, RIGHT(TEXT(AL876,"0.#"),1)="."),TRUE,FALSE)</formula>
    </cfRule>
    <cfRule type="expression" dxfId="761" priority="65">
      <formula>IF(AND(AL876&lt;0, RIGHT(TEXT(AL876,"0.#"),1)&lt;&gt;"."),TRUE,FALSE)</formula>
    </cfRule>
    <cfRule type="expression" dxfId="760" priority="66">
      <formula>IF(AND(AL876&lt;0, RIGHT(TEXT(AL876,"0.#"),1)="."),TRUE,FALSE)</formula>
    </cfRule>
  </conditionalFormatting>
  <conditionalFormatting sqref="Y877">
    <cfRule type="expression" dxfId="759" priority="55">
      <formula>IF(RIGHT(TEXT(Y877,"0.#"),1)=".",FALSE,TRUE)</formula>
    </cfRule>
    <cfRule type="expression" dxfId="758" priority="56">
      <formula>IF(RIGHT(TEXT(Y877,"0.#"),1)=".",TRUE,FALSE)</formula>
    </cfRule>
  </conditionalFormatting>
  <conditionalFormatting sqref="AL877:AO877">
    <cfRule type="expression" dxfId="757" priority="57">
      <formula>IF(AND(AL877&gt;=0, RIGHT(TEXT(AL877,"0.#"),1)&lt;&gt;"."),TRUE,FALSE)</formula>
    </cfRule>
    <cfRule type="expression" dxfId="756" priority="58">
      <formula>IF(AND(AL877&gt;=0, RIGHT(TEXT(AL877,"0.#"),1)="."),TRUE,FALSE)</formula>
    </cfRule>
    <cfRule type="expression" dxfId="755" priority="59">
      <formula>IF(AND(AL877&lt;0, RIGHT(TEXT(AL877,"0.#"),1)&lt;&gt;"."),TRUE,FALSE)</formula>
    </cfRule>
    <cfRule type="expression" dxfId="754" priority="60">
      <formula>IF(AND(AL877&lt;0, RIGHT(TEXT(AL877,"0.#"),1)="."),TRUE,FALSE)</formula>
    </cfRule>
  </conditionalFormatting>
  <conditionalFormatting sqref="Y878">
    <cfRule type="expression" dxfId="753" priority="49">
      <formula>IF(RIGHT(TEXT(Y878,"0.#"),1)=".",FALSE,TRUE)</formula>
    </cfRule>
    <cfRule type="expression" dxfId="752" priority="50">
      <formula>IF(RIGHT(TEXT(Y878,"0.#"),1)=".",TRUE,FALSE)</formula>
    </cfRule>
  </conditionalFormatting>
  <conditionalFormatting sqref="AL878:AO878">
    <cfRule type="expression" dxfId="751" priority="51">
      <formula>IF(AND(AL878&gt;=0, RIGHT(TEXT(AL878,"0.#"),1)&lt;&gt;"."),TRUE,FALSE)</formula>
    </cfRule>
    <cfRule type="expression" dxfId="750" priority="52">
      <formula>IF(AND(AL878&gt;=0, RIGHT(TEXT(AL878,"0.#"),1)="."),TRUE,FALSE)</formula>
    </cfRule>
    <cfRule type="expression" dxfId="749" priority="53">
      <formula>IF(AND(AL878&lt;0, RIGHT(TEXT(AL878,"0.#"),1)&lt;&gt;"."),TRUE,FALSE)</formula>
    </cfRule>
    <cfRule type="expression" dxfId="748" priority="54">
      <formula>IF(AND(AL878&lt;0, RIGHT(TEXT(AL878,"0.#"),1)="."),TRUE,FALSE)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Y880">
    <cfRule type="expression" dxfId="741" priority="37">
      <formula>IF(RIGHT(TEXT(Y880,"0.#"),1)=".",FALSE,TRUE)</formula>
    </cfRule>
    <cfRule type="expression" dxfId="740" priority="38">
      <formula>IF(RIGHT(TEXT(Y880,"0.#"),1)=".",TRUE,FALSE)</formula>
    </cfRule>
  </conditionalFormatting>
  <conditionalFormatting sqref="AL880:AO880">
    <cfRule type="expression" dxfId="739" priority="39">
      <formula>IF(AND(AL880&gt;=0, RIGHT(TEXT(AL880,"0.#"),1)&lt;&gt;"."),TRUE,FALSE)</formula>
    </cfRule>
    <cfRule type="expression" dxfId="738" priority="40">
      <formula>IF(AND(AL880&gt;=0, RIGHT(TEXT(AL880,"0.#"),1)="."),TRUE,FALSE)</formula>
    </cfRule>
    <cfRule type="expression" dxfId="737" priority="41">
      <formula>IF(AND(AL880&lt;0, RIGHT(TEXT(AL880,"0.#"),1)&lt;&gt;"."),TRUE,FALSE)</formula>
    </cfRule>
    <cfRule type="expression" dxfId="736" priority="42">
      <formula>IF(AND(AL880&lt;0, RIGHT(TEXT(AL880,"0.#"),1)="."),TRUE,FALSE)</formula>
    </cfRule>
  </conditionalFormatting>
  <conditionalFormatting sqref="Y881">
    <cfRule type="expression" dxfId="735" priority="31">
      <formula>IF(RIGHT(TEXT(Y881,"0.#"),1)=".",FALSE,TRUE)</formula>
    </cfRule>
    <cfRule type="expression" dxfId="734" priority="32">
      <formula>IF(RIGHT(TEXT(Y881,"0.#"),1)=".",TRUE,FALSE)</formula>
    </cfRule>
  </conditionalFormatting>
  <conditionalFormatting sqref="AL881:AO881">
    <cfRule type="expression" dxfId="733" priority="33">
      <formula>IF(AND(AL881&gt;=0, RIGHT(TEXT(AL881,"0.#"),1)&lt;&gt;"."),TRUE,FALSE)</formula>
    </cfRule>
    <cfRule type="expression" dxfId="732" priority="34">
      <formula>IF(AND(AL881&gt;=0, RIGHT(TEXT(AL881,"0.#"),1)="."),TRUE,FALSE)</formula>
    </cfRule>
    <cfRule type="expression" dxfId="731" priority="35">
      <formula>IF(AND(AL881&lt;0, RIGHT(TEXT(AL881,"0.#"),1)&lt;&gt;"."),TRUE,FALSE)</formula>
    </cfRule>
    <cfRule type="expression" dxfId="730" priority="36">
      <formula>IF(AND(AL881&lt;0, RIGHT(TEXT(AL881,"0.#"),1)="."),TRUE,FALSE)</formula>
    </cfRule>
  </conditionalFormatting>
  <conditionalFormatting sqref="Y882">
    <cfRule type="expression" dxfId="729" priority="25">
      <formula>IF(RIGHT(TEXT(Y882,"0.#"),1)=".",FALSE,TRUE)</formula>
    </cfRule>
    <cfRule type="expression" dxfId="728" priority="26">
      <formula>IF(RIGHT(TEXT(Y882,"0.#"),1)=".",TRUE,FALSE)</formula>
    </cfRule>
  </conditionalFormatting>
  <conditionalFormatting sqref="AL882:AO882">
    <cfRule type="expression" dxfId="727" priority="27">
      <formula>IF(AND(AL882&gt;=0, RIGHT(TEXT(AL882,"0.#"),1)&lt;&gt;"."),TRUE,FALSE)</formula>
    </cfRule>
    <cfRule type="expression" dxfId="726" priority="28">
      <formula>IF(AND(AL882&gt;=0, RIGHT(TEXT(AL882,"0.#"),1)="."),TRUE,FALSE)</formula>
    </cfRule>
    <cfRule type="expression" dxfId="725" priority="29">
      <formula>IF(AND(AL882&lt;0, RIGHT(TEXT(AL882,"0.#"),1)&lt;&gt;"."),TRUE,FALSE)</formula>
    </cfRule>
    <cfRule type="expression" dxfId="724" priority="30">
      <formula>IF(AND(AL882&lt;0, RIGHT(TEXT(AL882,"0.#"),1)="."),TRUE,FALSE)</formula>
    </cfRule>
  </conditionalFormatting>
  <conditionalFormatting sqref="AL938:AO938">
    <cfRule type="expression" dxfId="723" priority="21">
      <formula>IF(AND(AL938&gt;=0, RIGHT(TEXT(AL938,"0.#"),1)&lt;&gt;"."),TRUE,FALSE)</formula>
    </cfRule>
    <cfRule type="expression" dxfId="722" priority="22">
      <formula>IF(AND(AL938&gt;=0, RIGHT(TEXT(AL938,"0.#"),1)="."),TRUE,FALSE)</formula>
    </cfRule>
    <cfRule type="expression" dxfId="721" priority="23">
      <formula>IF(AND(AL938&lt;0, RIGHT(TEXT(AL938,"0.#"),1)&lt;&gt;"."),TRUE,FALSE)</formula>
    </cfRule>
    <cfRule type="expression" dxfId="720" priority="24">
      <formula>IF(AND(AL938&lt;0, RIGHT(TEXT(AL938,"0.#"),1)="."),TRUE,FALSE)</formula>
    </cfRule>
  </conditionalFormatting>
  <conditionalFormatting sqref="AL939:AO939">
    <cfRule type="expression" dxfId="719" priority="17">
      <formula>IF(AND(AL939&gt;=0, RIGHT(TEXT(AL939,"0.#"),1)&lt;&gt;"."),TRUE,FALSE)</formula>
    </cfRule>
    <cfRule type="expression" dxfId="718" priority="18">
      <formula>IF(AND(AL939&gt;=0, RIGHT(TEXT(AL939,"0.#"),1)="."),TRUE,FALSE)</formula>
    </cfRule>
    <cfRule type="expression" dxfId="717" priority="19">
      <formula>IF(AND(AL939&lt;0, RIGHT(TEXT(AL939,"0.#"),1)&lt;&gt;"."),TRUE,FALSE)</formula>
    </cfRule>
    <cfRule type="expression" dxfId="716" priority="20">
      <formula>IF(AND(AL939&lt;0, RIGHT(TEXT(AL939,"0.#"),1)="."),TRUE,FALSE)</formula>
    </cfRule>
  </conditionalFormatting>
  <conditionalFormatting sqref="AL940:AO940">
    <cfRule type="expression" dxfId="715" priority="13">
      <formula>IF(AND(AL940&gt;=0, RIGHT(TEXT(AL940,"0.#"),1)&lt;&gt;"."),TRUE,FALSE)</formula>
    </cfRule>
    <cfRule type="expression" dxfId="714" priority="14">
      <formula>IF(AND(AL940&gt;=0, RIGHT(TEXT(AL940,"0.#"),1)="."),TRUE,FALSE)</formula>
    </cfRule>
    <cfRule type="expression" dxfId="713" priority="15">
      <formula>IF(AND(AL940&lt;0, RIGHT(TEXT(AL940,"0.#"),1)&lt;&gt;"."),TRUE,FALSE)</formula>
    </cfRule>
    <cfRule type="expression" dxfId="712" priority="16">
      <formula>IF(AND(AL940&lt;0, RIGHT(TEXT(AL940,"0.#"),1)="."),TRUE,FALSE)</formula>
    </cfRule>
  </conditionalFormatting>
  <conditionalFormatting sqref="AL941:AO941">
    <cfRule type="expression" dxfId="711" priority="9">
      <formula>IF(AND(AL941&gt;=0, RIGHT(TEXT(AL941,"0.#"),1)&lt;&gt;"."),TRUE,FALSE)</formula>
    </cfRule>
    <cfRule type="expression" dxfId="710" priority="10">
      <formula>IF(AND(AL941&gt;=0, RIGHT(TEXT(AL941,"0.#"),1)="."),TRUE,FALSE)</formula>
    </cfRule>
    <cfRule type="expression" dxfId="709" priority="11">
      <formula>IF(AND(AL941&lt;0, RIGHT(TEXT(AL941,"0.#"),1)&lt;&gt;"."),TRUE,FALSE)</formula>
    </cfRule>
    <cfRule type="expression" dxfId="708" priority="12">
      <formula>IF(AND(AL941&lt;0, RIGHT(TEXT(AL941,"0.#"),1)="."),TRUE,FALSE)</formula>
    </cfRule>
  </conditionalFormatting>
  <conditionalFormatting sqref="AL942:AO942">
    <cfRule type="expression" dxfId="707" priority="5">
      <formula>IF(AND(AL942&gt;=0, RIGHT(TEXT(AL942,"0.#"),1)&lt;&gt;"."),TRUE,FALSE)</formula>
    </cfRule>
    <cfRule type="expression" dxfId="706" priority="6">
      <formula>IF(AND(AL942&gt;=0, RIGHT(TEXT(AL942,"0.#"),1)="."),TRUE,FALSE)</formula>
    </cfRule>
    <cfRule type="expression" dxfId="705" priority="7">
      <formula>IF(AND(AL942&lt;0, RIGHT(TEXT(AL942,"0.#"),1)&lt;&gt;"."),TRUE,FALSE)</formula>
    </cfRule>
    <cfRule type="expression" dxfId="704" priority="8">
      <formula>IF(AND(AL942&lt;0, RIGHT(TEXT(AL942,"0.#"),1)="."),TRUE,FALSE)</formula>
    </cfRule>
  </conditionalFormatting>
  <conditionalFormatting sqref="AL943:AO943">
    <cfRule type="expression" dxfId="703" priority="1">
      <formula>IF(AND(AL943&gt;=0, RIGHT(TEXT(AL943,"0.#"),1)&lt;&gt;"."),TRUE,FALSE)</formula>
    </cfRule>
    <cfRule type="expression" dxfId="702" priority="2">
      <formula>IF(AND(AL943&gt;=0, RIGHT(TEXT(AL943,"0.#"),1)="."),TRUE,FALSE)</formula>
    </cfRule>
    <cfRule type="expression" dxfId="701" priority="3">
      <formula>IF(AND(AL943&lt;0, RIGHT(TEXT(AL943,"0.#"),1)&lt;&gt;"."),TRUE,FALSE)</formula>
    </cfRule>
    <cfRule type="expression" dxfId="70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114" max="49" man="1"/>
    <brk id="718" max="49" man="1"/>
    <brk id="757"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3" t="s">
        <v>350</v>
      </c>
      <c r="B2" s="514"/>
      <c r="C2" s="514"/>
      <c r="D2" s="514"/>
      <c r="E2" s="514"/>
      <c r="F2" s="515"/>
      <c r="G2" s="807" t="s">
        <v>146</v>
      </c>
      <c r="H2" s="783"/>
      <c r="I2" s="783"/>
      <c r="J2" s="783"/>
      <c r="K2" s="783"/>
      <c r="L2" s="783"/>
      <c r="M2" s="783"/>
      <c r="N2" s="783"/>
      <c r="O2" s="784"/>
      <c r="P2" s="782" t="s">
        <v>59</v>
      </c>
      <c r="Q2" s="783"/>
      <c r="R2" s="783"/>
      <c r="S2" s="783"/>
      <c r="T2" s="783"/>
      <c r="U2" s="783"/>
      <c r="V2" s="783"/>
      <c r="W2" s="783"/>
      <c r="X2" s="784"/>
      <c r="Y2" s="1017"/>
      <c r="Z2" s="416"/>
      <c r="AA2" s="417"/>
      <c r="AB2" s="1021" t="s">
        <v>11</v>
      </c>
      <c r="AC2" s="1022"/>
      <c r="AD2" s="1023"/>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7"/>
      <c r="I4" s="1027"/>
      <c r="J4" s="1027"/>
      <c r="K4" s="1027"/>
      <c r="L4" s="1027"/>
      <c r="M4" s="1027"/>
      <c r="N4" s="1027"/>
      <c r="O4" s="1028"/>
      <c r="P4" s="165"/>
      <c r="Q4" s="1035"/>
      <c r="R4" s="1035"/>
      <c r="S4" s="1035"/>
      <c r="T4" s="1035"/>
      <c r="U4" s="1035"/>
      <c r="V4" s="1035"/>
      <c r="W4" s="1035"/>
      <c r="X4" s="1036"/>
      <c r="Y4" s="1013" t="s">
        <v>12</v>
      </c>
      <c r="Z4" s="1014"/>
      <c r="AA4" s="1015"/>
      <c r="AB4" s="552"/>
      <c r="AC4" s="1016"/>
      <c r="AD4" s="1016"/>
      <c r="AE4" s="355"/>
      <c r="AF4" s="356"/>
      <c r="AG4" s="356"/>
      <c r="AH4" s="356"/>
      <c r="AI4" s="355"/>
      <c r="AJ4" s="356"/>
      <c r="AK4" s="356"/>
      <c r="AL4" s="356"/>
      <c r="AM4" s="355"/>
      <c r="AN4" s="356"/>
      <c r="AO4" s="356"/>
      <c r="AP4" s="356"/>
      <c r="AQ4" s="119"/>
      <c r="AR4" s="120"/>
      <c r="AS4" s="120"/>
      <c r="AT4" s="121"/>
      <c r="AU4" s="356"/>
      <c r="AV4" s="356"/>
      <c r="AW4" s="356"/>
      <c r="AX4" s="371"/>
    </row>
    <row r="5" spans="1:50" ht="22.5" customHeight="1">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7" t="s">
        <v>54</v>
      </c>
      <c r="Z5" s="1010"/>
      <c r="AA5" s="1011"/>
      <c r="AB5" s="523"/>
      <c r="AC5" s="1012"/>
      <c r="AD5" s="1012"/>
      <c r="AE5" s="355"/>
      <c r="AF5" s="356"/>
      <c r="AG5" s="356"/>
      <c r="AH5" s="356"/>
      <c r="AI5" s="355"/>
      <c r="AJ5" s="356"/>
      <c r="AK5" s="356"/>
      <c r="AL5" s="356"/>
      <c r="AM5" s="355"/>
      <c r="AN5" s="356"/>
      <c r="AO5" s="356"/>
      <c r="AP5" s="356"/>
      <c r="AQ5" s="119"/>
      <c r="AR5" s="120"/>
      <c r="AS5" s="120"/>
      <c r="AT5" s="121"/>
      <c r="AU5" s="356"/>
      <c r="AV5" s="356"/>
      <c r="AW5" s="356"/>
      <c r="AX5" s="371"/>
    </row>
    <row r="6" spans="1:50" ht="22.5" customHeight="1">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182</v>
      </c>
      <c r="AC6" s="1042"/>
      <c r="AD6" s="1042"/>
      <c r="AE6" s="355"/>
      <c r="AF6" s="356"/>
      <c r="AG6" s="356"/>
      <c r="AH6" s="356"/>
      <c r="AI6" s="355"/>
      <c r="AJ6" s="356"/>
      <c r="AK6" s="356"/>
      <c r="AL6" s="356"/>
      <c r="AM6" s="355"/>
      <c r="AN6" s="356"/>
      <c r="AO6" s="356"/>
      <c r="AP6" s="356"/>
      <c r="AQ6" s="119"/>
      <c r="AR6" s="120"/>
      <c r="AS6" s="120"/>
      <c r="AT6" s="121"/>
      <c r="AU6" s="356"/>
      <c r="AV6" s="356"/>
      <c r="AW6" s="356"/>
      <c r="AX6" s="371"/>
    </row>
    <row r="7" spans="1:50" customFormat="1" ht="23.25" customHeight="1">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c r="A9" s="513" t="s">
        <v>350</v>
      </c>
      <c r="B9" s="514"/>
      <c r="C9" s="514"/>
      <c r="D9" s="514"/>
      <c r="E9" s="514"/>
      <c r="F9" s="515"/>
      <c r="G9" s="807" t="s">
        <v>146</v>
      </c>
      <c r="H9" s="783"/>
      <c r="I9" s="783"/>
      <c r="J9" s="783"/>
      <c r="K9" s="783"/>
      <c r="L9" s="783"/>
      <c r="M9" s="783"/>
      <c r="N9" s="783"/>
      <c r="O9" s="784"/>
      <c r="P9" s="782" t="s">
        <v>59</v>
      </c>
      <c r="Q9" s="783"/>
      <c r="R9" s="783"/>
      <c r="S9" s="783"/>
      <c r="T9" s="783"/>
      <c r="U9" s="783"/>
      <c r="V9" s="783"/>
      <c r="W9" s="783"/>
      <c r="X9" s="784"/>
      <c r="Y9" s="1017"/>
      <c r="Z9" s="416"/>
      <c r="AA9" s="417"/>
      <c r="AB9" s="1021" t="s">
        <v>11</v>
      </c>
      <c r="AC9" s="1022"/>
      <c r="AD9" s="1023"/>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2"/>
      <c r="AC11" s="1016"/>
      <c r="AD11" s="1016"/>
      <c r="AE11" s="355"/>
      <c r="AF11" s="356"/>
      <c r="AG11" s="356"/>
      <c r="AH11" s="356"/>
      <c r="AI11" s="355"/>
      <c r="AJ11" s="356"/>
      <c r="AK11" s="356"/>
      <c r="AL11" s="356"/>
      <c r="AM11" s="355"/>
      <c r="AN11" s="356"/>
      <c r="AO11" s="356"/>
      <c r="AP11" s="356"/>
      <c r="AQ11" s="119"/>
      <c r="AR11" s="120"/>
      <c r="AS11" s="120"/>
      <c r="AT11" s="121"/>
      <c r="AU11" s="356"/>
      <c r="AV11" s="356"/>
      <c r="AW11" s="356"/>
      <c r="AX11" s="371"/>
    </row>
    <row r="12" spans="1:50" ht="22.5" customHeight="1">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3"/>
      <c r="AC12" s="1012"/>
      <c r="AD12" s="1012"/>
      <c r="AE12" s="355"/>
      <c r="AF12" s="356"/>
      <c r="AG12" s="356"/>
      <c r="AH12" s="356"/>
      <c r="AI12" s="355"/>
      <c r="AJ12" s="356"/>
      <c r="AK12" s="356"/>
      <c r="AL12" s="356"/>
      <c r="AM12" s="355"/>
      <c r="AN12" s="356"/>
      <c r="AO12" s="356"/>
      <c r="AP12" s="356"/>
      <c r="AQ12" s="119"/>
      <c r="AR12" s="120"/>
      <c r="AS12" s="120"/>
      <c r="AT12" s="121"/>
      <c r="AU12" s="356"/>
      <c r="AV12" s="356"/>
      <c r="AW12" s="356"/>
      <c r="AX12" s="371"/>
    </row>
    <row r="13" spans="1:50" ht="22.5" customHeight="1">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182</v>
      </c>
      <c r="AC13" s="1042"/>
      <c r="AD13" s="1042"/>
      <c r="AE13" s="355"/>
      <c r="AF13" s="356"/>
      <c r="AG13" s="356"/>
      <c r="AH13" s="356"/>
      <c r="AI13" s="355"/>
      <c r="AJ13" s="356"/>
      <c r="AK13" s="356"/>
      <c r="AL13" s="356"/>
      <c r="AM13" s="355"/>
      <c r="AN13" s="356"/>
      <c r="AO13" s="356"/>
      <c r="AP13" s="356"/>
      <c r="AQ13" s="119"/>
      <c r="AR13" s="120"/>
      <c r="AS13" s="120"/>
      <c r="AT13" s="121"/>
      <c r="AU13" s="356"/>
      <c r="AV13" s="356"/>
      <c r="AW13" s="356"/>
      <c r="AX13" s="371"/>
    </row>
    <row r="14" spans="1:50" customFormat="1" ht="23.25" customHeight="1">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c r="A16" s="513" t="s">
        <v>350</v>
      </c>
      <c r="B16" s="514"/>
      <c r="C16" s="514"/>
      <c r="D16" s="514"/>
      <c r="E16" s="514"/>
      <c r="F16" s="515"/>
      <c r="G16" s="807" t="s">
        <v>146</v>
      </c>
      <c r="H16" s="783"/>
      <c r="I16" s="783"/>
      <c r="J16" s="783"/>
      <c r="K16" s="783"/>
      <c r="L16" s="783"/>
      <c r="M16" s="783"/>
      <c r="N16" s="783"/>
      <c r="O16" s="784"/>
      <c r="P16" s="782" t="s">
        <v>59</v>
      </c>
      <c r="Q16" s="783"/>
      <c r="R16" s="783"/>
      <c r="S16" s="783"/>
      <c r="T16" s="783"/>
      <c r="U16" s="783"/>
      <c r="V16" s="783"/>
      <c r="W16" s="783"/>
      <c r="X16" s="784"/>
      <c r="Y16" s="1017"/>
      <c r="Z16" s="416"/>
      <c r="AA16" s="417"/>
      <c r="AB16" s="1021" t="s">
        <v>11</v>
      </c>
      <c r="AC16" s="1022"/>
      <c r="AD16" s="1023"/>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2"/>
      <c r="AC18" s="1016"/>
      <c r="AD18" s="1016"/>
      <c r="AE18" s="355"/>
      <c r="AF18" s="356"/>
      <c r="AG18" s="356"/>
      <c r="AH18" s="356"/>
      <c r="AI18" s="355"/>
      <c r="AJ18" s="356"/>
      <c r="AK18" s="356"/>
      <c r="AL18" s="356"/>
      <c r="AM18" s="355"/>
      <c r="AN18" s="356"/>
      <c r="AO18" s="356"/>
      <c r="AP18" s="356"/>
      <c r="AQ18" s="119"/>
      <c r="AR18" s="120"/>
      <c r="AS18" s="120"/>
      <c r="AT18" s="121"/>
      <c r="AU18" s="356"/>
      <c r="AV18" s="356"/>
      <c r="AW18" s="356"/>
      <c r="AX18" s="371"/>
    </row>
    <row r="19" spans="1:50" ht="22.5" customHeight="1">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3"/>
      <c r="AC19" s="1012"/>
      <c r="AD19" s="1012"/>
      <c r="AE19" s="355"/>
      <c r="AF19" s="356"/>
      <c r="AG19" s="356"/>
      <c r="AH19" s="356"/>
      <c r="AI19" s="355"/>
      <c r="AJ19" s="356"/>
      <c r="AK19" s="356"/>
      <c r="AL19" s="356"/>
      <c r="AM19" s="355"/>
      <c r="AN19" s="356"/>
      <c r="AO19" s="356"/>
      <c r="AP19" s="356"/>
      <c r="AQ19" s="119"/>
      <c r="AR19" s="120"/>
      <c r="AS19" s="120"/>
      <c r="AT19" s="121"/>
      <c r="AU19" s="356"/>
      <c r="AV19" s="356"/>
      <c r="AW19" s="356"/>
      <c r="AX19" s="371"/>
    </row>
    <row r="20" spans="1:50" ht="22.5" customHeight="1">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182</v>
      </c>
      <c r="AC20" s="1042"/>
      <c r="AD20" s="1042"/>
      <c r="AE20" s="355"/>
      <c r="AF20" s="356"/>
      <c r="AG20" s="356"/>
      <c r="AH20" s="356"/>
      <c r="AI20" s="355"/>
      <c r="AJ20" s="356"/>
      <c r="AK20" s="356"/>
      <c r="AL20" s="356"/>
      <c r="AM20" s="355"/>
      <c r="AN20" s="356"/>
      <c r="AO20" s="356"/>
      <c r="AP20" s="356"/>
      <c r="AQ20" s="119"/>
      <c r="AR20" s="120"/>
      <c r="AS20" s="120"/>
      <c r="AT20" s="121"/>
      <c r="AU20" s="356"/>
      <c r="AV20" s="356"/>
      <c r="AW20" s="356"/>
      <c r="AX20" s="371"/>
    </row>
    <row r="21" spans="1:50" customFormat="1" ht="23.25" customHeight="1">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c r="A23" s="513" t="s">
        <v>350</v>
      </c>
      <c r="B23" s="514"/>
      <c r="C23" s="514"/>
      <c r="D23" s="514"/>
      <c r="E23" s="514"/>
      <c r="F23" s="515"/>
      <c r="G23" s="807" t="s">
        <v>146</v>
      </c>
      <c r="H23" s="783"/>
      <c r="I23" s="783"/>
      <c r="J23" s="783"/>
      <c r="K23" s="783"/>
      <c r="L23" s="783"/>
      <c r="M23" s="783"/>
      <c r="N23" s="783"/>
      <c r="O23" s="784"/>
      <c r="P23" s="782" t="s">
        <v>59</v>
      </c>
      <c r="Q23" s="783"/>
      <c r="R23" s="783"/>
      <c r="S23" s="783"/>
      <c r="T23" s="783"/>
      <c r="U23" s="783"/>
      <c r="V23" s="783"/>
      <c r="W23" s="783"/>
      <c r="X23" s="784"/>
      <c r="Y23" s="1017"/>
      <c r="Z23" s="416"/>
      <c r="AA23" s="417"/>
      <c r="AB23" s="1021" t="s">
        <v>11</v>
      </c>
      <c r="AC23" s="1022"/>
      <c r="AD23" s="1023"/>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2"/>
      <c r="AC25" s="1016"/>
      <c r="AD25" s="1016"/>
      <c r="AE25" s="355"/>
      <c r="AF25" s="356"/>
      <c r="AG25" s="356"/>
      <c r="AH25" s="356"/>
      <c r="AI25" s="355"/>
      <c r="AJ25" s="356"/>
      <c r="AK25" s="356"/>
      <c r="AL25" s="356"/>
      <c r="AM25" s="355"/>
      <c r="AN25" s="356"/>
      <c r="AO25" s="356"/>
      <c r="AP25" s="356"/>
      <c r="AQ25" s="119"/>
      <c r="AR25" s="120"/>
      <c r="AS25" s="120"/>
      <c r="AT25" s="121"/>
      <c r="AU25" s="356"/>
      <c r="AV25" s="356"/>
      <c r="AW25" s="356"/>
      <c r="AX25" s="371"/>
    </row>
    <row r="26" spans="1:50" ht="22.5" customHeight="1">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3"/>
      <c r="AC26" s="1012"/>
      <c r="AD26" s="1012"/>
      <c r="AE26" s="355"/>
      <c r="AF26" s="356"/>
      <c r="AG26" s="356"/>
      <c r="AH26" s="356"/>
      <c r="AI26" s="355"/>
      <c r="AJ26" s="356"/>
      <c r="AK26" s="356"/>
      <c r="AL26" s="356"/>
      <c r="AM26" s="355"/>
      <c r="AN26" s="356"/>
      <c r="AO26" s="356"/>
      <c r="AP26" s="356"/>
      <c r="AQ26" s="119"/>
      <c r="AR26" s="120"/>
      <c r="AS26" s="120"/>
      <c r="AT26" s="121"/>
      <c r="AU26" s="356"/>
      <c r="AV26" s="356"/>
      <c r="AW26" s="356"/>
      <c r="AX26" s="371"/>
    </row>
    <row r="27" spans="1:50" ht="22.5" customHeight="1">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182</v>
      </c>
      <c r="AC27" s="1042"/>
      <c r="AD27" s="1042"/>
      <c r="AE27" s="355"/>
      <c r="AF27" s="356"/>
      <c r="AG27" s="356"/>
      <c r="AH27" s="356"/>
      <c r="AI27" s="355"/>
      <c r="AJ27" s="356"/>
      <c r="AK27" s="356"/>
      <c r="AL27" s="356"/>
      <c r="AM27" s="355"/>
      <c r="AN27" s="356"/>
      <c r="AO27" s="356"/>
      <c r="AP27" s="356"/>
      <c r="AQ27" s="119"/>
      <c r="AR27" s="120"/>
      <c r="AS27" s="120"/>
      <c r="AT27" s="121"/>
      <c r="AU27" s="356"/>
      <c r="AV27" s="356"/>
      <c r="AW27" s="356"/>
      <c r="AX27" s="371"/>
    </row>
    <row r="28" spans="1:50" customFormat="1" ht="23.25" customHeight="1">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c r="A30" s="513" t="s">
        <v>350</v>
      </c>
      <c r="B30" s="514"/>
      <c r="C30" s="514"/>
      <c r="D30" s="514"/>
      <c r="E30" s="514"/>
      <c r="F30" s="515"/>
      <c r="G30" s="807" t="s">
        <v>146</v>
      </c>
      <c r="H30" s="783"/>
      <c r="I30" s="783"/>
      <c r="J30" s="783"/>
      <c r="K30" s="783"/>
      <c r="L30" s="783"/>
      <c r="M30" s="783"/>
      <c r="N30" s="783"/>
      <c r="O30" s="784"/>
      <c r="P30" s="782" t="s">
        <v>59</v>
      </c>
      <c r="Q30" s="783"/>
      <c r="R30" s="783"/>
      <c r="S30" s="783"/>
      <c r="T30" s="783"/>
      <c r="U30" s="783"/>
      <c r="V30" s="783"/>
      <c r="W30" s="783"/>
      <c r="X30" s="784"/>
      <c r="Y30" s="1017"/>
      <c r="Z30" s="416"/>
      <c r="AA30" s="417"/>
      <c r="AB30" s="1021" t="s">
        <v>11</v>
      </c>
      <c r="AC30" s="1022"/>
      <c r="AD30" s="1023"/>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2"/>
      <c r="AC32" s="1016"/>
      <c r="AD32" s="1016"/>
      <c r="AE32" s="355"/>
      <c r="AF32" s="356"/>
      <c r="AG32" s="356"/>
      <c r="AH32" s="356"/>
      <c r="AI32" s="355"/>
      <c r="AJ32" s="356"/>
      <c r="AK32" s="356"/>
      <c r="AL32" s="356"/>
      <c r="AM32" s="355"/>
      <c r="AN32" s="356"/>
      <c r="AO32" s="356"/>
      <c r="AP32" s="356"/>
      <c r="AQ32" s="119"/>
      <c r="AR32" s="120"/>
      <c r="AS32" s="120"/>
      <c r="AT32" s="121"/>
      <c r="AU32" s="356"/>
      <c r="AV32" s="356"/>
      <c r="AW32" s="356"/>
      <c r="AX32" s="371"/>
    </row>
    <row r="33" spans="1:50" ht="22.5" customHeight="1">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3"/>
      <c r="AC33" s="1012"/>
      <c r="AD33" s="1012"/>
      <c r="AE33" s="355"/>
      <c r="AF33" s="356"/>
      <c r="AG33" s="356"/>
      <c r="AH33" s="356"/>
      <c r="AI33" s="355"/>
      <c r="AJ33" s="356"/>
      <c r="AK33" s="356"/>
      <c r="AL33" s="356"/>
      <c r="AM33" s="355"/>
      <c r="AN33" s="356"/>
      <c r="AO33" s="356"/>
      <c r="AP33" s="356"/>
      <c r="AQ33" s="119"/>
      <c r="AR33" s="120"/>
      <c r="AS33" s="120"/>
      <c r="AT33" s="121"/>
      <c r="AU33" s="356"/>
      <c r="AV33" s="356"/>
      <c r="AW33" s="356"/>
      <c r="AX33" s="371"/>
    </row>
    <row r="34" spans="1:50" ht="22.5" customHeight="1">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182</v>
      </c>
      <c r="AC34" s="1042"/>
      <c r="AD34" s="1042"/>
      <c r="AE34" s="355"/>
      <c r="AF34" s="356"/>
      <c r="AG34" s="356"/>
      <c r="AH34" s="356"/>
      <c r="AI34" s="355"/>
      <c r="AJ34" s="356"/>
      <c r="AK34" s="356"/>
      <c r="AL34" s="356"/>
      <c r="AM34" s="355"/>
      <c r="AN34" s="356"/>
      <c r="AO34" s="356"/>
      <c r="AP34" s="356"/>
      <c r="AQ34" s="119"/>
      <c r="AR34" s="120"/>
      <c r="AS34" s="120"/>
      <c r="AT34" s="121"/>
      <c r="AU34" s="356"/>
      <c r="AV34" s="356"/>
      <c r="AW34" s="356"/>
      <c r="AX34" s="371"/>
    </row>
    <row r="35" spans="1:50" customFormat="1" ht="23.25" customHeight="1">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c r="A37" s="513" t="s">
        <v>350</v>
      </c>
      <c r="B37" s="514"/>
      <c r="C37" s="514"/>
      <c r="D37" s="514"/>
      <c r="E37" s="514"/>
      <c r="F37" s="515"/>
      <c r="G37" s="807" t="s">
        <v>146</v>
      </c>
      <c r="H37" s="783"/>
      <c r="I37" s="783"/>
      <c r="J37" s="783"/>
      <c r="K37" s="783"/>
      <c r="L37" s="783"/>
      <c r="M37" s="783"/>
      <c r="N37" s="783"/>
      <c r="O37" s="784"/>
      <c r="P37" s="782" t="s">
        <v>59</v>
      </c>
      <c r="Q37" s="783"/>
      <c r="R37" s="783"/>
      <c r="S37" s="783"/>
      <c r="T37" s="783"/>
      <c r="U37" s="783"/>
      <c r="V37" s="783"/>
      <c r="W37" s="783"/>
      <c r="X37" s="784"/>
      <c r="Y37" s="1017"/>
      <c r="Z37" s="416"/>
      <c r="AA37" s="417"/>
      <c r="AB37" s="1021" t="s">
        <v>11</v>
      </c>
      <c r="AC37" s="1022"/>
      <c r="AD37" s="1023"/>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2"/>
      <c r="AC39" s="1016"/>
      <c r="AD39" s="1016"/>
      <c r="AE39" s="355"/>
      <c r="AF39" s="356"/>
      <c r="AG39" s="356"/>
      <c r="AH39" s="356"/>
      <c r="AI39" s="355"/>
      <c r="AJ39" s="356"/>
      <c r="AK39" s="356"/>
      <c r="AL39" s="356"/>
      <c r="AM39" s="355"/>
      <c r="AN39" s="356"/>
      <c r="AO39" s="356"/>
      <c r="AP39" s="356"/>
      <c r="AQ39" s="119"/>
      <c r="AR39" s="120"/>
      <c r="AS39" s="120"/>
      <c r="AT39" s="121"/>
      <c r="AU39" s="356"/>
      <c r="AV39" s="356"/>
      <c r="AW39" s="356"/>
      <c r="AX39" s="371"/>
    </row>
    <row r="40" spans="1:50" ht="22.5" customHeight="1">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3"/>
      <c r="AC40" s="1012"/>
      <c r="AD40" s="1012"/>
      <c r="AE40" s="355"/>
      <c r="AF40" s="356"/>
      <c r="AG40" s="356"/>
      <c r="AH40" s="356"/>
      <c r="AI40" s="355"/>
      <c r="AJ40" s="356"/>
      <c r="AK40" s="356"/>
      <c r="AL40" s="356"/>
      <c r="AM40" s="355"/>
      <c r="AN40" s="356"/>
      <c r="AO40" s="356"/>
      <c r="AP40" s="356"/>
      <c r="AQ40" s="119"/>
      <c r="AR40" s="120"/>
      <c r="AS40" s="120"/>
      <c r="AT40" s="121"/>
      <c r="AU40" s="356"/>
      <c r="AV40" s="356"/>
      <c r="AW40" s="356"/>
      <c r="AX40" s="371"/>
    </row>
    <row r="41" spans="1:50" ht="22.5" customHeight="1">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182</v>
      </c>
      <c r="AC41" s="1042"/>
      <c r="AD41" s="1042"/>
      <c r="AE41" s="355"/>
      <c r="AF41" s="356"/>
      <c r="AG41" s="356"/>
      <c r="AH41" s="356"/>
      <c r="AI41" s="355"/>
      <c r="AJ41" s="356"/>
      <c r="AK41" s="356"/>
      <c r="AL41" s="356"/>
      <c r="AM41" s="355"/>
      <c r="AN41" s="356"/>
      <c r="AO41" s="356"/>
      <c r="AP41" s="356"/>
      <c r="AQ41" s="119"/>
      <c r="AR41" s="120"/>
      <c r="AS41" s="120"/>
      <c r="AT41" s="121"/>
      <c r="AU41" s="356"/>
      <c r="AV41" s="356"/>
      <c r="AW41" s="356"/>
      <c r="AX41" s="371"/>
    </row>
    <row r="42" spans="1:50" customFormat="1" ht="23.25" customHeight="1">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513" t="s">
        <v>350</v>
      </c>
      <c r="B44" s="514"/>
      <c r="C44" s="514"/>
      <c r="D44" s="514"/>
      <c r="E44" s="514"/>
      <c r="F44" s="515"/>
      <c r="G44" s="807" t="s">
        <v>146</v>
      </c>
      <c r="H44" s="783"/>
      <c r="I44" s="783"/>
      <c r="J44" s="783"/>
      <c r="K44" s="783"/>
      <c r="L44" s="783"/>
      <c r="M44" s="783"/>
      <c r="N44" s="783"/>
      <c r="O44" s="784"/>
      <c r="P44" s="782" t="s">
        <v>59</v>
      </c>
      <c r="Q44" s="783"/>
      <c r="R44" s="783"/>
      <c r="S44" s="783"/>
      <c r="T44" s="783"/>
      <c r="U44" s="783"/>
      <c r="V44" s="783"/>
      <c r="W44" s="783"/>
      <c r="X44" s="784"/>
      <c r="Y44" s="1017"/>
      <c r="Z44" s="416"/>
      <c r="AA44" s="417"/>
      <c r="AB44" s="1021" t="s">
        <v>11</v>
      </c>
      <c r="AC44" s="1022"/>
      <c r="AD44" s="1023"/>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2"/>
      <c r="AC46" s="1016"/>
      <c r="AD46" s="1016"/>
      <c r="AE46" s="355"/>
      <c r="AF46" s="356"/>
      <c r="AG46" s="356"/>
      <c r="AH46" s="356"/>
      <c r="AI46" s="355"/>
      <c r="AJ46" s="356"/>
      <c r="AK46" s="356"/>
      <c r="AL46" s="356"/>
      <c r="AM46" s="355"/>
      <c r="AN46" s="356"/>
      <c r="AO46" s="356"/>
      <c r="AP46" s="356"/>
      <c r="AQ46" s="119"/>
      <c r="AR46" s="120"/>
      <c r="AS46" s="120"/>
      <c r="AT46" s="121"/>
      <c r="AU46" s="356"/>
      <c r="AV46" s="356"/>
      <c r="AW46" s="356"/>
      <c r="AX46" s="371"/>
    </row>
    <row r="47" spans="1:50" ht="22.5" customHeight="1">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3"/>
      <c r="AC47" s="1012"/>
      <c r="AD47" s="1012"/>
      <c r="AE47" s="355"/>
      <c r="AF47" s="356"/>
      <c r="AG47" s="356"/>
      <c r="AH47" s="356"/>
      <c r="AI47" s="355"/>
      <c r="AJ47" s="356"/>
      <c r="AK47" s="356"/>
      <c r="AL47" s="356"/>
      <c r="AM47" s="355"/>
      <c r="AN47" s="356"/>
      <c r="AO47" s="356"/>
      <c r="AP47" s="356"/>
      <c r="AQ47" s="119"/>
      <c r="AR47" s="120"/>
      <c r="AS47" s="120"/>
      <c r="AT47" s="121"/>
      <c r="AU47" s="356"/>
      <c r="AV47" s="356"/>
      <c r="AW47" s="356"/>
      <c r="AX47" s="371"/>
    </row>
    <row r="48" spans="1:50" ht="22.5" customHeight="1">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182</v>
      </c>
      <c r="AC48" s="1042"/>
      <c r="AD48" s="1042"/>
      <c r="AE48" s="355"/>
      <c r="AF48" s="356"/>
      <c r="AG48" s="356"/>
      <c r="AH48" s="356"/>
      <c r="AI48" s="355"/>
      <c r="AJ48" s="356"/>
      <c r="AK48" s="356"/>
      <c r="AL48" s="356"/>
      <c r="AM48" s="355"/>
      <c r="AN48" s="356"/>
      <c r="AO48" s="356"/>
      <c r="AP48" s="356"/>
      <c r="AQ48" s="119"/>
      <c r="AR48" s="120"/>
      <c r="AS48" s="120"/>
      <c r="AT48" s="121"/>
      <c r="AU48" s="356"/>
      <c r="AV48" s="356"/>
      <c r="AW48" s="356"/>
      <c r="AX48" s="371"/>
    </row>
    <row r="49" spans="1:50" customFormat="1" ht="23.25"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13" t="s">
        <v>350</v>
      </c>
      <c r="B51" s="514"/>
      <c r="C51" s="514"/>
      <c r="D51" s="514"/>
      <c r="E51" s="514"/>
      <c r="F51" s="515"/>
      <c r="G51" s="807" t="s">
        <v>146</v>
      </c>
      <c r="H51" s="783"/>
      <c r="I51" s="783"/>
      <c r="J51" s="783"/>
      <c r="K51" s="783"/>
      <c r="L51" s="783"/>
      <c r="M51" s="783"/>
      <c r="N51" s="783"/>
      <c r="O51" s="784"/>
      <c r="P51" s="782" t="s">
        <v>59</v>
      </c>
      <c r="Q51" s="783"/>
      <c r="R51" s="783"/>
      <c r="S51" s="783"/>
      <c r="T51" s="783"/>
      <c r="U51" s="783"/>
      <c r="V51" s="783"/>
      <c r="W51" s="783"/>
      <c r="X51" s="784"/>
      <c r="Y51" s="1017"/>
      <c r="Z51" s="416"/>
      <c r="AA51" s="417"/>
      <c r="AB51" s="372" t="s">
        <v>11</v>
      </c>
      <c r="AC51" s="1022"/>
      <c r="AD51" s="1023"/>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2"/>
      <c r="AC53" s="1016"/>
      <c r="AD53" s="1016"/>
      <c r="AE53" s="355"/>
      <c r="AF53" s="356"/>
      <c r="AG53" s="356"/>
      <c r="AH53" s="356"/>
      <c r="AI53" s="355"/>
      <c r="AJ53" s="356"/>
      <c r="AK53" s="356"/>
      <c r="AL53" s="356"/>
      <c r="AM53" s="355"/>
      <c r="AN53" s="356"/>
      <c r="AO53" s="356"/>
      <c r="AP53" s="356"/>
      <c r="AQ53" s="119"/>
      <c r="AR53" s="120"/>
      <c r="AS53" s="120"/>
      <c r="AT53" s="121"/>
      <c r="AU53" s="356"/>
      <c r="AV53" s="356"/>
      <c r="AW53" s="356"/>
      <c r="AX53" s="371"/>
    </row>
    <row r="54" spans="1:50" ht="22.5" customHeight="1">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3"/>
      <c r="AC54" s="1012"/>
      <c r="AD54" s="1012"/>
      <c r="AE54" s="355"/>
      <c r="AF54" s="356"/>
      <c r="AG54" s="356"/>
      <c r="AH54" s="356"/>
      <c r="AI54" s="355"/>
      <c r="AJ54" s="356"/>
      <c r="AK54" s="356"/>
      <c r="AL54" s="356"/>
      <c r="AM54" s="355"/>
      <c r="AN54" s="356"/>
      <c r="AO54" s="356"/>
      <c r="AP54" s="356"/>
      <c r="AQ54" s="119"/>
      <c r="AR54" s="120"/>
      <c r="AS54" s="120"/>
      <c r="AT54" s="121"/>
      <c r="AU54" s="356"/>
      <c r="AV54" s="356"/>
      <c r="AW54" s="356"/>
      <c r="AX54" s="371"/>
    </row>
    <row r="55" spans="1:50" ht="22.5" customHeight="1">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182</v>
      </c>
      <c r="AC55" s="1042"/>
      <c r="AD55" s="1042"/>
      <c r="AE55" s="355"/>
      <c r="AF55" s="356"/>
      <c r="AG55" s="356"/>
      <c r="AH55" s="356"/>
      <c r="AI55" s="355"/>
      <c r="AJ55" s="356"/>
      <c r="AK55" s="356"/>
      <c r="AL55" s="356"/>
      <c r="AM55" s="355"/>
      <c r="AN55" s="356"/>
      <c r="AO55" s="356"/>
      <c r="AP55" s="356"/>
      <c r="AQ55" s="119"/>
      <c r="AR55" s="120"/>
      <c r="AS55" s="120"/>
      <c r="AT55" s="121"/>
      <c r="AU55" s="356"/>
      <c r="AV55" s="356"/>
      <c r="AW55" s="356"/>
      <c r="AX55" s="371"/>
    </row>
    <row r="56" spans="1:50" customFormat="1" ht="23.25"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c r="A58" s="513" t="s">
        <v>350</v>
      </c>
      <c r="B58" s="514"/>
      <c r="C58" s="514"/>
      <c r="D58" s="514"/>
      <c r="E58" s="514"/>
      <c r="F58" s="515"/>
      <c r="G58" s="807" t="s">
        <v>146</v>
      </c>
      <c r="H58" s="783"/>
      <c r="I58" s="783"/>
      <c r="J58" s="783"/>
      <c r="K58" s="783"/>
      <c r="L58" s="783"/>
      <c r="M58" s="783"/>
      <c r="N58" s="783"/>
      <c r="O58" s="784"/>
      <c r="P58" s="782" t="s">
        <v>59</v>
      </c>
      <c r="Q58" s="783"/>
      <c r="R58" s="783"/>
      <c r="S58" s="783"/>
      <c r="T58" s="783"/>
      <c r="U58" s="783"/>
      <c r="V58" s="783"/>
      <c r="W58" s="783"/>
      <c r="X58" s="784"/>
      <c r="Y58" s="1017"/>
      <c r="Z58" s="416"/>
      <c r="AA58" s="417"/>
      <c r="AB58" s="1021" t="s">
        <v>11</v>
      </c>
      <c r="AC58" s="1022"/>
      <c r="AD58" s="1023"/>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2"/>
      <c r="AC60" s="1016"/>
      <c r="AD60" s="1016"/>
      <c r="AE60" s="355"/>
      <c r="AF60" s="356"/>
      <c r="AG60" s="356"/>
      <c r="AH60" s="356"/>
      <c r="AI60" s="355"/>
      <c r="AJ60" s="356"/>
      <c r="AK60" s="356"/>
      <c r="AL60" s="356"/>
      <c r="AM60" s="355"/>
      <c r="AN60" s="356"/>
      <c r="AO60" s="356"/>
      <c r="AP60" s="356"/>
      <c r="AQ60" s="119"/>
      <c r="AR60" s="120"/>
      <c r="AS60" s="120"/>
      <c r="AT60" s="121"/>
      <c r="AU60" s="356"/>
      <c r="AV60" s="356"/>
      <c r="AW60" s="356"/>
      <c r="AX60" s="371"/>
    </row>
    <row r="61" spans="1:50" ht="22.5" customHeight="1">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3"/>
      <c r="AC61" s="1012"/>
      <c r="AD61" s="1012"/>
      <c r="AE61" s="355"/>
      <c r="AF61" s="356"/>
      <c r="AG61" s="356"/>
      <c r="AH61" s="356"/>
      <c r="AI61" s="355"/>
      <c r="AJ61" s="356"/>
      <c r="AK61" s="356"/>
      <c r="AL61" s="356"/>
      <c r="AM61" s="355"/>
      <c r="AN61" s="356"/>
      <c r="AO61" s="356"/>
      <c r="AP61" s="356"/>
      <c r="AQ61" s="119"/>
      <c r="AR61" s="120"/>
      <c r="AS61" s="120"/>
      <c r="AT61" s="121"/>
      <c r="AU61" s="356"/>
      <c r="AV61" s="356"/>
      <c r="AW61" s="356"/>
      <c r="AX61" s="371"/>
    </row>
    <row r="62" spans="1:50" ht="22.5" customHeight="1">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182</v>
      </c>
      <c r="AC62" s="1042"/>
      <c r="AD62" s="1042"/>
      <c r="AE62" s="355"/>
      <c r="AF62" s="356"/>
      <c r="AG62" s="356"/>
      <c r="AH62" s="356"/>
      <c r="AI62" s="355"/>
      <c r="AJ62" s="356"/>
      <c r="AK62" s="356"/>
      <c r="AL62" s="356"/>
      <c r="AM62" s="355"/>
      <c r="AN62" s="356"/>
      <c r="AO62" s="356"/>
      <c r="AP62" s="356"/>
      <c r="AQ62" s="119"/>
      <c r="AR62" s="120"/>
      <c r="AS62" s="120"/>
      <c r="AT62" s="121"/>
      <c r="AU62" s="356"/>
      <c r="AV62" s="356"/>
      <c r="AW62" s="356"/>
      <c r="AX62" s="371"/>
    </row>
    <row r="63" spans="1:50" customFormat="1" ht="23.25"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513" t="s">
        <v>350</v>
      </c>
      <c r="B65" s="514"/>
      <c r="C65" s="514"/>
      <c r="D65" s="514"/>
      <c r="E65" s="514"/>
      <c r="F65" s="515"/>
      <c r="G65" s="807" t="s">
        <v>146</v>
      </c>
      <c r="H65" s="783"/>
      <c r="I65" s="783"/>
      <c r="J65" s="783"/>
      <c r="K65" s="783"/>
      <c r="L65" s="783"/>
      <c r="M65" s="783"/>
      <c r="N65" s="783"/>
      <c r="O65" s="784"/>
      <c r="P65" s="782" t="s">
        <v>59</v>
      </c>
      <c r="Q65" s="783"/>
      <c r="R65" s="783"/>
      <c r="S65" s="783"/>
      <c r="T65" s="783"/>
      <c r="U65" s="783"/>
      <c r="V65" s="783"/>
      <c r="W65" s="783"/>
      <c r="X65" s="784"/>
      <c r="Y65" s="1017"/>
      <c r="Z65" s="416"/>
      <c r="AA65" s="417"/>
      <c r="AB65" s="1021" t="s">
        <v>11</v>
      </c>
      <c r="AC65" s="1022"/>
      <c r="AD65" s="1023"/>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2"/>
      <c r="AC67" s="1016"/>
      <c r="AD67" s="1016"/>
      <c r="AE67" s="355"/>
      <c r="AF67" s="356"/>
      <c r="AG67" s="356"/>
      <c r="AH67" s="356"/>
      <c r="AI67" s="355"/>
      <c r="AJ67" s="356"/>
      <c r="AK67" s="356"/>
      <c r="AL67" s="356"/>
      <c r="AM67" s="355"/>
      <c r="AN67" s="356"/>
      <c r="AO67" s="356"/>
      <c r="AP67" s="356"/>
      <c r="AQ67" s="119"/>
      <c r="AR67" s="120"/>
      <c r="AS67" s="120"/>
      <c r="AT67" s="121"/>
      <c r="AU67" s="356"/>
      <c r="AV67" s="356"/>
      <c r="AW67" s="356"/>
      <c r="AX67" s="371"/>
    </row>
    <row r="68" spans="1:50" ht="22.5" customHeight="1">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3"/>
      <c r="AC68" s="1012"/>
      <c r="AD68" s="1012"/>
      <c r="AE68" s="355"/>
      <c r="AF68" s="356"/>
      <c r="AG68" s="356"/>
      <c r="AH68" s="356"/>
      <c r="AI68" s="355"/>
      <c r="AJ68" s="356"/>
      <c r="AK68" s="356"/>
      <c r="AL68" s="356"/>
      <c r="AM68" s="355"/>
      <c r="AN68" s="356"/>
      <c r="AO68" s="356"/>
      <c r="AP68" s="356"/>
      <c r="AQ68" s="119"/>
      <c r="AR68" s="120"/>
      <c r="AS68" s="120"/>
      <c r="AT68" s="121"/>
      <c r="AU68" s="356"/>
      <c r="AV68" s="356"/>
      <c r="AW68" s="356"/>
      <c r="AX68" s="371"/>
    </row>
    <row r="69" spans="1:50" ht="22.5" customHeight="1">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498" t="s">
        <v>182</v>
      </c>
      <c r="AC69" s="430"/>
      <c r="AD69" s="430"/>
      <c r="AE69" s="355"/>
      <c r="AF69" s="356"/>
      <c r="AG69" s="356"/>
      <c r="AH69" s="356"/>
      <c r="AI69" s="355"/>
      <c r="AJ69" s="356"/>
      <c r="AK69" s="356"/>
      <c r="AL69" s="356"/>
      <c r="AM69" s="355"/>
      <c r="AN69" s="356"/>
      <c r="AO69" s="356"/>
      <c r="AP69" s="356"/>
      <c r="AQ69" s="119"/>
      <c r="AR69" s="120"/>
      <c r="AS69" s="120"/>
      <c r="AT69" s="121"/>
      <c r="AU69" s="356"/>
      <c r="AV69" s="356"/>
      <c r="AW69" s="356"/>
      <c r="AX69" s="371"/>
    </row>
    <row r="70" spans="1:50" customFormat="1" ht="23.25" customHeight="1">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9"/>
      <c r="B15" s="1050"/>
      <c r="C15" s="1050"/>
      <c r="D15" s="1050"/>
      <c r="E15" s="1050"/>
      <c r="F15" s="105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9"/>
      <c r="B28" s="1050"/>
      <c r="C28" s="1050"/>
      <c r="D28" s="1050"/>
      <c r="E28" s="1050"/>
      <c r="F28" s="105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9"/>
      <c r="B41" s="1050"/>
      <c r="C41" s="1050"/>
      <c r="D41" s="1050"/>
      <c r="E41" s="1050"/>
      <c r="F41" s="105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9"/>
      <c r="B68" s="1050"/>
      <c r="C68" s="1050"/>
      <c r="D68" s="1050"/>
      <c r="E68" s="1050"/>
      <c r="F68" s="105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9"/>
      <c r="B81" s="1050"/>
      <c r="C81" s="1050"/>
      <c r="D81" s="1050"/>
      <c r="E81" s="1050"/>
      <c r="F81" s="105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9"/>
      <c r="B94" s="1050"/>
      <c r="C94" s="1050"/>
      <c r="D94" s="1050"/>
      <c r="E94" s="1050"/>
      <c r="F94" s="105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9"/>
      <c r="B121" s="1050"/>
      <c r="C121" s="1050"/>
      <c r="D121" s="1050"/>
      <c r="E121" s="1050"/>
      <c r="F121" s="105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9"/>
      <c r="B134" s="1050"/>
      <c r="C134" s="1050"/>
      <c r="D134" s="1050"/>
      <c r="E134" s="1050"/>
      <c r="F134" s="105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9"/>
      <c r="B147" s="1050"/>
      <c r="C147" s="1050"/>
      <c r="D147" s="1050"/>
      <c r="E147" s="1050"/>
      <c r="F147" s="105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9"/>
      <c r="B174" s="1050"/>
      <c r="C174" s="1050"/>
      <c r="D174" s="1050"/>
      <c r="E174" s="1050"/>
      <c r="F174" s="105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9"/>
      <c r="B187" s="1050"/>
      <c r="C187" s="1050"/>
      <c r="D187" s="1050"/>
      <c r="E187" s="1050"/>
      <c r="F187" s="105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9"/>
      <c r="B200" s="1050"/>
      <c r="C200" s="1050"/>
      <c r="D200" s="1050"/>
      <c r="E200" s="1050"/>
      <c r="F200" s="105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9"/>
      <c r="B227" s="1050"/>
      <c r="C227" s="1050"/>
      <c r="D227" s="1050"/>
      <c r="E227" s="1050"/>
      <c r="F227" s="105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9"/>
      <c r="B240" s="1050"/>
      <c r="C240" s="1050"/>
      <c r="D240" s="1050"/>
      <c r="E240" s="1050"/>
      <c r="F240" s="105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9"/>
      <c r="B253" s="1050"/>
      <c r="C253" s="1050"/>
      <c r="D253" s="1050"/>
      <c r="E253" s="1050"/>
      <c r="F253" s="105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2020-07-02T12:59:41Z</cp:lastPrinted>
  <dcterms:created xsi:type="dcterms:W3CDTF">2012-03-13T00:50:25Z</dcterms:created>
  <dcterms:modified xsi:type="dcterms:W3CDTF">2020-09-15T03:02:06Z</dcterms:modified>
</cp:coreProperties>
</file>