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<sst xmlns="http://schemas.openxmlformats.org/spreadsheetml/2006/main" count="2821" uniqueCount="619">
  <si>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</si>
  <si>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</si>
  <si>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</si>
  <si>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</si>
  <si>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</si>
  <si>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</si>
  <si>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</si>
  <si>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</si>
  <si>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</si>
  <si>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</si>
  <si>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</si>
  <si>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</si>
  <si>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</si>
  <si>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</si>
  <si>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</si>
  <si>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</si>
  <si>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</si>
  <si>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</si>
  <si>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</si>
  <si>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</si>
  <si>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</si>
  <si>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</si>
  <si>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</si>
  <si>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</si>
  <si>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</si>
  <si>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</si>
  <si>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</si>
  <si>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</si>
  <si>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</si>
  <si>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</si>
  <si>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</si>
  <si>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</si>
  <si>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</si>
  <si>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</si>
  <si>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</si>
  <si>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</si>
  <si>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</si>
  <si>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</si>
  <si>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</si>
  <si>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</si>
  <si>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</si>
  <si>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</si>
  <si>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</si>
  <si>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</si>
  <si>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</si>
  <si>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</si>
  <si>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</si>
  <si>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</si>
  <si>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</si>
  <si>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</si>
  <si>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</si>
  <si>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</si>
  <si>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</si>
  <si>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</si>
  <si>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</si>
  <si>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</si>
  <si>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</si>
  <si>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</si>
  <si>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</si>
  <si>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</si>
  <si>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</si>
  <si>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</si>
  <si>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</si>
  <si>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</si>
  <si>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</si>
  <si>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</si>
  <si>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</si>
  <si>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</si>
  <si>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</si>
  <si>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</si>
  <si>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</si>
  <si>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</si>
  <si>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</si>
  <si>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</si>
  <si>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</si>
  <si>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</si>
  <si>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</si>
  <si>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</si>
  <si>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</si>
  <si>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</si>
  <si>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</si>
  <si>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</si>
  <si>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</si>
  <si>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</si>
  <si>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</si>
  <si>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</si>
  <si>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</si>
  <si>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</si>
  <si>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</si>
  <si>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</si>
  <si>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</si>
  <si>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</si>
  <si>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</si>
  <si>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</si>
  <si>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</si>
  <si>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</si>
  <si>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</si>
  <si>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</si>
  <si>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</si>
  <si>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</si>
  <si>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</si>
  <si>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</si>
  <si>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</si>
  <si>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</si>
  <si>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</si>
  <si>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</si>
  <si>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</si>
  <si>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</si>
  <si>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</si>
  <si>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</si>
  <si>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</si>
  <si>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</si>
  <si>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</si>
  <si>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</si>
  <si>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</si>
  <si>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</si>
  <si>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</si>
  <si>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</si>
  <si>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</si>
  <si>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</si>
  <si>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</si>
  <si>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</si>
  <si>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</si>
  <si>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</si>
  <si>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</si>
  <si>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</si>
  <si>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</si>
  <si>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</si>
  <si>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</si>
  <si>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</si>
  <si>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</si>
  <si>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</si>
  <si>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</si>
  <si>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</si>
  <si>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</si>
  <si>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</si>
  <si>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</si>
  <si>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</si>
  <si>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</si>
  <si>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</si>
  <si>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</si>
  <si>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</si>
  <si>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</si>
  <si>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</si>
  <si>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</si>
  <si>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</si>
  <si>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</si>
  <si>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</si>
  <si>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</si>
  <si>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</si>
  <si>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</si>
  <si>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</si>
  <si>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</si>
  <si>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</si>
  <si>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</si>
  <si>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</si>
  <si>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</si>
  <si>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</si>
  <si>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</si>
  <si>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</si>
  <si>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</si>
  <si>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</si>
  <si>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</si>
  <si>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</si>
  <si>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</si>
  <si>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</si>
  <si>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</si>
  <si>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</si>
  <si>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</si>
  <si>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</si>
  <si>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</si>
  <si>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</si>
  <si>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</si>
  <si>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</si>
  <si>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</si>
  <si>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</si>
  <si>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</si>
  <si>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</si>
  <si>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</si>
  <si>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</si>
  <si>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</si>
  <si>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</si>
  <si>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</si>
  <si>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</si>
  <si>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</si>
  <si>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</si>
  <si>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</si>
  <si>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</si>
  <si>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</si>
  <si>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</si>
  <si>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</si>
  <si>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</si>
  <si>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</si>
  <si>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</si>
  <si>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</si>
  <si>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</si>
  <si>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</si>
  <si>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</si>
  <si>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</si>
  <si>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</si>
  <si>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</si>
  <si>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</si>
  <si>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</si>
  <si>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</si>
  <si>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</si>
  <si>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</si>
  <si>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</si>
  <si>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</si>
  <si>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</si>
  <si>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</si>
  <si>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</si>
  <si>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</si>
  <si>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</si>
  <si>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</si>
  <si>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</si>
  <si>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</si>
  <si>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</si>
  <si>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</si>
  <si>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</si>
  <si>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</si>
  <si>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</si>
  <si>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</si>
  <si>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</si>
  <si>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</si>
  <si>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</si>
  <si>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</si>
  <si>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</si>
  <si>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</si>
  <si>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</si>
  <si>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</si>
  <si>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</si>
  <si>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</si>
  <si>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</si>
  <si>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</si>
  <si>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</si>
  <si>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</si>
  <si>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</si>
  <si>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</si>
  <si>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</si>
  <si>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</si>
  <si>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</si>
  <si>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</si>
  <si>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</si>
  <si>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</si>
  <si>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</si>
  <si>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</si>
  <si>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</si>
  <si>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</si>
  <si>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</si>
  <si>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</si>
  <si>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</si>
  <si>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</si>
  <si>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</si>
  <si>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</si>
  <si>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</si>
  <si>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</si>
  <si>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</si>
  <si>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</si>
  <si>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</si>
  <si>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</si>
  <si>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</si>
  <si>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</si>
  <si>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</si>
  <si>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</si>
  <si>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</si>
  <si>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</si>
  <si>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</si>
  <si>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</si>
  <si>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</si>
  <si>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</si>
  <si>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</si>
  <si>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</si>
  <si>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</si>
  <si>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</si>
  <si>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</si>
  <si>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</si>
  <si>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</si>
  <si>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</si>
  <si>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</si>
  <si>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</si>
  <si>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</si>
  <si>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</si>
  <si>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</si>
  <si>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</si>
  <si>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</si>
  <si>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</si>
  <si>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</si>
  <si>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</si>
  <si>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</si>
  <si>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</si>
  <si>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</si>
  <si>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</si>
  <si>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</si>
  <si>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</si>
  <si>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</si>
  <si>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</si>
  <si>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</si>
  <si>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</si>
  <si>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</si>
  <si>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</si>
  <si>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</si>
  <si>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</si>
  <si>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</si>
  <si>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</si>
  <si>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</si>
  <si>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</si>
  <si>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</si>
  <si>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</si>
  <si>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</si>
  <si>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</si>
  <si>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</si>
  <si>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</si>
  <si>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</si>
  <si>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</si>
  <si>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</si>
  <si>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</si>
  <si>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</si>
  <si>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</si>
  <si>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</si>
  <si>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</si>
  <si>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</si>
  <si>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</si>
  <si>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</si>
  <si>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</si>
  <si>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</si>
  <si>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</si>
  <si>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</si>
  <si>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</si>
  <si>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</si>
  <si>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</si>
  <si>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</si>
  <si>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</si>
  <si>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</si>
  <si>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</si>
  <si>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</si>
  <si>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</si>
  <si>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</si>
  <si>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</si>
  <si>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</si>
  <si>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</si>
  <si>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</si>
  <si>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</si>
  <si>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</si>
  <si>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</si>
  <si>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</si>
  <si>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</si>
  <si>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</si>
  <si>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</si>
  <si>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</si>
  <si>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</si>
  <si>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</si>
  <si>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</si>
  <si>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</si>
  <si>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</si>
  <si>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</si>
  <si>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</si>
  <si>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</si>
  <si>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</si>
  <si>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</si>
  <si>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</si>
  <si>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</si>
  <si>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</si>
  <si>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</si>
  <si>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</si>
  <si>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</si>
  <si>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</si>
  <si>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</si>
  <si>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</si>
  <si>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</si>
  <si>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</si>
  <si>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</si>
  <si>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</si>
  <si>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</si>
  <si>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</si>
  <si>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</si>
  <si>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</si>
  <si>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</si>
  <si>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</si>
  <si>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</si>
  <si>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</si>
  <si>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</si>
  <si>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</si>
  <si>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</si>
  <si>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</si>
  <si>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</si>
  <si>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</si>
  <si>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</si>
  <si>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</si>
  <si>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</si>
  <si>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</si>
  <si>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</si>
  <si>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</si>
  <si>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</si>
  <si>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</si>
  <si>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</si>
  <si>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</si>
  <si>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</si>
  <si>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</si>
  <si>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</si>
  <si>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</si>
  <si>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</si>
  <si>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</si>
  <si>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</si>
  <si>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</si>
  <si>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</si>
  <si>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</si>
  <si>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</si>
  <si>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</si>
  <si>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</si>
  <si>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</si>
  <si>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</si>
  <si>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</si>
  <si>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</si>
  <si>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</si>
  <si>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</si>
  <si>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</si>
  <si>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</si>
  <si>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</si>
  <si>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</si>
  <si>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</si>
  <si>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</si>
  <si>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</si>
  <si>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</si>
  <si>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</si>
  <si>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</si>
  <si>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</si>
  <si>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</si>
  <si>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</si>
  <si>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</si>
  <si>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</si>
  <si>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</si>
  <si>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</si>
  <si>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</si>
  <si>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</si>
  <si>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</si>
  <si>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</si>
  <si>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</si>
  <si>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</si>
  <si>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</si>
  <si>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</si>
  <si>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</si>
  <si>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</si>
  <si>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</si>
  <si>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</si>
  <si>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</si>
  <si>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</si>
  <si>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</si>
  <si>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</si>
  <si>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</si>
  <si>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</si>
  <si>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</si>
  <si>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</si>
  <si>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</si>
  <si>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</si>
  <si>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</si>
  <si>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</si>
  <si>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</si>
  <si>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</si>
  <si>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</si>
  <si>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</si>
  <si>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</si>
  <si>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</si>
  <si>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</si>
  <si>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</si>
  <si>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</si>
  <si>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</si>
  <si>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</si>
  <si>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</si>
  <si>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</si>
  <si>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</si>
  <si>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</si>
  <si>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</si>
  <si>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</si>
  <si>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</si>
  <si>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</si>
  <si>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</si>
  <si>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</si>
  <si>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</si>
  <si>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</si>
  <si>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</si>
  <si>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</si>
  <si>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</si>
  <si>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</si>
  <si>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</si>
  <si>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</si>
  <si>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</si>
  <si>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</si>
  <si>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</si>
  <si>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</si>
  <si>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</si>
  <si>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</si>
  <si>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</si>
  <si>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</si>
  <si>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</si>
  <si>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</si>
  <si>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</si>
  <si>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</si>
  <si>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</si>
  <si>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</si>
  <si>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</si>
  <si>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</si>
  <si>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</si>
  <si>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</si>
  <si>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</si>
  <si>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</si>
  <si>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</si>
  <si>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</si>
  <si>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</si>
  <si>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</si>
  <si>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</si>
  <si>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</si>
  <si>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</si>
  <si>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</si>
  <si>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</si>
  <si>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</si>
  <si>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</si>
  <si>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</si>
  <si>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</si>
  <si>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</si>
  <si>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</si>
  <si>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</si>
  <si>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</si>
  <si>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</si>
  <si>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</si>
  <si>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</si>
  <si>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</si>
  <si>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</si>
  <si>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</si>
  <si>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</si>
  <si>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</si>
  <si>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</si>
  <si>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</si>
  <si>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</si>
  <si>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</si>
  <si>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</si>
  <si>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</si>
  <si>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</si>
  <si>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</si>
  <si>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</si>
  <si>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</si>
  <si>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</si>
  <si>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</si>
  <si>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</si>
  <si>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</si>
  <si>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</si>
  <si>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</si>
  <si>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</si>
  <si>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</si>
  <si>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</si>
  <si>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</si>
  <si>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</si>
  <si>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</si>
  <si>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</si>
  <si>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</si>
  <si>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</si>
  <si>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</si>
  <si>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</si>
  <si>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</si>
  <si>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</si>
  <si>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</si>
  <si>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</si>
  <si>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</si>
  <si>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</si>
  <si>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</si>
  <si>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</si>
  <si>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</si>
  <si>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</si>
  <si>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</si>
  <si>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</si>
  <si>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</si>
  <si>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</si>
  <si>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総合外交政策局</t>
    <phoneticPr fontId="5"/>
  </si>
  <si>
    <t>国連企画調整課</t>
    <phoneticPr fontId="5"/>
  </si>
  <si>
    <t>課長　宮野　理子</t>
    <phoneticPr fontId="5"/>
  </si>
  <si>
    <t>○</t>
  </si>
  <si>
    <t>外務省設置法第４条第３項</t>
    <phoneticPr fontId="5"/>
  </si>
  <si>
    <t>-</t>
  </si>
  <si>
    <t>-</t>
    <phoneticPr fontId="5"/>
  </si>
  <si>
    <t>-</t>
    <phoneticPr fontId="5"/>
  </si>
  <si>
    <t>-</t>
    <phoneticPr fontId="5"/>
  </si>
  <si>
    <t>-</t>
    <phoneticPr fontId="5"/>
  </si>
  <si>
    <t>イベント・会合開催費</t>
    <phoneticPr fontId="5"/>
  </si>
  <si>
    <t>国連事務局の「望ましい職員数」の水準の達成</t>
    <phoneticPr fontId="5"/>
  </si>
  <si>
    <t>全職員数に占める邦人職員数（専門職以上）の割合</t>
    <phoneticPr fontId="5"/>
  </si>
  <si>
    <t>％</t>
    <phoneticPr fontId="5"/>
  </si>
  <si>
    <t>我が国が支援する75周年記念会合の開催</t>
    <phoneticPr fontId="5"/>
  </si>
  <si>
    <t>回</t>
    <rPh sb="0" eb="1">
      <t>カイ</t>
    </rPh>
    <phoneticPr fontId="5"/>
  </si>
  <si>
    <t>-</t>
    <phoneticPr fontId="5"/>
  </si>
  <si>
    <t>我が国が支援する75周年記念会合の開催／回数</t>
    <phoneticPr fontId="5"/>
  </si>
  <si>
    <t>米ドル</t>
    <phoneticPr fontId="5"/>
  </si>
  <si>
    <t>総経費/回数</t>
    <phoneticPr fontId="5"/>
  </si>
  <si>
    <t>-</t>
    <phoneticPr fontId="5"/>
  </si>
  <si>
    <t>基本目標Ⅶ　分担金・拠出金</t>
    <phoneticPr fontId="5"/>
  </si>
  <si>
    <t>施策Ⅶ－１　国際機関を通じた政務及び安全保障分野に係る国際貢献</t>
    <phoneticPr fontId="5"/>
  </si>
  <si>
    <t>安保理改革及びその他の国連改革に係る取組の進展</t>
    <phoneticPr fontId="5"/>
  </si>
  <si>
    <t>安保理改革及びその他の国連改革の実現に向けた環境を整備</t>
    <phoneticPr fontId="5"/>
  </si>
  <si>
    <t>我が国の安保理常任理事国入りを含む安保理改革の実現を目指し，政府間交渉や様々な国際会議，二国間首脳・外相会談，国連協議の機会をとらえ，効率的に各国と議論を続け，安保理改革に向けた機運を高めるとともに，安保理改革を含む国連改革の進展を図る。</t>
    <phoneticPr fontId="5"/>
  </si>
  <si>
    <t>我が国の国連安保理常任理事国入りについては，国民から引き続き高い支持を得ており，安保理常任理事国入りに代表される国連改革の推進については広く国民のニーズがある。</t>
    <phoneticPr fontId="5"/>
  </si>
  <si>
    <t>安保理改革を含む外交は国の専権事項であり，地方自治体や民間等では対応できない。</t>
    <phoneticPr fontId="5"/>
  </si>
  <si>
    <t>国連改革の推進は広く国民のニーズがあり，優先度の高い事業といえる。</t>
    <phoneticPr fontId="5"/>
  </si>
  <si>
    <t>‐</t>
  </si>
  <si>
    <t>無</t>
  </si>
  <si>
    <t>我が国の国連分担率以上の額を負担している訳では無く，妥当。</t>
    <phoneticPr fontId="5"/>
  </si>
  <si>
    <t>△</t>
  </si>
  <si>
    <t>国連及び国連事務総長が極めて重要視する国連創設７５周年という明確な目的に即した会合の開催・運営を支援することで，事務総長との関係を強化するとともに，我が国の国益と国際社会共通の利益に資するより望ましい国連の実現に貢献する。</t>
    <phoneticPr fontId="5"/>
  </si>
  <si>
    <t>拠出金</t>
    <rPh sb="0" eb="3">
      <t>キョシュツキン</t>
    </rPh>
    <phoneticPr fontId="5"/>
  </si>
  <si>
    <t>各種イベント開催費用</t>
    <rPh sb="0" eb="2">
      <t>カクシュ</t>
    </rPh>
    <rPh sb="6" eb="8">
      <t>カイサイ</t>
    </rPh>
    <rPh sb="8" eb="10">
      <t>ヒヨウ</t>
    </rPh>
    <phoneticPr fontId="5"/>
  </si>
  <si>
    <t>イベント開催</t>
    <rPh sb="4" eb="6">
      <t>カイサイ</t>
    </rPh>
    <phoneticPr fontId="5"/>
  </si>
  <si>
    <t>外務省</t>
  </si>
  <si>
    <t>-</t>
    <phoneticPr fontId="5"/>
  </si>
  <si>
    <t>A.国際連合事務局</t>
    <rPh sb="2" eb="4">
      <t>コクサイ</t>
    </rPh>
    <rPh sb="4" eb="6">
      <t>レンゴウ</t>
    </rPh>
    <rPh sb="6" eb="9">
      <t>ジムキョク</t>
    </rPh>
    <phoneticPr fontId="5"/>
  </si>
  <si>
    <t>国際連合事務局</t>
    <rPh sb="0" eb="2">
      <t>コクサイ</t>
    </rPh>
    <rPh sb="2" eb="4">
      <t>レンゴウ</t>
    </rPh>
    <rPh sb="4" eb="7">
      <t>ジムキョク</t>
    </rPh>
    <phoneticPr fontId="5"/>
  </si>
  <si>
    <t>-</t>
    <phoneticPr fontId="5"/>
  </si>
  <si>
    <t>A/73/79　Composition of the Secretariat:staff demographics, Report of the Secretary-General
国連事務局の専門職（Pレベル）以上の職員3,107人中，邦人職員は75人。望ましい我が国の職員数の範囲は172-233人。</t>
    <phoneticPr fontId="5"/>
  </si>
  <si>
    <t>今後開催される会合・イベントのコスト削減や効率化が行われているかについては国連から提出されたプロポーザル内に記載無し。</t>
    <phoneticPr fontId="5"/>
  </si>
  <si>
    <t>国際連合事務局拠出金</t>
    <rPh sb="0" eb="2">
      <t>コクサイ</t>
    </rPh>
    <rPh sb="2" eb="4">
      <t>レンゴウ</t>
    </rPh>
    <rPh sb="4" eb="7">
      <t>ジムキョク</t>
    </rPh>
    <phoneticPr fontId="5"/>
  </si>
  <si>
    <t>・「新しい日本のための優先課題推進枠」11百万円。</t>
    <phoneticPr fontId="5"/>
  </si>
  <si>
    <t>国際連合（国連）にとって四半世紀毎の周年行事は極めて重要行事であり，２０２０年（令和２年）の国連創設７５周年も例外ではない。本件拠出を通じ，年間を通じて行われる各種会合・イベントにおいて我が国の立場を表明するとともに，適切な形で国連の活動に反映されることを確保し，ひいては我が国の国益と国際社会共通の利益に資するより望ましい国連の実現に貢献する。</t>
    <phoneticPr fontId="5"/>
  </si>
  <si>
    <t>「我々が望む未来，我々が必要とする国連（The Future We Want, the UN We Need）」というテーマのもと，国連加盟国をはじめ市民社会，若者，教育機関・シンクタンク，民間企業，メディア等の幅広い主体とパートナーシップを結び，デジタルを含む様々なツールを活用しつつ対話を行う。具体的には，対話を行うための各種イベント・会合開催費（2020年9月21日開催予定のハイレベル会合，同年6月26日の国連憲章署名75周年記念式典，同年10月24日国連デーに開催されるイベント等），75周年事業に関わる職員の人件費等が本件信託基金によって賄われる。本件拠出を通じ，各種会合・イベントにおいて我が国の立場が適切に反映されるよう確保する。
　なお，周年事業であるため，本信託基金への拠出は単年（令和２年度）のみ。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</si>
</sst>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18</xdr:col>
      <xdr:colOff>196420</xdr:colOff>
      <xdr:row>746</xdr:row>
      <xdr:rowOff>64358</xdr:rowOff>
    </xdr:from>
    <xdr:to>
      <xdr:col>34</xdr:col>
      <xdr:colOff>77229</xdr:colOff>
      <xdr:row>766</xdr:row>
      <xdr:rowOff>51487</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3447" y="37263344"/>
          <a:ext cx="3175944" cy="2046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544</v>
      </c>
      <c r="AP2" s="938"/>
      <c r="AQ2" s="938"/>
      <c r="AR2" s="78" t="str">
        <f>IF(OR(AO2="　", AO2=""), "", "-")</f>
        <v>-</v>
      </c>
      <c r="AS2" s="939">
        <v>22</v>
      </c>
      <c r="AT2" s="939"/>
      <c r="AU2" s="939"/>
      <c r="AV2" s="51" t="str">
        <f>IF(AW2="", "", "-")</f>
        <v/>
      </c>
      <c r="AW2" s="910"/>
      <c r="AX2" s="910"/>
    </row>
    <row r="3" spans="1:50" ht="21" customHeight="1" thickBot="1">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608</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615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570</v>
      </c>
      <c r="H5" s="839"/>
      <c r="I5" s="839"/>
      <c r="J5" s="839"/>
      <c r="K5" s="839"/>
      <c r="L5" s="839"/>
      <c r="M5" s="840" t="s">
        <v>66</v>
      </c>
      <c r="N5" s="841"/>
      <c r="O5" s="841"/>
      <c r="P5" s="841"/>
      <c r="Q5" s="841"/>
      <c r="R5" s="842"/>
      <c r="S5" s="843" t="s">
        <v>83</v>
      </c>
      <c r="T5" s="839"/>
      <c r="U5" s="839"/>
      <c r="V5" s="839"/>
      <c r="W5" s="839"/>
      <c r="X5" s="844"/>
      <c r="Y5" s="697" t="s">
        <v>3</v>
      </c>
      <c r="Z5" s="542"/>
      <c r="AA5" s="542"/>
      <c r="AB5" s="542"/>
      <c r="AC5" s="542"/>
      <c r="AD5" s="543"/>
      <c r="AE5" s="698" t="s">
        <v>572</v>
      </c>
      <c r="AF5" s="698"/>
      <c r="AG5" s="698"/>
      <c r="AH5" s="698"/>
      <c r="AI5" s="698"/>
      <c r="AJ5" s="698"/>
      <c r="AK5" s="698"/>
      <c r="AL5" s="698"/>
      <c r="AM5" s="698"/>
      <c r="AN5" s="698"/>
      <c r="AO5" s="698"/>
      <c r="AP5" s="699"/>
      <c r="AQ5" s="700" t="s">
        <v>573</v>
      </c>
      <c r="AR5" s="701"/>
      <c r="AS5" s="701"/>
      <c r="AT5" s="701"/>
      <c r="AU5" s="701"/>
      <c r="AV5" s="701"/>
      <c r="AW5" s="701"/>
      <c r="AX5" s="702"/>
    </row>
    <row r="6" spans="1:50" ht="39" customHeight="1">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4" t="s">
        <v>22</v>
      </c>
      <c r="B7" s="495"/>
      <c r="C7" s="495"/>
      <c r="D7" s="495"/>
      <c r="E7" s="495"/>
      <c r="F7" s="496"/>
      <c r="G7" s="497" t="s">
        <v>575</v>
      </c>
      <c r="H7" s="498"/>
      <c r="I7" s="498"/>
      <c r="J7" s="498"/>
      <c r="K7" s="498"/>
      <c r="L7" s="498"/>
      <c r="M7" s="498"/>
      <c r="N7" s="498"/>
      <c r="O7" s="498"/>
      <c r="P7" s="498"/>
      <c r="Q7" s="498"/>
      <c r="R7" s="498"/>
      <c r="S7" s="498"/>
      <c r="T7" s="498"/>
      <c r="U7" s="498"/>
      <c r="V7" s="498"/>
      <c r="W7" s="498"/>
      <c r="X7" s="499"/>
      <c r="Y7" s="921" t="s">
        <v>515</v>
      </c>
      <c r="Z7" s="442"/>
      <c r="AA7" s="442"/>
      <c r="AB7" s="442"/>
      <c r="AC7" s="442"/>
      <c r="AD7" s="922"/>
      <c r="AE7" s="911" t="s">
        <v>609</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4" t="s">
        <v>377</v>
      </c>
      <c r="B8" s="495"/>
      <c r="C8" s="495"/>
      <c r="D8" s="495"/>
      <c r="E8" s="495"/>
      <c r="F8" s="496"/>
      <c r="G8" s="940" t="str">
        <f>入力規則等!A28</f>
        <v>-</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617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618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2" t="s">
        <v>24</v>
      </c>
      <c r="B12" s="943"/>
      <c r="C12" s="943"/>
      <c r="D12" s="943"/>
      <c r="E12" s="943"/>
      <c r="F12" s="944"/>
      <c r="G12" s="759"/>
      <c r="H12" s="760"/>
      <c r="I12" s="760"/>
      <c r="J12" s="760"/>
      <c r="K12" s="760"/>
      <c r="L12" s="760"/>
      <c r="M12" s="760"/>
      <c r="N12" s="760"/>
      <c r="O12" s="760"/>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1"/>
    </row>
    <row r="13" spans="1:50" ht="21" customHeight="1">
      <c r="A13" s="613"/>
      <c r="B13" s="614"/>
      <c r="C13" s="614"/>
      <c r="D13" s="614"/>
      <c r="E13" s="614"/>
      <c r="F13" s="615"/>
      <c r="G13" s="722" t="s">
        <v>6</v>
      </c>
      <c r="H13" s="723"/>
      <c r="I13" s="763" t="s">
        <v>7</v>
      </c>
      <c r="J13" s="764"/>
      <c r="K13" s="764"/>
      <c r="L13" s="764"/>
      <c r="M13" s="764"/>
      <c r="N13" s="764"/>
      <c r="O13" s="765"/>
      <c r="P13" s="656" t="s">
        <v>577</v>
      </c>
      <c r="Q13" s="657"/>
      <c r="R13" s="657"/>
      <c r="S13" s="657"/>
      <c r="T13" s="657"/>
      <c r="U13" s="657"/>
      <c r="V13" s="658"/>
      <c r="W13" s="656" t="s">
        <v>577</v>
      </c>
      <c r="X13" s="657"/>
      <c r="Y13" s="657"/>
      <c r="Z13" s="657"/>
      <c r="AA13" s="657"/>
      <c r="AB13" s="657"/>
      <c r="AC13" s="658"/>
      <c r="AD13" s="656" t="s">
        <v>577</v>
      </c>
      <c r="AE13" s="657"/>
      <c r="AF13" s="657"/>
      <c r="AG13" s="657"/>
      <c r="AH13" s="657"/>
      <c r="AI13" s="657"/>
      <c r="AJ13" s="658"/>
      <c r="AK13" s="656" t="s">
        <v>577</v>
      </c>
      <c r="AL13" s="657"/>
      <c r="AM13" s="657"/>
      <c r="AN13" s="657"/>
      <c r="AO13" s="657"/>
      <c r="AP13" s="657"/>
      <c r="AQ13" s="658"/>
      <c r="AR13" s="918">
        <v>11</v>
      </c>
      <c r="AS13" s="919"/>
      <c r="AT13" s="919"/>
      <c r="AU13" s="919"/>
      <c r="AV13" s="919"/>
      <c r="AW13" s="919"/>
      <c r="AX13" s="920"/>
    </row>
    <row r="14" spans="1:50" ht="21" customHeight="1">
      <c r="A14" s="613"/>
      <c r="B14" s="614"/>
      <c r="C14" s="614"/>
      <c r="D14" s="614"/>
      <c r="E14" s="614"/>
      <c r="F14" s="615"/>
      <c r="G14" s="724"/>
      <c r="H14" s="725"/>
      <c r="I14" s="710" t="s">
        <v>8</v>
      </c>
      <c r="J14" s="761"/>
      <c r="K14" s="761"/>
      <c r="L14" s="761"/>
      <c r="M14" s="761"/>
      <c r="N14" s="761"/>
      <c r="O14" s="762"/>
      <c r="P14" s="656" t="s">
        <v>577</v>
      </c>
      <c r="Q14" s="657"/>
      <c r="R14" s="657"/>
      <c r="S14" s="657"/>
      <c r="T14" s="657"/>
      <c r="U14" s="657"/>
      <c r="V14" s="658"/>
      <c r="W14" s="656" t="s">
        <v>578</v>
      </c>
      <c r="X14" s="657"/>
      <c r="Y14" s="657"/>
      <c r="Z14" s="657"/>
      <c r="AA14" s="657"/>
      <c r="AB14" s="657"/>
      <c r="AC14" s="658"/>
      <c r="AD14" s="656" t="s">
        <v>577</v>
      </c>
      <c r="AE14" s="657"/>
      <c r="AF14" s="657"/>
      <c r="AG14" s="657"/>
      <c r="AH14" s="657"/>
      <c r="AI14" s="657"/>
      <c r="AJ14" s="658"/>
      <c r="AK14" s="656" t="s">
        <v>577</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577</v>
      </c>
      <c r="Q15" s="657"/>
      <c r="R15" s="657"/>
      <c r="S15" s="657"/>
      <c r="T15" s="657"/>
      <c r="U15" s="657"/>
      <c r="V15" s="658"/>
      <c r="W15" s="656" t="s">
        <v>579</v>
      </c>
      <c r="X15" s="657"/>
      <c r="Y15" s="657"/>
      <c r="Z15" s="657"/>
      <c r="AA15" s="657"/>
      <c r="AB15" s="657"/>
      <c r="AC15" s="658"/>
      <c r="AD15" s="656" t="s">
        <v>577</v>
      </c>
      <c r="AE15" s="657"/>
      <c r="AF15" s="657"/>
      <c r="AG15" s="657"/>
      <c r="AH15" s="657"/>
      <c r="AI15" s="657"/>
      <c r="AJ15" s="658"/>
      <c r="AK15" s="656" t="s">
        <v>577</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577</v>
      </c>
      <c r="Q16" s="657"/>
      <c r="R16" s="657"/>
      <c r="S16" s="657"/>
      <c r="T16" s="657"/>
      <c r="U16" s="657"/>
      <c r="V16" s="658"/>
      <c r="W16" s="656" t="s">
        <v>577</v>
      </c>
      <c r="X16" s="657"/>
      <c r="Y16" s="657"/>
      <c r="Z16" s="657"/>
      <c r="AA16" s="657"/>
      <c r="AB16" s="657"/>
      <c r="AC16" s="658"/>
      <c r="AD16" s="656" t="s">
        <v>577</v>
      </c>
      <c r="AE16" s="657"/>
      <c r="AF16" s="657"/>
      <c r="AG16" s="657"/>
      <c r="AH16" s="657"/>
      <c r="AI16" s="657"/>
      <c r="AJ16" s="658"/>
      <c r="AK16" s="656" t="s">
        <v>577</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577</v>
      </c>
      <c r="Q17" s="657"/>
      <c r="R17" s="657"/>
      <c r="S17" s="657"/>
      <c r="T17" s="657"/>
      <c r="U17" s="657"/>
      <c r="V17" s="658"/>
      <c r="W17" s="656" t="s">
        <v>580</v>
      </c>
      <c r="X17" s="657"/>
      <c r="Y17" s="657"/>
      <c r="Z17" s="657"/>
      <c r="AA17" s="657"/>
      <c r="AB17" s="657"/>
      <c r="AC17" s="658"/>
      <c r="AD17" s="656" t="s">
        <v>577</v>
      </c>
      <c r="AE17" s="657"/>
      <c r="AF17" s="657"/>
      <c r="AG17" s="657"/>
      <c r="AH17" s="657"/>
      <c r="AI17" s="657"/>
      <c r="AJ17" s="658"/>
      <c r="AK17" s="656" t="s">
        <v>577</v>
      </c>
      <c r="AL17" s="657"/>
      <c r="AM17" s="657"/>
      <c r="AN17" s="657"/>
      <c r="AO17" s="657"/>
      <c r="AP17" s="657"/>
      <c r="AQ17" s="658"/>
      <c r="AR17" s="916"/>
      <c r="AS17" s="916"/>
      <c r="AT17" s="916"/>
      <c r="AU17" s="916"/>
      <c r="AV17" s="916"/>
      <c r="AW17" s="916"/>
      <c r="AX17" s="917"/>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11</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48"/>
      <c r="B21" s="849"/>
      <c r="C21" s="849"/>
      <c r="D21" s="849"/>
      <c r="E21" s="849"/>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63" t="s">
        <v>559</v>
      </c>
      <c r="B22" s="964"/>
      <c r="C22" s="964"/>
      <c r="D22" s="964"/>
      <c r="E22" s="964"/>
      <c r="F22" s="965"/>
      <c r="G22" s="950" t="s">
        <v>456</v>
      </c>
      <c r="H22" s="221"/>
      <c r="I22" s="221"/>
      <c r="J22" s="221"/>
      <c r="K22" s="221"/>
      <c r="L22" s="221"/>
      <c r="M22" s="221"/>
      <c r="N22" s="221"/>
      <c r="O22" s="222"/>
      <c r="P22" s="935" t="s">
        <v>520</v>
      </c>
      <c r="Q22" s="221"/>
      <c r="R22" s="221"/>
      <c r="S22" s="221"/>
      <c r="T22" s="221"/>
      <c r="U22" s="221"/>
      <c r="V22" s="222"/>
      <c r="W22" s="935" t="s">
        <v>516</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c r="A23" s="966"/>
      <c r="B23" s="967"/>
      <c r="C23" s="967"/>
      <c r="D23" s="967"/>
      <c r="E23" s="967"/>
      <c r="F23" s="968"/>
      <c r="G23" s="951" t="s">
        <v>581</v>
      </c>
      <c r="H23" s="952"/>
      <c r="I23" s="952"/>
      <c r="J23" s="952"/>
      <c r="K23" s="952"/>
      <c r="L23" s="952"/>
      <c r="M23" s="952"/>
      <c r="N23" s="952"/>
      <c r="O23" s="953"/>
      <c r="P23" s="918"/>
      <c r="Q23" s="919"/>
      <c r="R23" s="919"/>
      <c r="S23" s="919"/>
      <c r="T23" s="919"/>
      <c r="U23" s="919"/>
      <c r="V23" s="936"/>
      <c r="W23" s="918">
        <v>11</v>
      </c>
      <c r="X23" s="919"/>
      <c r="Y23" s="919"/>
      <c r="Z23" s="919"/>
      <c r="AA23" s="919"/>
      <c r="AB23" s="919"/>
      <c r="AC23" s="936"/>
      <c r="AD23" s="973" t="s">
        <v>616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c r="A28" s="966"/>
      <c r="B28" s="967"/>
      <c r="C28" s="967"/>
      <c r="D28" s="967"/>
      <c r="E28" s="967"/>
      <c r="F28" s="968"/>
      <c r="G28" s="957" t="s">
        <v>460</v>
      </c>
      <c r="H28" s="958"/>
      <c r="I28" s="958"/>
      <c r="J28" s="958"/>
      <c r="K28" s="958"/>
      <c r="L28" s="958"/>
      <c r="M28" s="958"/>
      <c r="N28" s="958"/>
      <c r="O28" s="959"/>
      <c r="P28" s="877" t="e">
        <f>P29-SUM(P23:P27)</f>
        <v>#VALUE!</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457</v>
      </c>
      <c r="H29" s="961"/>
      <c r="I29" s="961"/>
      <c r="J29" s="961"/>
      <c r="K29" s="961"/>
      <c r="L29" s="961"/>
      <c r="M29" s="961"/>
      <c r="N29" s="961"/>
      <c r="O29" s="962"/>
      <c r="P29" s="656" t="str">
        <f>AK13</f>
        <v>-</v>
      </c>
      <c r="Q29" s="657"/>
      <c r="R29" s="657"/>
      <c r="S29" s="657"/>
      <c r="T29" s="657"/>
      <c r="U29" s="657"/>
      <c r="V29" s="658"/>
      <c r="W29" s="932">
        <f>AR13</f>
        <v>11</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535</v>
      </c>
      <c r="AF30" s="858"/>
      <c r="AG30" s="858"/>
      <c r="AH30" s="859"/>
      <c r="AI30" s="857" t="s">
        <v>532</v>
      </c>
      <c r="AJ30" s="858"/>
      <c r="AK30" s="858"/>
      <c r="AL30" s="859"/>
      <c r="AM30" s="914" t="s">
        <v>527</v>
      </c>
      <c r="AN30" s="914"/>
      <c r="AO30" s="914"/>
      <c r="AP30" s="857"/>
      <c r="AQ30" s="766" t="s">
        <v>353</v>
      </c>
      <c r="AR30" s="767"/>
      <c r="AS30" s="767"/>
      <c r="AT30" s="768"/>
      <c r="AU30" s="773" t="s">
        <v>252</v>
      </c>
      <c r="AV30" s="773"/>
      <c r="AW30" s="773"/>
      <c r="AX30" s="915"/>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577</v>
      </c>
      <c r="AR31" s="199"/>
      <c r="AS31" s="132" t="s">
        <v>354</v>
      </c>
      <c r="AT31" s="133"/>
      <c r="AU31" s="198" t="s">
        <v>577</v>
      </c>
      <c r="AV31" s="198"/>
      <c r="AW31" s="397" t="s">
        <v>299</v>
      </c>
      <c r="AX31" s="398"/>
    </row>
    <row r="32" spans="1:50" ht="23.25" customHeight="1">
      <c r="A32" s="402"/>
      <c r="B32" s="400"/>
      <c r="C32" s="400"/>
      <c r="D32" s="400"/>
      <c r="E32" s="400"/>
      <c r="F32" s="401"/>
      <c r="G32" s="563" t="s">
        <v>582</v>
      </c>
      <c r="H32" s="564"/>
      <c r="I32" s="564"/>
      <c r="J32" s="564"/>
      <c r="K32" s="564"/>
      <c r="L32" s="564"/>
      <c r="M32" s="564"/>
      <c r="N32" s="564"/>
      <c r="O32" s="565"/>
      <c r="P32" s="104" t="s">
        <v>583</v>
      </c>
      <c r="Q32" s="104"/>
      <c r="R32" s="104"/>
      <c r="S32" s="104"/>
      <c r="T32" s="104"/>
      <c r="U32" s="104"/>
      <c r="V32" s="104"/>
      <c r="W32" s="104"/>
      <c r="X32" s="105"/>
      <c r="Y32" s="470" t="s">
        <v>12</v>
      </c>
      <c r="Z32" s="530"/>
      <c r="AA32" s="531"/>
      <c r="AB32" s="460" t="s">
        <v>584</v>
      </c>
      <c r="AC32" s="460"/>
      <c r="AD32" s="460"/>
      <c r="AE32" s="217">
        <v>2.6</v>
      </c>
      <c r="AF32" s="218"/>
      <c r="AG32" s="218"/>
      <c r="AH32" s="218"/>
      <c r="AI32" s="217">
        <v>2.6</v>
      </c>
      <c r="AJ32" s="218"/>
      <c r="AK32" s="218"/>
      <c r="AL32" s="218"/>
      <c r="AM32" s="217">
        <v>2.4</v>
      </c>
      <c r="AN32" s="218"/>
      <c r="AO32" s="218"/>
      <c r="AP32" s="218"/>
      <c r="AQ32" s="339" t="s">
        <v>577</v>
      </c>
      <c r="AR32" s="206"/>
      <c r="AS32" s="206"/>
      <c r="AT32" s="340"/>
      <c r="AU32" s="218" t="s">
        <v>577</v>
      </c>
      <c r="AV32" s="218"/>
      <c r="AW32" s="218"/>
      <c r="AX32" s="220"/>
    </row>
    <row r="33" spans="1:50" ht="23.25" customHeight="1">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584</v>
      </c>
      <c r="AC33" s="522"/>
      <c r="AD33" s="522"/>
      <c r="AE33" s="217">
        <v>5.6</v>
      </c>
      <c r="AF33" s="218"/>
      <c r="AG33" s="218"/>
      <c r="AH33" s="218"/>
      <c r="AI33" s="217">
        <v>5.6</v>
      </c>
      <c r="AJ33" s="218"/>
      <c r="AK33" s="218"/>
      <c r="AL33" s="218"/>
      <c r="AM33" s="217">
        <v>5.6</v>
      </c>
      <c r="AN33" s="218"/>
      <c r="AO33" s="218"/>
      <c r="AP33" s="218"/>
      <c r="AQ33" s="339" t="s">
        <v>577</v>
      </c>
      <c r="AR33" s="206"/>
      <c r="AS33" s="206"/>
      <c r="AT33" s="340"/>
      <c r="AU33" s="218" t="s">
        <v>577</v>
      </c>
      <c r="AV33" s="218"/>
      <c r="AW33" s="218"/>
      <c r="AX33" s="220"/>
    </row>
    <row r="34" spans="1:50" ht="23.25" customHeight="1">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v>46.7</v>
      </c>
      <c r="AF34" s="218"/>
      <c r="AG34" s="218"/>
      <c r="AH34" s="218"/>
      <c r="AI34" s="217">
        <v>47.3</v>
      </c>
      <c r="AJ34" s="218"/>
      <c r="AK34" s="218"/>
      <c r="AL34" s="218"/>
      <c r="AM34" s="217">
        <v>43.1</v>
      </c>
      <c r="AN34" s="218"/>
      <c r="AO34" s="218"/>
      <c r="AP34" s="218"/>
      <c r="AQ34" s="339" t="s">
        <v>577</v>
      </c>
      <c r="AR34" s="206"/>
      <c r="AS34" s="206"/>
      <c r="AT34" s="340"/>
      <c r="AU34" s="218" t="s">
        <v>577</v>
      </c>
      <c r="AV34" s="218"/>
      <c r="AW34" s="218"/>
      <c r="AX34" s="220"/>
    </row>
    <row r="35" spans="1:50" ht="23.25" customHeight="1">
      <c r="A35" s="225" t="s">
        <v>505</v>
      </c>
      <c r="B35" s="226"/>
      <c r="C35" s="226"/>
      <c r="D35" s="226"/>
      <c r="E35" s="226"/>
      <c r="F35" s="227"/>
      <c r="G35" s="231" t="s">
        <v>613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09"/>
    </row>
    <row r="38" spans="1:50" ht="18.75" hidden="1"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09"/>
    </row>
    <row r="45" spans="1:50" ht="18.75" hidden="1"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3" t="s">
        <v>252</v>
      </c>
      <c r="AV51" s="923"/>
      <c r="AW51" s="923"/>
      <c r="AX51" s="924"/>
    </row>
    <row r="52" spans="1:50" ht="18.75" hidden="1"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3" t="s">
        <v>252</v>
      </c>
      <c r="AV58" s="923"/>
      <c r="AW58" s="923"/>
      <c r="AX58" s="924"/>
    </row>
    <row r="59" spans="1:50" ht="18.75" hidden="1"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hidden="1" customHeight="1">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c r="A101" s="421"/>
      <c r="B101" s="422"/>
      <c r="C101" s="422"/>
      <c r="D101" s="422"/>
      <c r="E101" s="422"/>
      <c r="F101" s="423"/>
      <c r="G101" s="104" t="s">
        <v>585</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586</v>
      </c>
      <c r="AC101" s="460"/>
      <c r="AD101" s="460"/>
      <c r="AE101" s="217" t="s">
        <v>577</v>
      </c>
      <c r="AF101" s="218"/>
      <c r="AG101" s="218"/>
      <c r="AH101" s="219"/>
      <c r="AI101" s="217" t="s">
        <v>577</v>
      </c>
      <c r="AJ101" s="218"/>
      <c r="AK101" s="218"/>
      <c r="AL101" s="219"/>
      <c r="AM101" s="217" t="s">
        <v>587</v>
      </c>
      <c r="AN101" s="218"/>
      <c r="AO101" s="218"/>
      <c r="AP101" s="219"/>
      <c r="AQ101" s="217"/>
      <c r="AR101" s="218"/>
      <c r="AS101" s="218"/>
      <c r="AT101" s="219"/>
      <c r="AU101" s="217"/>
      <c r="AV101" s="218"/>
      <c r="AW101" s="218"/>
      <c r="AX101" s="219"/>
    </row>
    <row r="102" spans="1:60" ht="23.25" customHeight="1">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586</v>
      </c>
      <c r="AC102" s="460"/>
      <c r="AD102" s="460"/>
      <c r="AE102" s="417" t="s">
        <v>577</v>
      </c>
      <c r="AF102" s="417"/>
      <c r="AG102" s="417"/>
      <c r="AH102" s="417"/>
      <c r="AI102" s="417" t="s">
        <v>577</v>
      </c>
      <c r="AJ102" s="417"/>
      <c r="AK102" s="417"/>
      <c r="AL102" s="417"/>
      <c r="AM102" s="417" t="s">
        <v>577</v>
      </c>
      <c r="AN102" s="417"/>
      <c r="AO102" s="417"/>
      <c r="AP102" s="417"/>
      <c r="AQ102" s="272" t="s">
        <v>577</v>
      </c>
      <c r="AR102" s="273"/>
      <c r="AS102" s="273"/>
      <c r="AT102" s="318"/>
      <c r="AU102" s="272">
        <v>3</v>
      </c>
      <c r="AV102" s="273"/>
      <c r="AW102" s="273"/>
      <c r="AX102" s="318"/>
    </row>
    <row r="103" spans="1:60" ht="31.5" hidden="1" customHeight="1">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hidden="1" customHeight="1">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hidden="1" customHeight="1">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hidden="1" customHeight="1">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c r="A116" s="438"/>
      <c r="B116" s="439"/>
      <c r="C116" s="439"/>
      <c r="D116" s="439"/>
      <c r="E116" s="439"/>
      <c r="F116" s="440"/>
      <c r="G116" s="392" t="s">
        <v>588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589</v>
      </c>
      <c r="AC116" s="462"/>
      <c r="AD116" s="463"/>
      <c r="AE116" s="417" t="s">
        <v>577</v>
      </c>
      <c r="AF116" s="417"/>
      <c r="AG116" s="417"/>
      <c r="AH116" s="417"/>
      <c r="AI116" s="417" t="s">
        <v>577</v>
      </c>
      <c r="AJ116" s="417"/>
      <c r="AK116" s="417"/>
      <c r="AL116" s="417"/>
      <c r="AM116" s="417" t="s">
        <v>577</v>
      </c>
      <c r="AN116" s="417"/>
      <c r="AO116" s="417"/>
      <c r="AP116" s="417"/>
      <c r="AQ116" s="217" t="s">
        <v>609</v>
      </c>
      <c r="AR116" s="218"/>
      <c r="AS116" s="218"/>
      <c r="AT116" s="218"/>
      <c r="AU116" s="218"/>
      <c r="AV116" s="218"/>
      <c r="AW116" s="218"/>
      <c r="AX116" s="220"/>
    </row>
    <row r="117" spans="1:50" ht="46.5" customHeight="1" thickBot="1">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590</v>
      </c>
      <c r="AC117" s="472"/>
      <c r="AD117" s="473"/>
      <c r="AE117" s="550" t="s">
        <v>591</v>
      </c>
      <c r="AF117" s="550"/>
      <c r="AG117" s="550"/>
      <c r="AH117" s="550"/>
      <c r="AI117" s="550" t="s">
        <v>591</v>
      </c>
      <c r="AJ117" s="550"/>
      <c r="AK117" s="550"/>
      <c r="AL117" s="550"/>
      <c r="AM117" s="550" t="s">
        <v>577</v>
      </c>
      <c r="AN117" s="550"/>
      <c r="AO117" s="550"/>
      <c r="AP117" s="550"/>
      <c r="AQ117" s="550" t="s">
        <v>577</v>
      </c>
      <c r="AR117" s="550"/>
      <c r="AS117" s="550"/>
      <c r="AT117" s="550"/>
      <c r="AU117" s="550"/>
      <c r="AV117" s="550"/>
      <c r="AW117" s="550"/>
      <c r="AX117" s="551"/>
    </row>
    <row r="118" spans="1:50" ht="23.25" hidden="1" customHeight="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87" t="s">
        <v>565</v>
      </c>
      <c r="B130" s="184"/>
      <c r="C130" s="183" t="s">
        <v>357</v>
      </c>
      <c r="D130" s="184"/>
      <c r="E130" s="168" t="s">
        <v>386</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385</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c r="AV133" s="199"/>
      <c r="AW133" s="132" t="s">
        <v>299</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594</v>
      </c>
      <c r="H154" s="104"/>
      <c r="I154" s="104"/>
      <c r="J154" s="104"/>
      <c r="K154" s="104"/>
      <c r="L154" s="104"/>
      <c r="M154" s="104"/>
      <c r="N154" s="104"/>
      <c r="O154" s="104"/>
      <c r="P154" s="105"/>
      <c r="Q154" s="124" t="s">
        <v>595</v>
      </c>
      <c r="R154" s="104"/>
      <c r="S154" s="104"/>
      <c r="T154" s="104"/>
      <c r="U154" s="104"/>
      <c r="V154" s="104"/>
      <c r="W154" s="104"/>
      <c r="X154" s="104"/>
      <c r="Y154" s="104"/>
      <c r="Z154" s="104"/>
      <c r="AA154" s="292"/>
      <c r="AB154" s="140" t="s">
        <v>612</v>
      </c>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561</v>
      </c>
      <c r="D430" s="930"/>
      <c r="E430" s="173" t="s">
        <v>545</v>
      </c>
      <c r="F430" s="897"/>
      <c r="G430" s="898" t="s">
        <v>373</v>
      </c>
      <c r="H430" s="122"/>
      <c r="I430" s="122"/>
      <c r="J430" s="899" t="s">
        <v>576</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89"/>
      <c r="AR432" s="199"/>
      <c r="AS432" s="132" t="s">
        <v>354</v>
      </c>
      <c r="AT432" s="133"/>
      <c r="AU432" s="199"/>
      <c r="AV432" s="199"/>
      <c r="AW432" s="132" t="s">
        <v>299</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89"/>
      <c r="AR457" s="199"/>
      <c r="AS457" s="132" t="s">
        <v>354</v>
      </c>
      <c r="AT457" s="133"/>
      <c r="AU457" s="199"/>
      <c r="AV457" s="199"/>
      <c r="AW457" s="132" t="s">
        <v>299</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562</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563</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562</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563</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54" customHeight="1">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574</v>
      </c>
      <c r="AE702" s="345"/>
      <c r="AF702" s="345"/>
      <c r="AG702" s="384" t="s">
        <v>597</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574</v>
      </c>
      <c r="AE703" s="328"/>
      <c r="AF703" s="328"/>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574</v>
      </c>
      <c r="AE704" s="782"/>
      <c r="AF704" s="782"/>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600</v>
      </c>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t="s">
        <v>601</v>
      </c>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601</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574</v>
      </c>
      <c r="AE709" s="328"/>
      <c r="AF709" s="328"/>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600</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67.5" customHeight="1">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574</v>
      </c>
      <c r="AE711" s="328"/>
      <c r="AF711" s="328"/>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600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600</v>
      </c>
      <c r="AE713" s="328"/>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40.5" customHeight="1">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603</v>
      </c>
      <c r="AE714" s="807"/>
      <c r="AF714" s="808"/>
      <c r="AG714" s="735" t="s">
        <v>614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600</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600</v>
      </c>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600</v>
      </c>
      <c r="AE717" s="328"/>
      <c r="AF717" s="328"/>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600</v>
      </c>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600</v>
      </c>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39" t="s">
        <v>48</v>
      </c>
      <c r="B726" s="801"/>
      <c r="C726" s="814" t="s">
        <v>53</v>
      </c>
      <c r="D726" s="836"/>
      <c r="E726" s="836"/>
      <c r="F726" s="837"/>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02"/>
      <c r="B727" s="803"/>
      <c r="C727" s="747" t="s">
        <v>57</v>
      </c>
      <c r="D727" s="748"/>
      <c r="E727" s="748"/>
      <c r="F727" s="749"/>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549</v>
      </c>
      <c r="B737" s="209"/>
      <c r="C737" s="209"/>
      <c r="D737" s="210"/>
      <c r="E737" s="989" t="s">
        <v>577</v>
      </c>
      <c r="F737" s="989"/>
      <c r="G737" s="989"/>
      <c r="H737" s="989"/>
      <c r="I737" s="989"/>
      <c r="J737" s="989"/>
      <c r="K737" s="989"/>
      <c r="L737" s="989"/>
      <c r="M737" s="989"/>
      <c r="N737" s="364" t="s">
        <v>542</v>
      </c>
      <c r="O737" s="364"/>
      <c r="P737" s="364"/>
      <c r="Q737" s="364"/>
      <c r="R737" s="989" t="s">
        <v>577</v>
      </c>
      <c r="S737" s="989"/>
      <c r="T737" s="989"/>
      <c r="U737" s="989"/>
      <c r="V737" s="989"/>
      <c r="W737" s="989"/>
      <c r="X737" s="989"/>
      <c r="Y737" s="989"/>
      <c r="Z737" s="989"/>
      <c r="AA737" s="364" t="s">
        <v>541</v>
      </c>
      <c r="AB737" s="364"/>
      <c r="AC737" s="364"/>
      <c r="AD737" s="364"/>
      <c r="AE737" s="989" t="s">
        <v>577</v>
      </c>
      <c r="AF737" s="989"/>
      <c r="AG737" s="989"/>
      <c r="AH737" s="989"/>
      <c r="AI737" s="989"/>
      <c r="AJ737" s="989"/>
      <c r="AK737" s="989"/>
      <c r="AL737" s="989"/>
      <c r="AM737" s="989"/>
      <c r="AN737" s="364" t="s">
        <v>540</v>
      </c>
      <c r="AO737" s="364"/>
      <c r="AP737" s="364"/>
      <c r="AQ737" s="364"/>
      <c r="AR737" s="981" t="s">
        <v>577</v>
      </c>
      <c r="AS737" s="982"/>
      <c r="AT737" s="982"/>
      <c r="AU737" s="982"/>
      <c r="AV737" s="982"/>
      <c r="AW737" s="982"/>
      <c r="AX737" s="983"/>
      <c r="AY737" s="88"/>
      <c r="AZ737" s="88"/>
    </row>
    <row r="738" spans="1:52" ht="24.75" customHeight="1">
      <c r="A738" s="990" t="s">
        <v>539</v>
      </c>
      <c r="B738" s="209"/>
      <c r="C738" s="209"/>
      <c r="D738" s="210"/>
      <c r="E738" s="989" t="s">
        <v>591</v>
      </c>
      <c r="F738" s="989"/>
      <c r="G738" s="989"/>
      <c r="H738" s="989"/>
      <c r="I738" s="989"/>
      <c r="J738" s="989"/>
      <c r="K738" s="989"/>
      <c r="L738" s="989"/>
      <c r="M738" s="989"/>
      <c r="N738" s="364" t="s">
        <v>538</v>
      </c>
      <c r="O738" s="364"/>
      <c r="P738" s="364"/>
      <c r="Q738" s="364"/>
      <c r="R738" s="989" t="s">
        <v>577</v>
      </c>
      <c r="S738" s="989"/>
      <c r="T738" s="989"/>
      <c r="U738" s="989"/>
      <c r="V738" s="989"/>
      <c r="W738" s="989"/>
      <c r="X738" s="989"/>
      <c r="Y738" s="989"/>
      <c r="Z738" s="989"/>
      <c r="AA738" s="364" t="s">
        <v>537</v>
      </c>
      <c r="AB738" s="364"/>
      <c r="AC738" s="364"/>
      <c r="AD738" s="364"/>
      <c r="AE738" s="989" t="s">
        <v>577</v>
      </c>
      <c r="AF738" s="989"/>
      <c r="AG738" s="989"/>
      <c r="AH738" s="989"/>
      <c r="AI738" s="989"/>
      <c r="AJ738" s="989"/>
      <c r="AK738" s="989"/>
      <c r="AL738" s="989"/>
      <c r="AM738" s="989"/>
      <c r="AN738" s="364" t="s">
        <v>533</v>
      </c>
      <c r="AO738" s="364"/>
      <c r="AP738" s="364"/>
      <c r="AQ738" s="364"/>
      <c r="AR738" s="981" t="s">
        <v>577</v>
      </c>
      <c r="AS738" s="982"/>
      <c r="AT738" s="982"/>
      <c r="AU738" s="982"/>
      <c r="AV738" s="982"/>
      <c r="AW738" s="982"/>
      <c r="AX738" s="983"/>
    </row>
    <row r="739" spans="1:52" ht="24.75" customHeight="1" thickBot="1">
      <c r="A739" s="991" t="s">
        <v>529</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8.25" customHeight="1">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8.25" customHeight="1">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8.25" customHeight="1">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8.25" customHeight="1">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8.25" customHeight="1">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8.25" customHeight="1">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8.25" customHeight="1">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8.25" customHeight="1">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8.25" customHeight="1">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8.25" customHeight="1">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8.25" customHeight="1">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8.25" customHeight="1">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8.25" customHeight="1">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8.25" customHeight="1">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8.25" customHeight="1">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8.25" customHeight="1">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8.25" customHeight="1">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8.25" customHeight="1">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8.25" customHeight="1">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8.25" customHeight="1">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8.25" customHeight="1">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8.25" customHeight="1">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8.25" customHeight="1">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8.25" customHeight="1">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8.25" customHeight="1">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8.25" customHeight="1">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8.25" customHeight="1">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8.25" customHeight="1">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8.25" customHeight="1">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8.25" customHeight="1">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8.25" customHeight="1">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8.25" customHeight="1">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8.25" customHeight="1">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8.25" customHeight="1">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8.25" customHeight="1">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8.25" customHeight="1">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8.25" customHeight="1">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8.25" customHeight="1" thickBot="1">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627" t="s">
        <v>511</v>
      </c>
      <c r="B779" s="628"/>
      <c r="C779" s="628"/>
      <c r="D779" s="628"/>
      <c r="E779" s="628"/>
      <c r="F779" s="629"/>
      <c r="G779" s="594" t="s">
        <v>610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605</v>
      </c>
      <c r="H781" s="670"/>
      <c r="I781" s="670"/>
      <c r="J781" s="670"/>
      <c r="K781" s="671"/>
      <c r="L781" s="663" t="s">
        <v>606</v>
      </c>
      <c r="M781" s="664"/>
      <c r="N781" s="664"/>
      <c r="O781" s="664"/>
      <c r="P781" s="664"/>
      <c r="Q781" s="664"/>
      <c r="R781" s="664"/>
      <c r="S781" s="664"/>
      <c r="T781" s="664"/>
      <c r="U781" s="664"/>
      <c r="V781" s="664"/>
      <c r="W781" s="664"/>
      <c r="X781" s="665"/>
      <c r="Y781" s="387">
        <v>11</v>
      </c>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c r="A837" s="375">
        <v>1</v>
      </c>
      <c r="B837" s="375">
        <v>1</v>
      </c>
      <c r="C837" s="360" t="s">
        <v>611</v>
      </c>
      <c r="D837" s="346"/>
      <c r="E837" s="346"/>
      <c r="F837" s="346"/>
      <c r="G837" s="346"/>
      <c r="H837" s="346"/>
      <c r="I837" s="346"/>
      <c r="J837" s="347" t="s">
        <v>587</v>
      </c>
      <c r="K837" s="348"/>
      <c r="L837" s="348"/>
      <c r="M837" s="348"/>
      <c r="N837" s="348"/>
      <c r="O837" s="348"/>
      <c r="P837" s="361" t="s">
        <v>607</v>
      </c>
      <c r="Q837" s="349"/>
      <c r="R837" s="349"/>
      <c r="S837" s="349"/>
      <c r="T837" s="349"/>
      <c r="U837" s="349"/>
      <c r="V837" s="349"/>
      <c r="W837" s="349"/>
      <c r="X837" s="349"/>
      <c r="Y837" s="350">
        <v>11</v>
      </c>
      <c r="Z837" s="351"/>
      <c r="AA837" s="351"/>
      <c r="AB837" s="352"/>
      <c r="AC837" s="362" t="s">
        <v>196</v>
      </c>
      <c r="AD837" s="370"/>
      <c r="AE837" s="370"/>
      <c r="AF837" s="370"/>
      <c r="AG837" s="370"/>
      <c r="AH837" s="371" t="s">
        <v>577</v>
      </c>
      <c r="AI837" s="372"/>
      <c r="AJ837" s="372"/>
      <c r="AK837" s="372"/>
      <c r="AL837" s="356" t="s">
        <v>577</v>
      </c>
      <c r="AM837" s="357"/>
      <c r="AN837" s="357"/>
      <c r="AO837" s="358"/>
      <c r="AP837" s="359" t="s">
        <v>577</v>
      </c>
      <c r="AQ837" s="359"/>
      <c r="AR837" s="359"/>
      <c r="AS837" s="359"/>
      <c r="AT837" s="359"/>
      <c r="AU837" s="359"/>
      <c r="AV837" s="359"/>
      <c r="AW837" s="359"/>
      <c r="AX837" s="359"/>
    </row>
    <row r="838" spans="1:50" ht="30" hidden="1" customHeight="1">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300" verticalDpi="300" r:id="rId1"/>
  <headerFooter differentFirst="1" alignWithMargins="0"/>
  <rowBreaks count="4" manualBreakCount="4">
    <brk id="129" max="49" man="1"/>
    <brk id="725" max="49" man="1"/>
    <brk id="739" max="49" man="1"/>
    <brk id="867" max="49" man="1"/>
  </rowBreaks>
  <colBreaks count="1" manualBreakCount="1">
    <brk id="6" max="86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1" sqref="P2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512</v>
      </c>
    </row>
    <row r="97" spans="25:25">
      <c r="Y97" s="32" t="s">
        <v>570</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556</v>
      </c>
      <c r="AF2" s="1031"/>
      <c r="AG2" s="1031"/>
      <c r="AH2" s="1031"/>
      <c r="AI2" s="1031" t="s">
        <v>553</v>
      </c>
      <c r="AJ2" s="1031"/>
      <c r="AK2" s="1031"/>
      <c r="AL2" s="1031"/>
      <c r="AM2" s="1031" t="s">
        <v>527</v>
      </c>
      <c r="AN2" s="1031"/>
      <c r="AO2" s="1031"/>
      <c r="AP2" s="556"/>
      <c r="AQ2" s="158" t="s">
        <v>353</v>
      </c>
      <c r="AR2" s="129"/>
      <c r="AS2" s="129"/>
      <c r="AT2" s="130"/>
      <c r="AU2" s="532" t="s">
        <v>252</v>
      </c>
      <c r="AV2" s="532"/>
      <c r="AW2" s="532"/>
      <c r="AX2" s="533"/>
    </row>
    <row r="3" spans="1:50" ht="18.75" customHeight="1">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557</v>
      </c>
      <c r="AF9" s="1031"/>
      <c r="AG9" s="1031"/>
      <c r="AH9" s="1031"/>
      <c r="AI9" s="1031" t="s">
        <v>553</v>
      </c>
      <c r="AJ9" s="1031"/>
      <c r="AK9" s="1031"/>
      <c r="AL9" s="1031"/>
      <c r="AM9" s="1031" t="s">
        <v>527</v>
      </c>
      <c r="AN9" s="1031"/>
      <c r="AO9" s="1031"/>
      <c r="AP9" s="556"/>
      <c r="AQ9" s="158" t="s">
        <v>353</v>
      </c>
      <c r="AR9" s="129"/>
      <c r="AS9" s="129"/>
      <c r="AT9" s="130"/>
      <c r="AU9" s="532" t="s">
        <v>252</v>
      </c>
      <c r="AV9" s="532"/>
      <c r="AW9" s="532"/>
      <c r="AX9" s="533"/>
    </row>
    <row r="10" spans="1:50" ht="18.75" customHeight="1">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556</v>
      </c>
      <c r="AF16" s="1031"/>
      <c r="AG16" s="1031"/>
      <c r="AH16" s="1031"/>
      <c r="AI16" s="1031" t="s">
        <v>554</v>
      </c>
      <c r="AJ16" s="1031"/>
      <c r="AK16" s="1031"/>
      <c r="AL16" s="1031"/>
      <c r="AM16" s="1031" t="s">
        <v>527</v>
      </c>
      <c r="AN16" s="1031"/>
      <c r="AO16" s="1031"/>
      <c r="AP16" s="556"/>
      <c r="AQ16" s="158" t="s">
        <v>353</v>
      </c>
      <c r="AR16" s="129"/>
      <c r="AS16" s="129"/>
      <c r="AT16" s="130"/>
      <c r="AU16" s="532" t="s">
        <v>252</v>
      </c>
      <c r="AV16" s="532"/>
      <c r="AW16" s="532"/>
      <c r="AX16" s="533"/>
    </row>
    <row r="17" spans="1:50" ht="18.75" customHeight="1">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558</v>
      </c>
      <c r="AF23" s="1031"/>
      <c r="AG23" s="1031"/>
      <c r="AH23" s="1031"/>
      <c r="AI23" s="1031" t="s">
        <v>553</v>
      </c>
      <c r="AJ23" s="1031"/>
      <c r="AK23" s="1031"/>
      <c r="AL23" s="1031"/>
      <c r="AM23" s="1031" t="s">
        <v>527</v>
      </c>
      <c r="AN23" s="1031"/>
      <c r="AO23" s="1031"/>
      <c r="AP23" s="556"/>
      <c r="AQ23" s="158" t="s">
        <v>353</v>
      </c>
      <c r="AR23" s="129"/>
      <c r="AS23" s="129"/>
      <c r="AT23" s="130"/>
      <c r="AU23" s="532" t="s">
        <v>252</v>
      </c>
      <c r="AV23" s="532"/>
      <c r="AW23" s="532"/>
      <c r="AX23" s="533"/>
    </row>
    <row r="24" spans="1:50" ht="18.75" customHeight="1">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556</v>
      </c>
      <c r="AF30" s="1031"/>
      <c r="AG30" s="1031"/>
      <c r="AH30" s="1031"/>
      <c r="AI30" s="1031" t="s">
        <v>553</v>
      </c>
      <c r="AJ30" s="1031"/>
      <c r="AK30" s="1031"/>
      <c r="AL30" s="1031"/>
      <c r="AM30" s="1031" t="s">
        <v>551</v>
      </c>
      <c r="AN30" s="1031"/>
      <c r="AO30" s="1031"/>
      <c r="AP30" s="556"/>
      <c r="AQ30" s="158" t="s">
        <v>353</v>
      </c>
      <c r="AR30" s="129"/>
      <c r="AS30" s="129"/>
      <c r="AT30" s="130"/>
      <c r="AU30" s="532" t="s">
        <v>252</v>
      </c>
      <c r="AV30" s="532"/>
      <c r="AW30" s="532"/>
      <c r="AX30" s="533"/>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558</v>
      </c>
      <c r="AF37" s="1031"/>
      <c r="AG37" s="1031"/>
      <c r="AH37" s="1031"/>
      <c r="AI37" s="1031" t="s">
        <v>555</v>
      </c>
      <c r="AJ37" s="1031"/>
      <c r="AK37" s="1031"/>
      <c r="AL37" s="1031"/>
      <c r="AM37" s="1031" t="s">
        <v>552</v>
      </c>
      <c r="AN37" s="1031"/>
      <c r="AO37" s="1031"/>
      <c r="AP37" s="556"/>
      <c r="AQ37" s="158" t="s">
        <v>353</v>
      </c>
      <c r="AR37" s="129"/>
      <c r="AS37" s="129"/>
      <c r="AT37" s="130"/>
      <c r="AU37" s="532" t="s">
        <v>252</v>
      </c>
      <c r="AV37" s="532"/>
      <c r="AW37" s="532"/>
      <c r="AX37" s="53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556</v>
      </c>
      <c r="AF44" s="1031"/>
      <c r="AG44" s="1031"/>
      <c r="AH44" s="1031"/>
      <c r="AI44" s="1031" t="s">
        <v>553</v>
      </c>
      <c r="AJ44" s="1031"/>
      <c r="AK44" s="1031"/>
      <c r="AL44" s="1031"/>
      <c r="AM44" s="1031" t="s">
        <v>527</v>
      </c>
      <c r="AN44" s="1031"/>
      <c r="AO44" s="1031"/>
      <c r="AP44" s="556"/>
      <c r="AQ44" s="158" t="s">
        <v>353</v>
      </c>
      <c r="AR44" s="129"/>
      <c r="AS44" s="129"/>
      <c r="AT44" s="130"/>
      <c r="AU44" s="532" t="s">
        <v>252</v>
      </c>
      <c r="AV44" s="532"/>
      <c r="AW44" s="532"/>
      <c r="AX44" s="53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556</v>
      </c>
      <c r="AF51" s="1031"/>
      <c r="AG51" s="1031"/>
      <c r="AH51" s="1031"/>
      <c r="AI51" s="1031" t="s">
        <v>553</v>
      </c>
      <c r="AJ51" s="1031"/>
      <c r="AK51" s="1031"/>
      <c r="AL51" s="1031"/>
      <c r="AM51" s="1031" t="s">
        <v>527</v>
      </c>
      <c r="AN51" s="1031"/>
      <c r="AO51" s="1031"/>
      <c r="AP51" s="556"/>
      <c r="AQ51" s="158" t="s">
        <v>353</v>
      </c>
      <c r="AR51" s="129"/>
      <c r="AS51" s="129"/>
      <c r="AT51" s="130"/>
      <c r="AU51" s="532" t="s">
        <v>252</v>
      </c>
      <c r="AV51" s="532"/>
      <c r="AW51" s="532"/>
      <c r="AX51" s="533"/>
    </row>
    <row r="52" spans="1:50" ht="18.75"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556</v>
      </c>
      <c r="AF58" s="1031"/>
      <c r="AG58" s="1031"/>
      <c r="AH58" s="1031"/>
      <c r="AI58" s="1031" t="s">
        <v>553</v>
      </c>
      <c r="AJ58" s="1031"/>
      <c r="AK58" s="1031"/>
      <c r="AL58" s="1031"/>
      <c r="AM58" s="1031" t="s">
        <v>527</v>
      </c>
      <c r="AN58" s="1031"/>
      <c r="AO58" s="1031"/>
      <c r="AP58" s="556"/>
      <c r="AQ58" s="158" t="s">
        <v>353</v>
      </c>
      <c r="AR58" s="129"/>
      <c r="AS58" s="129"/>
      <c r="AT58" s="130"/>
      <c r="AU58" s="532" t="s">
        <v>252</v>
      </c>
      <c r="AV58" s="532"/>
      <c r="AW58" s="532"/>
      <c r="AX58" s="533"/>
    </row>
    <row r="59" spans="1:50" ht="18.75"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556</v>
      </c>
      <c r="AF65" s="1031"/>
      <c r="AG65" s="1031"/>
      <c r="AH65" s="1031"/>
      <c r="AI65" s="1031" t="s">
        <v>553</v>
      </c>
      <c r="AJ65" s="1031"/>
      <c r="AK65" s="1031"/>
      <c r="AL65" s="1031"/>
      <c r="AM65" s="1031" t="s">
        <v>527</v>
      </c>
      <c r="AN65" s="1031"/>
      <c r="AO65" s="1031"/>
      <c r="AP65" s="556"/>
      <c r="AQ65" s="158" t="s">
        <v>353</v>
      </c>
      <c r="AR65" s="129"/>
      <c r="AS65" s="129"/>
      <c r="AT65" s="130"/>
      <c r="AU65" s="532" t="s">
        <v>252</v>
      </c>
      <c r="AV65" s="532"/>
      <c r="AW65" s="532"/>
      <c r="AX65" s="533"/>
    </row>
    <row r="66" spans="1:50" ht="18.75" customHeight="1">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row r="55" spans="1:50" ht="30" customHeight="1">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row r="108" spans="1:50" ht="30" customHeight="1">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row r="161" spans="1:50" ht="30" customHeight="1">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row r="214" spans="1:50" ht="30" customHeight="1">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2019-08-14T12:10:26Z</cp:lastPrinted>
  <dcterms:created xsi:type="dcterms:W3CDTF">2012-03-13T00:50:25Z</dcterms:created>
  <dcterms:modified xsi:type="dcterms:W3CDTF">2019-10-04T07:00:22Z</dcterms:modified>
</cp:coreProperties>
</file>