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<sst xmlns="http://schemas.openxmlformats.org/spreadsheetml/2006/main" count="2921" uniqueCount="637">
  <si>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</si>
  <si>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</si>
  <si>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</si>
  <si>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</si>
  <si>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</si>
  <si>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</si>
  <si>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</si>
  <si>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</si>
  <si>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</si>
  <si>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</si>
  <si>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</si>
  <si>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</si>
  <si>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</si>
  <si>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</si>
  <si>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</si>
  <si>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</si>
  <si>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</si>
  <si>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</si>
  <si>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</si>
  <si>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</si>
  <si>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</si>
  <si>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</si>
  <si>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</si>
  <si>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</si>
  <si>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</si>
  <si>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</si>
  <si>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</si>
  <si>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</si>
  <si>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</si>
  <si>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</si>
  <si>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</si>
  <si>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</si>
  <si>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</si>
  <si>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</si>
  <si>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</si>
  <si>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</si>
  <si>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</si>
  <si>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</si>
  <si>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</si>
  <si>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</si>
  <si>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</si>
  <si>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</si>
  <si>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</si>
  <si>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</si>
  <si>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</si>
  <si>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</si>
  <si>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</si>
  <si>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</si>
  <si>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</si>
  <si>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</si>
  <si>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</si>
  <si>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</si>
  <si>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</si>
  <si>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</si>
  <si>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</si>
  <si>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</si>
  <si>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</si>
  <si>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</si>
  <si>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</si>
  <si>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</si>
  <si>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</si>
  <si>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</si>
  <si>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</si>
  <si>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</si>
  <si>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</si>
  <si>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</si>
  <si>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</si>
  <si>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</si>
  <si>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</si>
  <si>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</si>
  <si>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</si>
  <si>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</si>
  <si>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</si>
  <si>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</si>
  <si>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</si>
  <si>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</si>
  <si>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</si>
  <si>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</si>
  <si>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</si>
  <si>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</si>
  <si>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</si>
  <si>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</si>
  <si>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</si>
  <si>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</si>
  <si>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</si>
  <si>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</si>
  <si>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</si>
  <si>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</si>
  <si>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</si>
  <si>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</si>
  <si>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</si>
  <si>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</si>
  <si>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</si>
  <si>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</si>
  <si>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</si>
  <si>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</si>
  <si>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</si>
  <si>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</si>
  <si>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</si>
  <si>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</si>
  <si>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</si>
  <si>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</si>
  <si>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</si>
  <si>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</si>
  <si>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</si>
  <si>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</si>
  <si>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</si>
  <si>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</si>
  <si>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</si>
  <si>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</si>
  <si>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</si>
  <si>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</si>
  <si>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</si>
  <si>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</si>
  <si>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</si>
  <si>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</si>
  <si>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</si>
  <si>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</si>
  <si>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</si>
  <si>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</si>
  <si>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</si>
  <si>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</si>
  <si>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</si>
  <si>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</si>
  <si>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</si>
  <si>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</si>
  <si>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</si>
  <si>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</si>
  <si>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</si>
  <si>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</si>
  <si>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</si>
  <si>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</si>
  <si>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</si>
  <si>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</si>
  <si>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</si>
  <si>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</si>
  <si>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</si>
  <si>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</si>
  <si>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</si>
  <si>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</si>
  <si>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</si>
  <si>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</si>
  <si>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</si>
  <si>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</si>
  <si>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</si>
  <si>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</si>
  <si>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</si>
  <si>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</si>
  <si>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</si>
  <si>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</si>
  <si>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</si>
  <si>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</si>
  <si>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</si>
  <si>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</si>
  <si>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</si>
  <si>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</si>
  <si>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</si>
  <si>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</si>
  <si>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</si>
  <si>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</si>
  <si>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</si>
  <si>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</si>
  <si>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</si>
  <si>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</si>
  <si>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</si>
  <si>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</si>
  <si>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</si>
  <si>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</si>
  <si>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</si>
  <si>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</si>
  <si>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</si>
  <si>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</si>
  <si>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</si>
  <si>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</si>
  <si>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</si>
  <si>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</si>
  <si>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</si>
  <si>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</si>
  <si>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</si>
  <si>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</si>
  <si>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</si>
  <si>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</si>
  <si>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</si>
  <si>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</si>
  <si>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</si>
  <si>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</si>
  <si>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</si>
  <si>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</si>
  <si>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</si>
  <si>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</si>
  <si>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</si>
  <si>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</si>
  <si>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</si>
  <si>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</si>
  <si>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</si>
  <si>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</si>
  <si>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</si>
  <si>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</si>
  <si>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</si>
  <si>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</si>
  <si>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</si>
  <si>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</si>
  <si>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</si>
  <si>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</si>
  <si>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</si>
  <si>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</si>
  <si>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</si>
  <si>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</si>
  <si>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</si>
  <si>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</si>
  <si>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</si>
  <si>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</si>
  <si>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</si>
  <si>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</si>
  <si>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</si>
  <si>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</si>
  <si>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</si>
  <si>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</si>
  <si>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</si>
  <si>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</si>
  <si>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</si>
  <si>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</si>
  <si>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</si>
  <si>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</si>
  <si>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</si>
  <si>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</si>
  <si>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</si>
  <si>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</si>
  <si>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</si>
  <si>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</si>
  <si>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</si>
  <si>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</si>
  <si>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</si>
  <si>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</si>
  <si>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</si>
  <si>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</si>
  <si>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</si>
  <si>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</si>
  <si>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</si>
  <si>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</si>
  <si>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</si>
  <si>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</si>
  <si>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</si>
  <si>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</si>
  <si>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</si>
  <si>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</si>
  <si>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</si>
  <si>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</si>
  <si>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</si>
  <si>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</si>
  <si>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</si>
  <si>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</si>
  <si>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</si>
  <si>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</si>
  <si>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</si>
  <si>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</si>
  <si>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</si>
  <si>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</si>
  <si>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</si>
  <si>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</si>
  <si>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</si>
  <si>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</si>
  <si>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</si>
  <si>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</si>
  <si>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</si>
  <si>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</si>
  <si>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</si>
  <si>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</si>
  <si>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</si>
  <si>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</si>
  <si>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</si>
  <si>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</si>
  <si>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</si>
  <si>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</si>
  <si>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</si>
  <si>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</si>
  <si>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</si>
  <si>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</si>
  <si>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</si>
  <si>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</si>
  <si>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</si>
  <si>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</si>
  <si>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</si>
  <si>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</si>
  <si>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</si>
  <si>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</si>
  <si>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</si>
  <si>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</si>
  <si>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</si>
  <si>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</si>
  <si>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</si>
  <si>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</si>
  <si>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</si>
  <si>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</si>
  <si>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</si>
  <si>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</si>
  <si>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</si>
  <si>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</si>
  <si>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</si>
  <si>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</si>
  <si>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</si>
  <si>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</si>
  <si>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</si>
  <si>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</si>
  <si>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</si>
  <si>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</si>
  <si>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</si>
  <si>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</si>
  <si>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</si>
  <si>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</si>
  <si>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</si>
  <si>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</si>
  <si>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</si>
  <si>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</si>
  <si>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</si>
  <si>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</si>
  <si>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</si>
  <si>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</si>
  <si>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</si>
  <si>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</si>
  <si>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</si>
  <si>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</si>
  <si>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</si>
  <si>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</si>
  <si>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</si>
  <si>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</si>
  <si>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</si>
  <si>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</si>
  <si>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</si>
  <si>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</si>
  <si>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</si>
  <si>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</si>
  <si>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</si>
  <si>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</si>
  <si>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</si>
  <si>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</si>
  <si>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</si>
  <si>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</si>
  <si>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</si>
  <si>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</si>
  <si>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</si>
  <si>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</si>
  <si>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</si>
  <si>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</si>
  <si>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</si>
  <si>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</si>
  <si>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</si>
  <si>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</si>
  <si>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</si>
  <si>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</si>
  <si>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</si>
  <si>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</si>
  <si>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</si>
  <si>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</si>
  <si>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</si>
  <si>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</si>
  <si>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</si>
  <si>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</si>
  <si>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</si>
  <si>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</si>
  <si>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</si>
  <si>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</si>
  <si>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</si>
  <si>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</si>
  <si>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</si>
  <si>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</si>
  <si>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</si>
  <si>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</si>
  <si>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</si>
  <si>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</si>
  <si>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</si>
  <si>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</si>
  <si>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</si>
  <si>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</si>
  <si>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</si>
  <si>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</si>
  <si>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</si>
  <si>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</si>
  <si>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</si>
  <si>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</si>
  <si>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</si>
  <si>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</si>
  <si>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</si>
  <si>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</si>
  <si>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</si>
  <si>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</si>
  <si>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</si>
  <si>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</si>
  <si>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</si>
  <si>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</si>
  <si>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</si>
  <si>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</si>
  <si>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</si>
  <si>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</si>
  <si>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</si>
  <si>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</si>
  <si>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</si>
  <si>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</si>
  <si>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</si>
  <si>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</si>
  <si>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</si>
  <si>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</si>
  <si>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</si>
  <si>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</si>
  <si>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</si>
  <si>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</si>
  <si>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</si>
  <si>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</si>
  <si>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</si>
  <si>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</si>
  <si>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</si>
  <si>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</si>
  <si>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</si>
  <si>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</si>
  <si>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</si>
  <si>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</si>
  <si>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</si>
  <si>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</si>
  <si>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</si>
  <si>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</si>
  <si>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</si>
  <si>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</si>
  <si>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</si>
  <si>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</si>
  <si>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</si>
  <si>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</si>
  <si>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</si>
  <si>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</si>
  <si>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</si>
  <si>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</si>
  <si>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</si>
  <si>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</si>
  <si>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</si>
  <si>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</si>
  <si>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</si>
  <si>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</si>
  <si>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</si>
  <si>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</si>
  <si>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</si>
  <si>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</si>
  <si>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</si>
  <si>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</si>
  <si>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</si>
  <si>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</si>
  <si>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</si>
  <si>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</si>
  <si>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</si>
  <si>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</si>
  <si>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</si>
  <si>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</si>
  <si>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</si>
  <si>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</si>
  <si>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</si>
  <si>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</si>
  <si>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</si>
  <si>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</si>
  <si>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</si>
  <si>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</si>
  <si>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</si>
  <si>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</si>
  <si>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</si>
  <si>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</si>
  <si>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</si>
  <si>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</si>
  <si>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</si>
  <si>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</si>
  <si>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</si>
  <si>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</si>
  <si>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</si>
  <si>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</si>
  <si>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</si>
  <si>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</si>
  <si>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</si>
  <si>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</si>
  <si>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</si>
  <si>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</si>
  <si>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</si>
  <si>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</si>
  <si>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</si>
  <si>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</si>
  <si>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</si>
  <si>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</si>
  <si>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</si>
  <si>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</si>
  <si>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</si>
  <si>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</si>
  <si>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</si>
  <si>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</si>
  <si>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</si>
  <si>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</si>
  <si>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</si>
  <si>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</si>
  <si>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</si>
  <si>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</si>
  <si>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</si>
  <si>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</si>
  <si>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</si>
  <si>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</si>
  <si>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</si>
  <si>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</si>
  <si>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</si>
  <si>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</si>
  <si>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</si>
  <si>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</si>
  <si>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</si>
  <si>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</si>
  <si>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</si>
  <si>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</si>
  <si>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</si>
  <si>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</si>
  <si>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</si>
  <si>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</si>
  <si>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</si>
  <si>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</si>
  <si>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</si>
  <si>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</si>
  <si>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</si>
  <si>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</si>
  <si>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</si>
  <si>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</si>
  <si>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</si>
  <si>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</si>
  <si>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</si>
  <si>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</si>
  <si>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</si>
  <si>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</si>
  <si>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</si>
  <si>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</si>
  <si>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</si>
  <si>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</si>
  <si>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</si>
  <si>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</si>
  <si>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</si>
  <si>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</si>
  <si>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</si>
  <si>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</si>
  <si>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</si>
  <si>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</si>
  <si>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</si>
  <si>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</si>
  <si>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</si>
  <si>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</si>
  <si>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</si>
  <si>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</si>
  <si>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</si>
  <si>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</si>
  <si>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</si>
  <si>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</si>
  <si>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</si>
  <si>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</si>
  <si>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</si>
  <si>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</si>
  <si>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</si>
  <si>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</si>
  <si>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</si>
  <si>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</si>
  <si>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</si>
  <si>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</si>
  <si>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</si>
  <si>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</si>
  <si>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</si>
  <si>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</si>
  <si>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</si>
  <si>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</si>
  <si>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</si>
  <si>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</si>
  <si>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</si>
  <si>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</si>
  <si>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閣僚級及び戦略的実務者招へい</t>
    <rPh sb="0" eb="3">
      <t>カクリョウキュウ</t>
    </rPh>
    <rPh sb="3" eb="4">
      <t>オヨ</t>
    </rPh>
    <rPh sb="5" eb="12">
      <t>センリャクテキジツムシャショウ</t>
    </rPh>
    <phoneticPr fontId="5"/>
  </si>
  <si>
    <t>人物交流室</t>
    <rPh sb="0" eb="2">
      <t>ジンブツ</t>
    </rPh>
    <rPh sb="2" eb="5">
      <t>コウリュウシツ</t>
    </rPh>
    <phoneticPr fontId="5"/>
  </si>
  <si>
    <t>内田　立国</t>
    <rPh sb="0" eb="2">
      <t>ウチダ</t>
    </rPh>
    <rPh sb="3" eb="4">
      <t>タ</t>
    </rPh>
    <rPh sb="4" eb="5">
      <t>クニ</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</si>
  <si>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</si>
  <si>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</si>
  <si>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t>
    <phoneticPr fontId="5"/>
  </si>
  <si>
    <t>-</t>
    <phoneticPr fontId="5"/>
  </si>
  <si>
    <t>-</t>
    <phoneticPr fontId="5"/>
  </si>
  <si>
    <t>-</t>
    <phoneticPr fontId="5"/>
  </si>
  <si>
    <t>招へい費</t>
    <rPh sb="0" eb="1">
      <t>ショウ</t>
    </rPh>
    <rPh sb="3" eb="4">
      <t>ヒ</t>
    </rPh>
    <phoneticPr fontId="5"/>
  </si>
  <si>
    <t>国内旅費</t>
    <rPh sb="0" eb="2">
      <t>コクナイ</t>
    </rPh>
    <rPh sb="2" eb="4">
      <t>リョヒ</t>
    </rPh>
    <phoneticPr fontId="5"/>
  </si>
  <si>
    <t>　諸外国の政治決定や世論形成に大きな影響力のある閣僚級の者や，政・経・官・学・スポーツ等の各界において，すでに一定の指導的立場に就いている者又は将来活躍が期待される者を我が国に招へいし，我が国の要人・有識者等との会見・懇談，主要都市・施設の視察等を通じた我が国関係者との人脈構築，日本の社会，経済，文化，対外政策等に関する発信や我が国外交政策の円滑化を図り，中長期的な親日家・知日家層の育成・底上げを図る。</t>
    <rPh sb="1" eb="4">
      <t>ショガイコク</t>
    </rPh>
    <rPh sb="5" eb="7">
      <t>セイジ</t>
    </rPh>
    <rPh sb="7" eb="9">
      <t>ケッテイ</t>
    </rPh>
    <rPh sb="10" eb="12">
      <t>ヨロン</t>
    </rPh>
    <rPh sb="12" eb="14">
      <t>ケイセイ</t>
    </rPh>
    <rPh sb="15" eb="16">
      <t>オオ</t>
    </rPh>
    <rPh sb="18" eb="21">
      <t>エイキョウリョク</t>
    </rPh>
    <rPh sb="24" eb="27">
      <t>カクリョウキュウ</t>
    </rPh>
    <rPh sb="28" eb="29">
      <t>モノ</t>
    </rPh>
    <rPh sb="31" eb="32">
      <t>セイ</t>
    </rPh>
    <rPh sb="33" eb="34">
      <t>ケイ</t>
    </rPh>
    <rPh sb="35" eb="36">
      <t>カン</t>
    </rPh>
    <rPh sb="37" eb="38">
      <t>ガク</t>
    </rPh>
    <rPh sb="43" eb="44">
      <t>トウ</t>
    </rPh>
    <rPh sb="45" eb="47">
      <t>カクカイ</t>
    </rPh>
    <rPh sb="55" eb="57">
      <t>イッテイ</t>
    </rPh>
    <rPh sb="58" eb="61">
      <t>シドウテキ</t>
    </rPh>
    <rPh sb="61" eb="63">
      <t>タチバ</t>
    </rPh>
    <rPh sb="64" eb="65">
      <t>ツ</t>
    </rPh>
    <rPh sb="69" eb="70">
      <t>モノ</t>
    </rPh>
    <rPh sb="70" eb="71">
      <t>マタ</t>
    </rPh>
    <rPh sb="72" eb="74">
      <t>ショウライ</t>
    </rPh>
    <rPh sb="74" eb="76">
      <t>カツヤク</t>
    </rPh>
    <rPh sb="77" eb="79">
      <t>キタイ</t>
    </rPh>
    <rPh sb="82" eb="83">
      <t>モノ</t>
    </rPh>
    <rPh sb="84" eb="85">
      <t>ワ</t>
    </rPh>
    <rPh sb="86" eb="87">
      <t>クニ</t>
    </rPh>
    <rPh sb="88" eb="89">
      <t>ショウ</t>
    </rPh>
    <rPh sb="93" eb="94">
      <t>ワ</t>
    </rPh>
    <rPh sb="95" eb="96">
      <t>クニ</t>
    </rPh>
    <rPh sb="97" eb="99">
      <t>ヨウジン</t>
    </rPh>
    <rPh sb="100" eb="103">
      <t>ユウシキシャ</t>
    </rPh>
    <rPh sb="103" eb="104">
      <t>トウ</t>
    </rPh>
    <rPh sb="106" eb="108">
      <t>カイケン</t>
    </rPh>
    <rPh sb="109" eb="111">
      <t>コンダン</t>
    </rPh>
    <rPh sb="112" eb="114">
      <t>シュヨウ</t>
    </rPh>
    <rPh sb="114" eb="116">
      <t>トシ</t>
    </rPh>
    <rPh sb="117" eb="119">
      <t>シセツ</t>
    </rPh>
    <rPh sb="120" eb="122">
      <t>シサツ</t>
    </rPh>
    <rPh sb="122" eb="123">
      <t>トウ</t>
    </rPh>
    <rPh sb="124" eb="125">
      <t>ツウ</t>
    </rPh>
    <rPh sb="127" eb="128">
      <t>ワ</t>
    </rPh>
    <rPh sb="129" eb="130">
      <t>クニ</t>
    </rPh>
    <rPh sb="130" eb="133">
      <t>カンケイシャ</t>
    </rPh>
    <rPh sb="135" eb="137">
      <t>ジンミャク</t>
    </rPh>
    <rPh sb="137" eb="139">
      <t>コウチク</t>
    </rPh>
    <rPh sb="140" eb="142">
      <t>ニホン</t>
    </rPh>
    <rPh sb="143" eb="145">
      <t>シャカイ</t>
    </rPh>
    <rPh sb="146" eb="148">
      <t>ケイザイ</t>
    </rPh>
    <rPh sb="149" eb="151">
      <t>ブンカ</t>
    </rPh>
    <rPh sb="152" eb="154">
      <t>タイガイ</t>
    </rPh>
    <rPh sb="154" eb="156">
      <t>セイサク</t>
    </rPh>
    <rPh sb="156" eb="157">
      <t>トウ</t>
    </rPh>
    <rPh sb="158" eb="159">
      <t>カン</t>
    </rPh>
    <rPh sb="161" eb="163">
      <t>ハッシン</t>
    </rPh>
    <rPh sb="164" eb="165">
      <t>ワ</t>
    </rPh>
    <rPh sb="166" eb="167">
      <t>クニ</t>
    </rPh>
    <rPh sb="167" eb="169">
      <t>ガイコウ</t>
    </rPh>
    <rPh sb="169" eb="171">
      <t>セイサク</t>
    </rPh>
    <rPh sb="172" eb="175">
      <t>エンカツカ</t>
    </rPh>
    <rPh sb="176" eb="177">
      <t>ハカ</t>
    </rPh>
    <rPh sb="179" eb="183">
      <t>チュウチョウキテキ</t>
    </rPh>
    <rPh sb="184" eb="187">
      <t>シンニチカ</t>
    </rPh>
    <rPh sb="188" eb="191">
      <t>チニチカ</t>
    </rPh>
    <rPh sb="191" eb="192">
      <t>ソウ</t>
    </rPh>
    <rPh sb="193" eb="195">
      <t>イクセイ</t>
    </rPh>
    <rPh sb="196" eb="198">
      <t>ソコア</t>
    </rPh>
    <rPh sb="200" eb="201">
      <t>ハカ</t>
    </rPh>
    <phoneticPr fontId="5"/>
  </si>
  <si>
    <t>　我が国要人，政府及び民間有識者等との懇談，主要都市・施設の視察，日本文化体験等を通じて我が国の文化・社会等様々な分野についての理解を深めさせ，また人脈を築き，外交政策の円滑な推進に貢献する（平均訪日期間は約６泊７日）。
　被招へい者をランクによって，閣僚級（１件１名），Ａ（近い将来閣僚級となると目される官僚，国会議員，学者等特に配慮を有する者），Ｂ（左記以外で一定の影響力を有する各界関係者），Ｃ（若手官僚等の若手の各界関係者によるグループ招へい）の４ランクに分類して実施（Ａ・Ｂランクは個人招へいの他，Ｃランクも含め混在したグループ招へいで実施することもある）。</t>
    <rPh sb="1" eb="2">
      <t>ワ</t>
    </rPh>
    <rPh sb="3" eb="4">
      <t>クニ</t>
    </rPh>
    <rPh sb="4" eb="6">
      <t>ヨウジン</t>
    </rPh>
    <rPh sb="7" eb="9">
      <t>セイフ</t>
    </rPh>
    <rPh sb="9" eb="10">
      <t>オヨ</t>
    </rPh>
    <rPh sb="11" eb="13">
      <t>ミンカン</t>
    </rPh>
    <rPh sb="13" eb="16">
      <t>ユウシキシャ</t>
    </rPh>
    <rPh sb="16" eb="17">
      <t>トウ</t>
    </rPh>
    <rPh sb="19" eb="21">
      <t>コンダン</t>
    </rPh>
    <rPh sb="22" eb="24">
      <t>シュヨウ</t>
    </rPh>
    <rPh sb="24" eb="26">
      <t>トシ</t>
    </rPh>
    <rPh sb="27" eb="29">
      <t>シセツ</t>
    </rPh>
    <rPh sb="30" eb="32">
      <t>シサツ</t>
    </rPh>
    <rPh sb="33" eb="37">
      <t>ニホンブンカ</t>
    </rPh>
    <rPh sb="37" eb="39">
      <t>タイケン</t>
    </rPh>
    <rPh sb="39" eb="40">
      <t>トウ</t>
    </rPh>
    <rPh sb="41" eb="42">
      <t>ツウ</t>
    </rPh>
    <rPh sb="44" eb="45">
      <t>ワ</t>
    </rPh>
    <rPh sb="46" eb="47">
      <t>クニ</t>
    </rPh>
    <rPh sb="48" eb="50">
      <t>ブンカ</t>
    </rPh>
    <rPh sb="51" eb="54">
      <t>シャカイトウ</t>
    </rPh>
    <rPh sb="54" eb="56">
      <t>サマザマ</t>
    </rPh>
    <rPh sb="57" eb="59">
      <t>ブンヤ</t>
    </rPh>
    <rPh sb="64" eb="66">
      <t>リカイ</t>
    </rPh>
    <rPh sb="67" eb="68">
      <t>フカ</t>
    </rPh>
    <rPh sb="74" eb="76">
      <t>ジンミャク</t>
    </rPh>
    <rPh sb="77" eb="78">
      <t>キヅ</t>
    </rPh>
    <rPh sb="80" eb="82">
      <t>ガイコウ</t>
    </rPh>
    <rPh sb="82" eb="84">
      <t>セイサク</t>
    </rPh>
    <rPh sb="85" eb="87">
      <t>エンカツ</t>
    </rPh>
    <rPh sb="88" eb="90">
      <t>スイシン</t>
    </rPh>
    <rPh sb="91" eb="93">
      <t>コウケン</t>
    </rPh>
    <rPh sb="96" eb="98">
      <t>ヘイキン</t>
    </rPh>
    <rPh sb="98" eb="100">
      <t>ホウニチ</t>
    </rPh>
    <rPh sb="100" eb="102">
      <t>キカン</t>
    </rPh>
    <rPh sb="103" eb="104">
      <t>ヤク</t>
    </rPh>
    <rPh sb="105" eb="106">
      <t>ハク</t>
    </rPh>
    <rPh sb="107" eb="108">
      <t>ニチ</t>
    </rPh>
    <rPh sb="112" eb="114">
      <t>ヒショウ</t>
    </rPh>
    <rPh sb="116" eb="117">
      <t>シャ</t>
    </rPh>
    <rPh sb="126" eb="129">
      <t>カクリョウキュウ</t>
    </rPh>
    <rPh sb="131" eb="132">
      <t>ケン</t>
    </rPh>
    <rPh sb="133" eb="134">
      <t>メイ</t>
    </rPh>
    <rPh sb="138" eb="139">
      <t>チカ</t>
    </rPh>
    <rPh sb="140" eb="142">
      <t>ショウライ</t>
    </rPh>
    <rPh sb="142" eb="145">
      <t>カクリョウキュウ</t>
    </rPh>
    <rPh sb="149" eb="150">
      <t>モク</t>
    </rPh>
    <rPh sb="153" eb="155">
      <t>カンリョウ</t>
    </rPh>
    <rPh sb="156" eb="158">
      <t>コッカイ</t>
    </rPh>
    <rPh sb="158" eb="160">
      <t>ギイン</t>
    </rPh>
    <rPh sb="161" eb="163">
      <t>ガクシャ</t>
    </rPh>
    <rPh sb="163" eb="164">
      <t>トウ</t>
    </rPh>
    <rPh sb="164" eb="165">
      <t>トク</t>
    </rPh>
    <rPh sb="166" eb="168">
      <t>ハイリョ</t>
    </rPh>
    <rPh sb="169" eb="170">
      <t>ユウ</t>
    </rPh>
    <rPh sb="172" eb="173">
      <t>モノ</t>
    </rPh>
    <rPh sb="177" eb="179">
      <t>サキ</t>
    </rPh>
    <rPh sb="179" eb="181">
      <t>イガイ</t>
    </rPh>
    <rPh sb="182" eb="184">
      <t>イッテイ</t>
    </rPh>
    <rPh sb="185" eb="188">
      <t>エイキョウリョク</t>
    </rPh>
    <rPh sb="189" eb="190">
      <t>ユウ</t>
    </rPh>
    <rPh sb="192" eb="194">
      <t>カクカイ</t>
    </rPh>
    <rPh sb="194" eb="197">
      <t>カンケイシャ</t>
    </rPh>
    <rPh sb="201" eb="203">
      <t>ワカテ</t>
    </rPh>
    <rPh sb="203" eb="205">
      <t>カンリョウ</t>
    </rPh>
    <rPh sb="205" eb="206">
      <t>トウ</t>
    </rPh>
    <rPh sb="207" eb="209">
      <t>ワカテ</t>
    </rPh>
    <rPh sb="210" eb="212">
      <t>カクカイ</t>
    </rPh>
    <rPh sb="212" eb="215">
      <t>カンケイシャ</t>
    </rPh>
    <rPh sb="222" eb="223">
      <t>ショウ</t>
    </rPh>
    <rPh sb="232" eb="234">
      <t>ブンルイ</t>
    </rPh>
    <rPh sb="236" eb="238">
      <t>ジッシ</t>
    </rPh>
    <rPh sb="246" eb="249">
      <t>コジンショウ</t>
    </rPh>
    <rPh sb="252" eb="253">
      <t>ホカ</t>
    </rPh>
    <rPh sb="259" eb="260">
      <t>フク</t>
    </rPh>
    <rPh sb="261" eb="263">
      <t>コンザイ</t>
    </rPh>
    <rPh sb="269" eb="270">
      <t>ショウ</t>
    </rPh>
    <rPh sb="273" eb="275">
      <t>ジッシ</t>
    </rPh>
    <phoneticPr fontId="5"/>
  </si>
  <si>
    <t>異なる５つの観点（政治，経済，広報・発信，人脈構築，情報提供）に沿って招へい案件１件ごとに効果の有無を確認する。アンケート形式による合理的かつ客観性が担保された調査を実施する。
「効果があったという回答数（目標値）／有効回答数（成果実績）」</t>
    <rPh sb="0" eb="1">
      <t>コト</t>
    </rPh>
    <rPh sb="6" eb="8">
      <t>カンテン</t>
    </rPh>
    <rPh sb="9" eb="11">
      <t>セイジ</t>
    </rPh>
    <rPh sb="12" eb="14">
      <t>ケイザイ</t>
    </rPh>
    <rPh sb="15" eb="17">
      <t>コウホウ</t>
    </rPh>
    <rPh sb="18" eb="20">
      <t>ハッシン</t>
    </rPh>
    <rPh sb="21" eb="23">
      <t>ジンミャク</t>
    </rPh>
    <rPh sb="23" eb="25">
      <t>コウチク</t>
    </rPh>
    <rPh sb="26" eb="28">
      <t>ジョウホウ</t>
    </rPh>
    <rPh sb="28" eb="30">
      <t>テイキョウ</t>
    </rPh>
    <rPh sb="32" eb="33">
      <t>ソ</t>
    </rPh>
    <rPh sb="35" eb="36">
      <t>ショウ</t>
    </rPh>
    <rPh sb="38" eb="40">
      <t>アンケン</t>
    </rPh>
    <rPh sb="41" eb="42">
      <t>ケン</t>
    </rPh>
    <rPh sb="45" eb="47">
      <t>コウカ</t>
    </rPh>
    <rPh sb="48" eb="50">
      <t>ウム</t>
    </rPh>
    <rPh sb="51" eb="53">
      <t>カクニン</t>
    </rPh>
    <rPh sb="61" eb="63">
      <t>ケイシキ</t>
    </rPh>
    <rPh sb="66" eb="69">
      <t>ゴウリテキ</t>
    </rPh>
    <rPh sb="71" eb="74">
      <t>キャッカンセイ</t>
    </rPh>
    <rPh sb="75" eb="77">
      <t>タンポ</t>
    </rPh>
    <rPh sb="80" eb="82">
      <t>チョウサ</t>
    </rPh>
    <rPh sb="83" eb="85">
      <t>ジッシ</t>
    </rPh>
    <rPh sb="90" eb="92">
      <t>コウカ</t>
    </rPh>
    <rPh sb="99" eb="102">
      <t>カイトウスウ</t>
    </rPh>
    <rPh sb="103" eb="106">
      <t>モクヒョウチ</t>
    </rPh>
    <rPh sb="108" eb="110">
      <t>ユウコウ</t>
    </rPh>
    <rPh sb="110" eb="113">
      <t>カイトウスウ</t>
    </rPh>
    <rPh sb="114" eb="116">
      <t>セイカ</t>
    </rPh>
    <rPh sb="116" eb="118">
      <t>ジッセキ</t>
    </rPh>
    <phoneticPr fontId="5"/>
  </si>
  <si>
    <t>在外公館から公電での報告</t>
    <rPh sb="0" eb="2">
      <t>ザイガイ</t>
    </rPh>
    <rPh sb="2" eb="4">
      <t>コウカン</t>
    </rPh>
    <rPh sb="6" eb="8">
      <t>コウデン</t>
    </rPh>
    <rPh sb="10" eb="12">
      <t>ホウコク</t>
    </rPh>
    <phoneticPr fontId="5"/>
  </si>
  <si>
    <t>人</t>
    <rPh sb="0" eb="1">
      <t>ヒト</t>
    </rPh>
    <phoneticPr fontId="5"/>
  </si>
  <si>
    <t>％</t>
    <phoneticPr fontId="5"/>
  </si>
  <si>
    <t>-</t>
    <phoneticPr fontId="5"/>
  </si>
  <si>
    <t>【閣僚級招へい】
上記の２年に一度の一斉フォローアップとは別途，平成２７年度より，招へい実施直後に事後調査を実施。同調査の目的の達成について，有効回答数のうち「達成した」とする回答の割合を100%に可能な限り近づける。</t>
    <rPh sb="1" eb="4">
      <t>カクリョウキュウ</t>
    </rPh>
    <rPh sb="4" eb="5">
      <t>ショウ</t>
    </rPh>
    <rPh sb="9" eb="11">
      <t>ジョウキ</t>
    </rPh>
    <rPh sb="13" eb="14">
      <t>ネン</t>
    </rPh>
    <rPh sb="15" eb="17">
      <t>イチド</t>
    </rPh>
    <rPh sb="18" eb="20">
      <t>イッセイ</t>
    </rPh>
    <rPh sb="29" eb="31">
      <t>ベット</t>
    </rPh>
    <rPh sb="32" eb="34">
      <t>ヘイセイ</t>
    </rPh>
    <rPh sb="36" eb="38">
      <t>ネンド</t>
    </rPh>
    <rPh sb="41" eb="42">
      <t>ショウ</t>
    </rPh>
    <rPh sb="44" eb="46">
      <t>ジッシ</t>
    </rPh>
    <rPh sb="46" eb="48">
      <t>チョクゴ</t>
    </rPh>
    <rPh sb="49" eb="51">
      <t>ジゴ</t>
    </rPh>
    <rPh sb="51" eb="53">
      <t>チョウサ</t>
    </rPh>
    <rPh sb="54" eb="56">
      <t>ジッシ</t>
    </rPh>
    <rPh sb="57" eb="58">
      <t>ドウ</t>
    </rPh>
    <rPh sb="58" eb="60">
      <t>チョウサ</t>
    </rPh>
    <rPh sb="61" eb="63">
      <t>モクテキ</t>
    </rPh>
    <rPh sb="64" eb="66">
      <t>タッセイ</t>
    </rPh>
    <rPh sb="71" eb="73">
      <t>ユウコウ</t>
    </rPh>
    <rPh sb="73" eb="76">
      <t>カイトウスウ</t>
    </rPh>
    <rPh sb="80" eb="82">
      <t>タッセイ</t>
    </rPh>
    <rPh sb="88" eb="90">
      <t>カイトウ</t>
    </rPh>
    <rPh sb="91" eb="93">
      <t>ワリアイ</t>
    </rPh>
    <rPh sb="99" eb="101">
      <t>カノウ</t>
    </rPh>
    <rPh sb="102" eb="103">
      <t>カギ</t>
    </rPh>
    <rPh sb="104" eb="105">
      <t>チカ</t>
    </rPh>
    <phoneticPr fontId="5"/>
  </si>
  <si>
    <t>招へい目的に沿って招へい者１名ずつ達成度を確認する。アンケート形式による合理的かつ客観性が担保された調査を実施する。
「達成したという回答数（目標値）／有効回答数（成果実績）」</t>
    <rPh sb="0" eb="1">
      <t>ショウ</t>
    </rPh>
    <rPh sb="3" eb="5">
      <t>モクテキ</t>
    </rPh>
    <rPh sb="6" eb="7">
      <t>ソ</t>
    </rPh>
    <rPh sb="9" eb="10">
      <t>ショウ</t>
    </rPh>
    <rPh sb="12" eb="13">
      <t>シャ</t>
    </rPh>
    <rPh sb="14" eb="15">
      <t>メイ</t>
    </rPh>
    <rPh sb="17" eb="20">
      <t>タッセイド</t>
    </rPh>
    <rPh sb="21" eb="23">
      <t>カクニン</t>
    </rPh>
    <rPh sb="31" eb="33">
      <t>ケイシキ</t>
    </rPh>
    <rPh sb="36" eb="39">
      <t>ゴウリテキ</t>
    </rPh>
    <rPh sb="41" eb="44">
      <t>キャッカンセイ</t>
    </rPh>
    <rPh sb="45" eb="47">
      <t>タンポ</t>
    </rPh>
    <rPh sb="50" eb="52">
      <t>チョウサ</t>
    </rPh>
    <rPh sb="53" eb="55">
      <t>ジッシ</t>
    </rPh>
    <rPh sb="60" eb="62">
      <t>タッセイ</t>
    </rPh>
    <rPh sb="67" eb="70">
      <t>カイトウスウ</t>
    </rPh>
    <rPh sb="71" eb="74">
      <t>モクヒョウチ</t>
    </rPh>
    <rPh sb="76" eb="78">
      <t>ユウコウ</t>
    </rPh>
    <rPh sb="78" eb="81">
      <t>カイトウスウ</t>
    </rPh>
    <rPh sb="82" eb="84">
      <t>セイカ</t>
    </rPh>
    <rPh sb="84" eb="86">
      <t>ジッセキ</t>
    </rPh>
    <phoneticPr fontId="5"/>
  </si>
  <si>
    <t>実施主管課からの事後調査票（PDCAテンプレート）の報告</t>
    <rPh sb="0" eb="2">
      <t>ジッシ</t>
    </rPh>
    <rPh sb="2" eb="5">
      <t>シュカンカ</t>
    </rPh>
    <rPh sb="8" eb="10">
      <t>ジゴ</t>
    </rPh>
    <rPh sb="10" eb="13">
      <t>チョウサヒョウ</t>
    </rPh>
    <rPh sb="26" eb="28">
      <t>ホウコク</t>
    </rPh>
    <phoneticPr fontId="5"/>
  </si>
  <si>
    <t>【戦略的実務者招へい】
上記の２年に一度の一斉フォローアップとは別途，平成２７年度より，招へい実施直後に事後調査を実施。同調査の目的の達成について，有効回答数のうち「達成した」とする回答の割合を100%に可能な限り近づける。</t>
    <rPh sb="1" eb="4">
      <t>センリャクテキ</t>
    </rPh>
    <rPh sb="4" eb="7">
      <t>ジツムシャ</t>
    </rPh>
    <rPh sb="7" eb="8">
      <t>ショウ</t>
    </rPh>
    <rPh sb="12" eb="14">
      <t>ジョウキ</t>
    </rPh>
    <rPh sb="16" eb="17">
      <t>ネン</t>
    </rPh>
    <rPh sb="18" eb="20">
      <t>イチド</t>
    </rPh>
    <rPh sb="21" eb="23">
      <t>イッセイ</t>
    </rPh>
    <rPh sb="32" eb="34">
      <t>ベット</t>
    </rPh>
    <rPh sb="35" eb="37">
      <t>ヘイセイ</t>
    </rPh>
    <rPh sb="39" eb="41">
      <t>ネンド</t>
    </rPh>
    <rPh sb="44" eb="45">
      <t>ショウ</t>
    </rPh>
    <rPh sb="47" eb="49">
      <t>ジッシ</t>
    </rPh>
    <rPh sb="49" eb="51">
      <t>チョクゴ</t>
    </rPh>
    <rPh sb="52" eb="54">
      <t>ジゴ</t>
    </rPh>
    <rPh sb="54" eb="56">
      <t>チョウサ</t>
    </rPh>
    <rPh sb="57" eb="59">
      <t>ジッシ</t>
    </rPh>
    <rPh sb="60" eb="61">
      <t>ドウ</t>
    </rPh>
    <rPh sb="61" eb="63">
      <t>チョウサ</t>
    </rPh>
    <rPh sb="64" eb="66">
      <t>モクテキ</t>
    </rPh>
    <rPh sb="67" eb="69">
      <t>タッセイ</t>
    </rPh>
    <rPh sb="74" eb="76">
      <t>ユウコウ</t>
    </rPh>
    <rPh sb="76" eb="79">
      <t>カイトウスウ</t>
    </rPh>
    <rPh sb="83" eb="85">
      <t>タッセイ</t>
    </rPh>
    <rPh sb="91" eb="93">
      <t>カイトウ</t>
    </rPh>
    <rPh sb="94" eb="96">
      <t>ワリアイ</t>
    </rPh>
    <rPh sb="102" eb="104">
      <t>カノウ</t>
    </rPh>
    <rPh sb="105" eb="106">
      <t>カギ</t>
    </rPh>
    <rPh sb="107" eb="108">
      <t>チカ</t>
    </rPh>
    <phoneticPr fontId="5"/>
  </si>
  <si>
    <t>【閣僚級招へい】招へい人数</t>
    <rPh sb="1" eb="4">
      <t>カクリョウキュウ</t>
    </rPh>
    <rPh sb="4" eb="5">
      <t>ショウ</t>
    </rPh>
    <rPh sb="8" eb="9">
      <t>ショウ</t>
    </rPh>
    <rPh sb="11" eb="13">
      <t>ニンズウ</t>
    </rPh>
    <phoneticPr fontId="5"/>
  </si>
  <si>
    <t>【戦略的実務者招へい】招へい人数</t>
    <rPh sb="1" eb="8">
      <t>センリャクテキジツムシャショウ</t>
    </rPh>
    <rPh sb="11" eb="12">
      <t>ショウ</t>
    </rPh>
    <rPh sb="14" eb="16">
      <t>ニンズウ</t>
    </rPh>
    <phoneticPr fontId="5"/>
  </si>
  <si>
    <t>【閣僚級招へい】
個別招へい執行額／招へい人数　　　　　　　　　　　　　　</t>
    <rPh sb="1" eb="4">
      <t>カクリョウキュウ</t>
    </rPh>
    <rPh sb="4" eb="5">
      <t>ショウ</t>
    </rPh>
    <rPh sb="9" eb="11">
      <t>コベツ</t>
    </rPh>
    <rPh sb="11" eb="12">
      <t>ショウ</t>
    </rPh>
    <rPh sb="14" eb="16">
      <t>シッコウ</t>
    </rPh>
    <rPh sb="16" eb="17">
      <t>ガク</t>
    </rPh>
    <rPh sb="18" eb="19">
      <t>ショウ</t>
    </rPh>
    <rPh sb="21" eb="23">
      <t>ニンズウ</t>
    </rPh>
    <phoneticPr fontId="5"/>
  </si>
  <si>
    <t>百万円</t>
    <rPh sb="0" eb="2">
      <t>ヒャクマン</t>
    </rPh>
    <rPh sb="2" eb="3">
      <t>エン</t>
    </rPh>
    <phoneticPr fontId="5"/>
  </si>
  <si>
    <t>百万円/人</t>
    <rPh sb="0" eb="2">
      <t>ヒャクマン</t>
    </rPh>
    <rPh sb="2" eb="3">
      <t>エン</t>
    </rPh>
    <rPh sb="4" eb="5">
      <t>ヒト</t>
    </rPh>
    <phoneticPr fontId="5"/>
  </si>
  <si>
    <t>【戦略的実務者招へい】
個別招へい執行額／招へい人数　</t>
    <rPh sb="1" eb="8">
      <t>センリャクテキジツムシャショウ</t>
    </rPh>
    <rPh sb="12" eb="14">
      <t>コベツ</t>
    </rPh>
    <rPh sb="14" eb="15">
      <t>ショウ</t>
    </rPh>
    <rPh sb="17" eb="19">
      <t>シッコウ</t>
    </rPh>
    <rPh sb="19" eb="20">
      <t>ガク</t>
    </rPh>
    <rPh sb="21" eb="22">
      <t>ショウ</t>
    </rPh>
    <rPh sb="24" eb="26">
      <t>ニンズウ</t>
    </rPh>
    <phoneticPr fontId="5"/>
  </si>
  <si>
    <t>【戦略的実務者招へい】
グループ招へい執行額／招へい人数　　　　　　　　　　　　　　</t>
    <rPh sb="1" eb="8">
      <t>センリャクテキジツムシャショウ</t>
    </rPh>
    <rPh sb="16" eb="17">
      <t>ショウ</t>
    </rPh>
    <rPh sb="19" eb="21">
      <t>シッコウ</t>
    </rPh>
    <rPh sb="21" eb="22">
      <t>ガク</t>
    </rPh>
    <rPh sb="23" eb="24">
      <t>ショウ</t>
    </rPh>
    <rPh sb="26" eb="28">
      <t>ニンズウ</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</si>
  <si>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</si>
  <si>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施策Ⅲ－１　国内広報・海外広報・ＩＴ広報・文化交流・報道対策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5"/>
  </si>
  <si>
    <t>-</t>
    <phoneticPr fontId="5"/>
  </si>
  <si>
    <t>人物交流事業の実施</t>
    <rPh sb="0" eb="2">
      <t>ジンブツ</t>
    </rPh>
    <rPh sb="2" eb="4">
      <t>コウリュウ</t>
    </rPh>
    <rPh sb="4" eb="6">
      <t>ジギョウ</t>
    </rPh>
    <rPh sb="7" eb="9">
      <t>ジッシ</t>
    </rPh>
    <phoneticPr fontId="5"/>
  </si>
  <si>
    <t>人物交流を通じ経済局政策課した各国親日層のネットワークを外交活動に活用する。</t>
    <rPh sb="0" eb="2">
      <t>ジンブツ</t>
    </rPh>
    <rPh sb="2" eb="4">
      <t>コウリュウ</t>
    </rPh>
    <rPh sb="5" eb="6">
      <t>ツウ</t>
    </rPh>
    <rPh sb="7" eb="13">
      <t>ケイセイ</t>
    </rPh>
    <rPh sb="15" eb="17">
      <t>カッコク</t>
    </rPh>
    <rPh sb="17" eb="19">
      <t>シンニチ</t>
    </rPh>
    <rPh sb="19" eb="20">
      <t>ソウ</t>
    </rPh>
    <rPh sb="28" eb="30">
      <t>ガイコウ</t>
    </rPh>
    <rPh sb="30" eb="32">
      <t>カツドウ</t>
    </rPh>
    <rPh sb="33" eb="35">
      <t>カツヨウ</t>
    </rPh>
    <phoneticPr fontId="5"/>
  </si>
  <si>
    <t>外国の政・経・官・学・スポーツ等の各界において，すでに一定の指導的立場に就いている者又は将来活躍が期待される者を招待し，我が国要人・有識者との懇談，主要都市・施設の視察・取材等を通じて対日理解を促進する。</t>
    <rPh sb="0" eb="2">
      <t>ガイコク</t>
    </rPh>
    <rPh sb="3" eb="4">
      <t>セイ</t>
    </rPh>
    <rPh sb="5" eb="6">
      <t>ケイ</t>
    </rPh>
    <rPh sb="7" eb="8">
      <t>カン</t>
    </rPh>
    <rPh sb="9" eb="10">
      <t>ガク</t>
    </rPh>
    <rPh sb="15" eb="16">
      <t>トウ</t>
    </rPh>
    <rPh sb="17" eb="19">
      <t>カクカイ</t>
    </rPh>
    <rPh sb="27" eb="29">
      <t>イッテイ</t>
    </rPh>
    <rPh sb="30" eb="33">
      <t>シドウテキ</t>
    </rPh>
    <rPh sb="33" eb="35">
      <t>タチバ</t>
    </rPh>
    <rPh sb="36" eb="37">
      <t>ツ</t>
    </rPh>
    <rPh sb="41" eb="42">
      <t>モノ</t>
    </rPh>
    <rPh sb="42" eb="43">
      <t>マタ</t>
    </rPh>
    <rPh sb="44" eb="46">
      <t>ショウライ</t>
    </rPh>
    <rPh sb="46" eb="48">
      <t>カツヤク</t>
    </rPh>
    <rPh sb="49" eb="51">
      <t>キタイ</t>
    </rPh>
    <rPh sb="54" eb="55">
      <t>モノ</t>
    </rPh>
    <rPh sb="56" eb="58">
      <t>ショウタイ</t>
    </rPh>
    <rPh sb="60" eb="61">
      <t>ワ</t>
    </rPh>
    <rPh sb="62" eb="63">
      <t>クニ</t>
    </rPh>
    <rPh sb="63" eb="65">
      <t>ヨウジン</t>
    </rPh>
    <rPh sb="66" eb="69">
      <t>ユウシキシャ</t>
    </rPh>
    <rPh sb="71" eb="73">
      <t>コンダン</t>
    </rPh>
    <rPh sb="74" eb="76">
      <t>シュヨウ</t>
    </rPh>
    <rPh sb="76" eb="78">
      <t>トシ</t>
    </rPh>
    <rPh sb="79" eb="81">
      <t>シセツ</t>
    </rPh>
    <rPh sb="82" eb="84">
      <t>シサツ</t>
    </rPh>
    <rPh sb="85" eb="87">
      <t>シュザイ</t>
    </rPh>
    <rPh sb="87" eb="88">
      <t>トウ</t>
    </rPh>
    <rPh sb="89" eb="90">
      <t>ツウ</t>
    </rPh>
    <rPh sb="92" eb="94">
      <t>タイニチ</t>
    </rPh>
    <rPh sb="94" eb="96">
      <t>リカイ</t>
    </rPh>
    <rPh sb="97" eb="99">
      <t>ソクシン</t>
    </rPh>
    <phoneticPr fontId="5"/>
  </si>
  <si>
    <t>諸外国の要人への対日関心の増進，各国の実務者レベルの各界関係者との人脈構築は我が国外交政策推進の円滑化に資する者であり，国民や社会のニーズを的確に反映しているものである。</t>
    <rPh sb="0" eb="3">
      <t>ショガイコク</t>
    </rPh>
    <rPh sb="4" eb="6">
      <t>ヨウジン</t>
    </rPh>
    <rPh sb="8" eb="10">
      <t>タイニチ</t>
    </rPh>
    <rPh sb="10" eb="12">
      <t>カンシン</t>
    </rPh>
    <rPh sb="13" eb="15">
      <t>ゾウシン</t>
    </rPh>
    <rPh sb="16" eb="18">
      <t>カッコク</t>
    </rPh>
    <rPh sb="19" eb="22">
      <t>ジツムシャ</t>
    </rPh>
    <rPh sb="26" eb="31">
      <t>カクカイカンケイシャ</t>
    </rPh>
    <rPh sb="33" eb="35">
      <t>ジンミャク</t>
    </rPh>
    <rPh sb="35" eb="37">
      <t>コウチク</t>
    </rPh>
    <rPh sb="38" eb="39">
      <t>ワ</t>
    </rPh>
    <rPh sb="40" eb="41">
      <t>クニ</t>
    </rPh>
    <rPh sb="41" eb="43">
      <t>ガイコウ</t>
    </rPh>
    <rPh sb="43" eb="45">
      <t>セイサク</t>
    </rPh>
    <rPh sb="45" eb="47">
      <t>スイシン</t>
    </rPh>
    <rPh sb="48" eb="50">
      <t>エンカツ</t>
    </rPh>
    <rPh sb="50" eb="51">
      <t>カ</t>
    </rPh>
    <rPh sb="52" eb="53">
      <t>シ</t>
    </rPh>
    <rPh sb="55" eb="56">
      <t>モノ</t>
    </rPh>
    <rPh sb="60" eb="62">
      <t>コクミン</t>
    </rPh>
    <rPh sb="63" eb="65">
      <t>シャカイ</t>
    </rPh>
    <rPh sb="70" eb="72">
      <t>テキカク</t>
    </rPh>
    <rPh sb="73" eb="75">
      <t>ハンエイ</t>
    </rPh>
    <phoneticPr fontId="5"/>
  </si>
  <si>
    <t>年度ごとの重要な外交政策を踏まえつつ，各国で影響力のある閣僚級のリーダーや各界の実務者を招へいするものであり，国が実施すべき事業である。</t>
    <rPh sb="0" eb="2">
      <t>ネンド</t>
    </rPh>
    <rPh sb="5" eb="7">
      <t>ジュウヨウ</t>
    </rPh>
    <rPh sb="8" eb="10">
      <t>ガイコウ</t>
    </rPh>
    <rPh sb="10" eb="12">
      <t>セイサク</t>
    </rPh>
    <rPh sb="13" eb="14">
      <t>フ</t>
    </rPh>
    <rPh sb="19" eb="21">
      <t>カクコク</t>
    </rPh>
    <rPh sb="22" eb="25">
      <t>エイキョウリョク</t>
    </rPh>
    <rPh sb="28" eb="31">
      <t>カクリョウキュウ</t>
    </rPh>
    <rPh sb="37" eb="39">
      <t>カクカイ</t>
    </rPh>
    <rPh sb="40" eb="43">
      <t>ジツムシャ</t>
    </rPh>
    <rPh sb="44" eb="45">
      <t>ショウ</t>
    </rPh>
    <rPh sb="55" eb="56">
      <t>クニ</t>
    </rPh>
    <rPh sb="57" eb="59">
      <t>ジッシ</t>
    </rPh>
    <rPh sb="62" eb="64">
      <t>ジギョウ</t>
    </rPh>
    <phoneticPr fontId="5"/>
  </si>
  <si>
    <t>本招へい事業は，中長期的に諸外国における親日層・知日層の育成・底上げを図るものであり，政策目的の達成手段として必要かつ適切であり，優先度が高い事業である。</t>
    <rPh sb="0" eb="1">
      <t>ホン</t>
    </rPh>
    <rPh sb="1" eb="2">
      <t>ショウ</t>
    </rPh>
    <rPh sb="4" eb="6">
      <t>ジギョウ</t>
    </rPh>
    <rPh sb="8" eb="12">
      <t>チュウチョウキテキ</t>
    </rPh>
    <rPh sb="13" eb="16">
      <t>ショガイコク</t>
    </rPh>
    <rPh sb="20" eb="22">
      <t>シンニチ</t>
    </rPh>
    <rPh sb="22" eb="23">
      <t>ソウ</t>
    </rPh>
    <rPh sb="24" eb="26">
      <t>チニチ</t>
    </rPh>
    <rPh sb="26" eb="27">
      <t>ソウ</t>
    </rPh>
    <rPh sb="28" eb="30">
      <t>イクセイ</t>
    </rPh>
    <rPh sb="31" eb="33">
      <t>ソコア</t>
    </rPh>
    <rPh sb="35" eb="36">
      <t>ハカ</t>
    </rPh>
    <rPh sb="43" eb="45">
      <t>セイサク</t>
    </rPh>
    <rPh sb="45" eb="47">
      <t>モクテキ</t>
    </rPh>
    <rPh sb="48" eb="50">
      <t>タッセイ</t>
    </rPh>
    <rPh sb="50" eb="52">
      <t>シュダン</t>
    </rPh>
    <rPh sb="55" eb="57">
      <t>ヒツヨウ</t>
    </rPh>
    <rPh sb="59" eb="61">
      <t>テキセツ</t>
    </rPh>
    <rPh sb="65" eb="68">
      <t>ユウセンド</t>
    </rPh>
    <rPh sb="69" eb="70">
      <t>タカ</t>
    </rPh>
    <rPh sb="71" eb="73">
      <t>ジギョウ</t>
    </rPh>
    <phoneticPr fontId="5"/>
  </si>
  <si>
    <t>‐</t>
  </si>
  <si>
    <t>232,238</t>
    <phoneticPr fontId="5"/>
  </si>
  <si>
    <t>223,230</t>
    <phoneticPr fontId="5"/>
  </si>
  <si>
    <t>197,199</t>
    <phoneticPr fontId="5"/>
  </si>
  <si>
    <t>73,76</t>
    <phoneticPr fontId="5"/>
  </si>
  <si>
    <t>71,74</t>
    <phoneticPr fontId="5"/>
  </si>
  <si>
    <t>75,78</t>
    <phoneticPr fontId="5"/>
  </si>
  <si>
    <t>96,99</t>
    <phoneticPr fontId="5"/>
  </si>
  <si>
    <t>98,101</t>
    <phoneticPr fontId="5"/>
  </si>
  <si>
    <t>令和２年度より，平成１７年度事業開始の「戦略的実務者招へい」及び平成２３年度事業開始の「閣僚級招へい」を統合した。</t>
    <rPh sb="0" eb="2">
      <t>レイワ</t>
    </rPh>
    <rPh sb="3" eb="5">
      <t>ネンド</t>
    </rPh>
    <rPh sb="8" eb="10">
      <t>ヘイセイ</t>
    </rPh>
    <rPh sb="12" eb="14">
      <t>ネンド</t>
    </rPh>
    <rPh sb="14" eb="16">
      <t>ジギョウ</t>
    </rPh>
    <rPh sb="16" eb="18">
      <t>カイシ</t>
    </rPh>
    <rPh sb="20" eb="23">
      <t>センリャクテキ</t>
    </rPh>
    <rPh sb="23" eb="26">
      <t>ジツムシャ</t>
    </rPh>
    <rPh sb="26" eb="27">
      <t>ショウ</t>
    </rPh>
    <rPh sb="30" eb="31">
      <t>オヨ</t>
    </rPh>
    <rPh sb="32" eb="34">
      <t>ヘイセイ</t>
    </rPh>
    <rPh sb="36" eb="38">
      <t>ネンド</t>
    </rPh>
    <rPh sb="38" eb="40">
      <t>ジギョウ</t>
    </rPh>
    <rPh sb="40" eb="42">
      <t>カイシ</t>
    </rPh>
    <rPh sb="44" eb="47">
      <t>カクリョウキュウ</t>
    </rPh>
    <rPh sb="47" eb="48">
      <t>ショウ</t>
    </rPh>
    <rPh sb="52" eb="54">
      <t>トウゴウ</t>
    </rPh>
    <phoneticPr fontId="5"/>
  </si>
  <si>
    <t>-</t>
    <phoneticPr fontId="5"/>
  </si>
  <si>
    <t>外務報道官・広報文化組織</t>
    <rPh sb="0" eb="2">
      <t>ガイム</t>
    </rPh>
    <rPh sb="2" eb="5">
      <t>ホウドウカン</t>
    </rPh>
    <rPh sb="10" eb="12">
      <t>ソシキ</t>
    </rPh>
    <phoneticPr fontId="5"/>
  </si>
  <si>
    <t>【閣僚級招へい】
２年に一度実施する一斉フォローアップ調査で有効回答数のうち「効果があった」という回答の割合を100%に可能な限り近づける。</t>
    <rPh sb="1" eb="4">
      <t>カクリョウキュウ</t>
    </rPh>
    <rPh sb="4" eb="5">
      <t>ショウ</t>
    </rPh>
    <rPh sb="10" eb="11">
      <t>ネン</t>
    </rPh>
    <rPh sb="12" eb="14">
      <t>イチド</t>
    </rPh>
    <rPh sb="14" eb="16">
      <t>ジッシ</t>
    </rPh>
    <rPh sb="18" eb="20">
      <t>イッセイ</t>
    </rPh>
    <rPh sb="27" eb="29">
      <t>チョウサ</t>
    </rPh>
    <rPh sb="30" eb="32">
      <t>ユウコウ</t>
    </rPh>
    <rPh sb="32" eb="34">
      <t>カイトウ</t>
    </rPh>
    <rPh sb="34" eb="35">
      <t>スウ</t>
    </rPh>
    <rPh sb="39" eb="41">
      <t>コウカ</t>
    </rPh>
    <rPh sb="49" eb="51">
      <t>カイトウ</t>
    </rPh>
    <rPh sb="52" eb="54">
      <t>ワリアイ</t>
    </rPh>
    <rPh sb="60" eb="62">
      <t>カノウ</t>
    </rPh>
    <rPh sb="63" eb="64">
      <t>カギ</t>
    </rPh>
    <rPh sb="65" eb="66">
      <t>チカ</t>
    </rPh>
    <phoneticPr fontId="5"/>
  </si>
  <si>
    <t>【戦略的実務者招へい】
２年に一度実施する一斉フォローアップ調査で有効回答数のうち「効果があった」という回答の割合を100%に可能な限り近づける。</t>
    <rPh sb="1" eb="4">
      <t>センリャクテキ</t>
    </rPh>
    <rPh sb="4" eb="7">
      <t>ジツムシャ</t>
    </rPh>
    <rPh sb="7" eb="8">
      <t>ショウ</t>
    </rPh>
    <rPh sb="13" eb="14">
      <t>ネン</t>
    </rPh>
    <rPh sb="15" eb="17">
      <t>イチド</t>
    </rPh>
    <rPh sb="17" eb="19">
      <t>ジッシ</t>
    </rPh>
    <rPh sb="21" eb="23">
      <t>イッセイ</t>
    </rPh>
    <rPh sb="30" eb="32">
      <t>チョウサ</t>
    </rPh>
    <rPh sb="33" eb="35">
      <t>ユウコウ</t>
    </rPh>
    <rPh sb="35" eb="37">
      <t>カイトウ</t>
    </rPh>
    <rPh sb="37" eb="38">
      <t>スウ</t>
    </rPh>
    <rPh sb="42" eb="44">
      <t>コウカ</t>
    </rPh>
    <rPh sb="52" eb="54">
      <t>カイトウ</t>
    </rPh>
    <rPh sb="55" eb="57">
      <t>ワリアイ</t>
    </rPh>
    <rPh sb="63" eb="65">
      <t>カノウ</t>
    </rPh>
    <rPh sb="66" eb="67">
      <t>カギ</t>
    </rPh>
    <rPh sb="68" eb="69">
      <t>チカ</t>
    </rPh>
    <phoneticPr fontId="5"/>
  </si>
  <si>
    <t>【イメージ】</t>
    <phoneticPr fontId="5"/>
  </si>
  <si>
    <t>-</t>
    <phoneticPr fontId="5"/>
  </si>
  <si>
    <t>-</t>
    <phoneticPr fontId="5"/>
  </si>
  <si>
    <t>-</t>
    <phoneticPr fontId="5"/>
  </si>
  <si>
    <t>-</t>
    <phoneticPr fontId="5"/>
  </si>
  <si>
    <t>-</t>
    <phoneticPr fontId="5"/>
  </si>
  <si>
    <t>-</t>
    <phoneticPr fontId="5"/>
  </si>
  <si>
    <t>-</t>
    <phoneticPr fontId="5"/>
  </si>
  <si>
    <t>令和２年度新規</t>
    <rPh sb="0" eb="2">
      <t>レイワ</t>
    </rPh>
    <rPh sb="3" eb="5">
      <t>ネンド</t>
    </rPh>
    <rPh sb="5" eb="7">
      <t>シンキ</t>
    </rPh>
    <phoneticPr fontId="5"/>
  </si>
  <si>
    <t>C.</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</si>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</sst>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197826</xdr:colOff>
      <xdr:row>740</xdr:row>
      <xdr:rowOff>3587</xdr:rowOff>
    </xdr:from>
    <xdr:to>
      <xdr:col>48</xdr:col>
      <xdr:colOff>87781</xdr:colOff>
      <xdr:row>768</xdr:row>
      <xdr:rowOff>86903</xdr:rowOff>
    </xdr:to>
    <xdr:grpSp>
      <xdr:nvGrpSpPr>
        <xdr:cNvPr id="3" name="グループ化 2"/>
        <xdr:cNvGrpSpPr>
          <a:grpSpLocks/>
        </xdr:cNvGrpSpPr>
      </xdr:nvGrpSpPr>
      <xdr:grpSpPr bwMode="auto">
        <a:xfrm>
          <a:off x="1397976" y="52600637"/>
          <a:ext cx="8291005" cy="10722741"/>
          <a:chOff x="510974" y="422773"/>
          <a:chExt cx="7765385" cy="10659993"/>
        </a:xfrm>
      </xdr:grpSpPr>
      <xdr:sp macro="" textlink="">
        <xdr:nvSpPr>
          <xdr:cNvPr id="4" name="テキスト ボックス 3"/>
          <xdr:cNvSpPr txBox="1"/>
        </xdr:nvSpPr>
        <xdr:spPr>
          <a:xfrm>
            <a:off x="510974" y="5389961"/>
            <a:ext cx="892361" cy="179687"/>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接遇業務全般</a:t>
            </a:r>
          </a:p>
        </xdr:txBody>
      </xdr:sp>
      <xdr:grpSp>
        <xdr:nvGrpSpPr>
          <xdr:cNvPr id="5" name="グループ化 65"/>
          <xdr:cNvGrpSpPr>
            <a:grpSpLocks/>
          </xdr:cNvGrpSpPr>
        </xdr:nvGrpSpPr>
        <xdr:grpSpPr bwMode="auto">
          <a:xfrm>
            <a:off x="5975008" y="1898003"/>
            <a:ext cx="2301351" cy="1216614"/>
            <a:chOff x="2475684" y="2961105"/>
            <a:chExt cx="2281808" cy="1694494"/>
          </a:xfrm>
        </xdr:grpSpPr>
        <xdr:sp macro="" textlink="">
          <xdr:nvSpPr>
            <xdr:cNvPr id="45" name="テキスト ボックス 3"/>
            <xdr:cNvSpPr txBox="1"/>
          </xdr:nvSpPr>
          <xdr:spPr>
            <a:xfrm>
              <a:off x="2475684" y="4138317"/>
              <a:ext cx="2281808" cy="517282"/>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現地購入国際航空券、経由地宿泊料等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6" name="角丸四角形 4"/>
            <xdr:cNvSpPr/>
          </xdr:nvSpPr>
          <xdr:spPr>
            <a:xfrm>
              <a:off x="2670498" y="2961105"/>
              <a:ext cx="1560012" cy="975522"/>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現地旅行会社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百万円（外国送金）</a:t>
              </a:r>
            </a:p>
          </xdr:txBody>
        </xdr:sp>
      </xdr:grpSp>
      <xdr:sp macro="" textlink="">
        <xdr:nvSpPr>
          <xdr:cNvPr id="6" name="角丸四角形 5"/>
          <xdr:cNvSpPr/>
        </xdr:nvSpPr>
        <xdr:spPr>
          <a:xfrm>
            <a:off x="3629925" y="422773"/>
            <a:ext cx="1753410" cy="57173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  務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32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7" name="グループ化 70"/>
          <xdr:cNvGrpSpPr>
            <a:grpSpLocks/>
          </xdr:cNvGrpSpPr>
        </xdr:nvGrpSpPr>
        <xdr:grpSpPr bwMode="auto">
          <a:xfrm>
            <a:off x="1161508" y="1940255"/>
            <a:ext cx="1722099" cy="1166660"/>
            <a:chOff x="306398" y="1254576"/>
            <a:chExt cx="1706113" cy="1145226"/>
          </a:xfrm>
        </xdr:grpSpPr>
        <xdr:sp macro="" textlink="">
          <xdr:nvSpPr>
            <xdr:cNvPr id="43" name="テキスト ボックス 42"/>
            <xdr:cNvSpPr txBox="1"/>
          </xdr:nvSpPr>
          <xdr:spPr>
            <a:xfrm>
              <a:off x="306398" y="2045764"/>
              <a:ext cx="1706113" cy="354038"/>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接遇経費</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44" name="角丸四角形 43"/>
            <xdr:cNvSpPr/>
          </xdr:nvSpPr>
          <xdr:spPr>
            <a:xfrm>
              <a:off x="337499" y="1254576"/>
              <a:ext cx="1644073" cy="689507"/>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接遇業者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sp macro="" textlink="">
        <xdr:nvSpPr>
          <xdr:cNvPr id="8" name="角丸四角形 7"/>
          <xdr:cNvSpPr/>
        </xdr:nvSpPr>
        <xdr:spPr>
          <a:xfrm>
            <a:off x="5967470" y="4759755"/>
            <a:ext cx="1455957" cy="60440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現地旅行会社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角丸四角形 8"/>
          <xdr:cNvSpPr/>
        </xdr:nvSpPr>
        <xdr:spPr>
          <a:xfrm>
            <a:off x="1755582" y="5569647"/>
            <a:ext cx="1033260" cy="506390"/>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旅客運輸会社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0" name="角丸四角形 9"/>
          <xdr:cNvSpPr/>
        </xdr:nvSpPr>
        <xdr:spPr>
          <a:xfrm>
            <a:off x="1755582" y="7154159"/>
            <a:ext cx="1033260" cy="514558"/>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レストラン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0.04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1" name="角丸四角形 10"/>
          <xdr:cNvSpPr/>
        </xdr:nvSpPr>
        <xdr:spPr>
          <a:xfrm>
            <a:off x="1755582" y="7921911"/>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自動車会社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2" name="角丸四角形 11"/>
          <xdr:cNvSpPr/>
        </xdr:nvSpPr>
        <xdr:spPr>
          <a:xfrm>
            <a:off x="1755582" y="10315013"/>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保険会社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13" name="角丸四角形 12"/>
          <xdr:cNvSpPr/>
        </xdr:nvSpPr>
        <xdr:spPr>
          <a:xfrm>
            <a:off x="3336782" y="3421573"/>
            <a:ext cx="1761238" cy="555396"/>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具体例</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　務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3.7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4" name="角丸四角形 13"/>
          <xdr:cNvSpPr/>
        </xdr:nvSpPr>
        <xdr:spPr>
          <a:xfrm>
            <a:off x="1755582" y="8738670"/>
            <a:ext cx="1056743" cy="506390"/>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個人</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5" name="テキスト ボックス 14"/>
          <xdr:cNvSpPr txBox="1"/>
        </xdr:nvSpPr>
        <xdr:spPr>
          <a:xfrm>
            <a:off x="1653822" y="10927582"/>
            <a:ext cx="1252436" cy="155184"/>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海外旅行傷害保険</a:t>
            </a:r>
          </a:p>
        </xdr:txBody>
      </xdr:sp>
      <xdr:grpSp>
        <xdr:nvGrpSpPr>
          <xdr:cNvPr id="16" name="グループ化 80"/>
          <xdr:cNvGrpSpPr>
            <a:grpSpLocks/>
          </xdr:cNvGrpSpPr>
        </xdr:nvGrpSpPr>
        <xdr:grpSpPr bwMode="auto">
          <a:xfrm>
            <a:off x="3348005" y="1934225"/>
            <a:ext cx="2090569" cy="1223448"/>
            <a:chOff x="5372395" y="729676"/>
            <a:chExt cx="1499990" cy="519639"/>
          </a:xfrm>
        </xdr:grpSpPr>
        <xdr:sp macro="" textlink="">
          <xdr:nvSpPr>
            <xdr:cNvPr id="41" name="角丸四角形 18"/>
            <xdr:cNvSpPr/>
          </xdr:nvSpPr>
          <xdr:spPr>
            <a:xfrm>
              <a:off x="5573753" y="729676"/>
              <a:ext cx="1235611" cy="315683"/>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飲食業者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2" name="テキスト ボックス 41"/>
            <xdr:cNvSpPr txBox="1"/>
          </xdr:nvSpPr>
          <xdr:spPr>
            <a:xfrm>
              <a:off x="5372395" y="1085334"/>
              <a:ext cx="1499990" cy="163981"/>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幹部主催会食、レセプション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7" name="角丸四角形 16"/>
          <xdr:cNvSpPr/>
        </xdr:nvSpPr>
        <xdr:spPr>
          <a:xfrm>
            <a:off x="526629" y="4703884"/>
            <a:ext cx="1753410" cy="60440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接遇業者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8" name="テキスト ボックス 17"/>
          <xdr:cNvSpPr txBox="1"/>
        </xdr:nvSpPr>
        <xdr:spPr>
          <a:xfrm>
            <a:off x="5868069" y="5478502"/>
            <a:ext cx="1455957" cy="171519"/>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現地購入国際航空券</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角丸四角形 18"/>
          <xdr:cNvSpPr/>
        </xdr:nvSpPr>
        <xdr:spPr>
          <a:xfrm>
            <a:off x="3474973" y="4737855"/>
            <a:ext cx="1479440" cy="588066"/>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飲食業者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0" name="テキスト ボックス 19"/>
          <xdr:cNvSpPr txBox="1"/>
        </xdr:nvSpPr>
        <xdr:spPr>
          <a:xfrm>
            <a:off x="1739927" y="6100540"/>
            <a:ext cx="923671" cy="196022"/>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国内移動費</a:t>
            </a:r>
          </a:p>
        </xdr:txBody>
      </xdr:sp>
      <xdr:sp macro="" textlink="">
        <xdr:nvSpPr>
          <xdr:cNvPr id="21" name="角丸四角形 20"/>
          <xdr:cNvSpPr/>
        </xdr:nvSpPr>
        <xdr:spPr>
          <a:xfrm>
            <a:off x="1755582" y="6353735"/>
            <a:ext cx="1048915" cy="522725"/>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ホテル</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2" name="テキスト ボックス 21"/>
          <xdr:cNvSpPr txBox="1"/>
        </xdr:nvSpPr>
        <xdr:spPr>
          <a:xfrm>
            <a:off x="1614683" y="7693219"/>
            <a:ext cx="712323" cy="204190"/>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食事代</a:t>
            </a:r>
          </a:p>
        </xdr:txBody>
      </xdr:sp>
      <xdr:sp macro="" textlink="">
        <xdr:nvSpPr>
          <xdr:cNvPr id="23" name="テキスト ボックス 22"/>
          <xdr:cNvSpPr txBox="1"/>
        </xdr:nvSpPr>
        <xdr:spPr>
          <a:xfrm>
            <a:off x="3370853" y="5414463"/>
            <a:ext cx="1385507" cy="155184"/>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幹部主催夕食会</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角丸四角形 23"/>
          <xdr:cNvSpPr/>
        </xdr:nvSpPr>
        <xdr:spPr>
          <a:xfrm>
            <a:off x="1755582" y="9530925"/>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寺社・博物館等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25" name="直線コネクタ 24"/>
          <xdr:cNvCxnSpPr/>
        </xdr:nvCxnSpPr>
        <xdr:spPr>
          <a:xfrm rot="10800000">
            <a:off x="2051131" y="1451516"/>
            <a:ext cx="4844907" cy="0"/>
          </a:xfrm>
          <a:prstGeom prst="line">
            <a:avLst/>
          </a:prstGeom>
          <a:noFill/>
          <a:ln w="19050" cap="flat" cmpd="sng" algn="ctr">
            <a:solidFill>
              <a:sysClr val="windowText" lastClr="000000"/>
            </a:solidFill>
            <a:prstDash val="solid"/>
          </a:ln>
          <a:effectLst/>
        </xdr:spPr>
      </xdr:cxnSp>
      <xdr:cxnSp macro="">
        <xdr:nvCxnSpPr>
          <xdr:cNvPr id="26" name="直線矢印コネクタ 25"/>
          <xdr:cNvCxnSpPr/>
        </xdr:nvCxnSpPr>
        <xdr:spPr>
          <a:xfrm rot="5400000">
            <a:off x="1806866" y="1695164"/>
            <a:ext cx="501051" cy="0"/>
          </a:xfrm>
          <a:prstGeom prst="straightConnector1">
            <a:avLst/>
          </a:prstGeom>
          <a:noFill/>
          <a:ln w="19050" cap="flat" cmpd="sng" algn="ctr">
            <a:solidFill>
              <a:sysClr val="windowText" lastClr="000000"/>
            </a:solidFill>
            <a:prstDash val="solid"/>
            <a:tailEnd type="arrow"/>
          </a:ln>
          <a:effectLst/>
        </xdr:spPr>
      </xdr:cxnSp>
      <xdr:cxnSp macro="">
        <xdr:nvCxnSpPr>
          <xdr:cNvPr id="27" name="直線矢印コネクタ 26"/>
          <xdr:cNvCxnSpPr/>
        </xdr:nvCxnSpPr>
        <xdr:spPr>
          <a:xfrm rot="16200000" flipH="1">
            <a:off x="4243731" y="1670182"/>
            <a:ext cx="536840" cy="0"/>
          </a:xfrm>
          <a:prstGeom prst="straightConnector1">
            <a:avLst/>
          </a:prstGeom>
          <a:noFill/>
          <a:ln w="19050" cap="flat" cmpd="sng" algn="ctr">
            <a:solidFill>
              <a:sysClr val="windowText" lastClr="000000"/>
            </a:solidFill>
            <a:prstDash val="solid"/>
            <a:tailEnd type="arrow"/>
          </a:ln>
          <a:effectLst/>
        </xdr:spPr>
      </xdr:cxnSp>
      <xdr:cxnSp macro="">
        <xdr:nvCxnSpPr>
          <xdr:cNvPr id="28" name="直線矢印コネクタ 27"/>
          <xdr:cNvCxnSpPr/>
        </xdr:nvCxnSpPr>
        <xdr:spPr>
          <a:xfrm flipV="1">
            <a:off x="1401547" y="10581624"/>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29" name="直線矢印コネクタ 28"/>
          <xdr:cNvCxnSpPr/>
        </xdr:nvCxnSpPr>
        <xdr:spPr>
          <a:xfrm flipV="1">
            <a:off x="1395507" y="8991865"/>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0" name="直線矢印コネクタ 29"/>
          <xdr:cNvCxnSpPr/>
        </xdr:nvCxnSpPr>
        <xdr:spPr>
          <a:xfrm flipV="1">
            <a:off x="1395507" y="7431856"/>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1" name="直線矢印コネクタ 30"/>
          <xdr:cNvCxnSpPr/>
        </xdr:nvCxnSpPr>
        <xdr:spPr>
          <a:xfrm flipV="1">
            <a:off x="1395507" y="8183274"/>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2" name="直線矢印コネクタ 31"/>
          <xdr:cNvCxnSpPr/>
        </xdr:nvCxnSpPr>
        <xdr:spPr>
          <a:xfrm flipV="1">
            <a:off x="1403335" y="9784120"/>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3" name="直線矢印コネクタ 32"/>
          <xdr:cNvCxnSpPr/>
        </xdr:nvCxnSpPr>
        <xdr:spPr>
          <a:xfrm flipV="1">
            <a:off x="1395507" y="5839178"/>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4" name="直線矢印コネクタ 33"/>
          <xdr:cNvCxnSpPr/>
        </xdr:nvCxnSpPr>
        <xdr:spPr>
          <a:xfrm flipV="1">
            <a:off x="1411162" y="6631433"/>
            <a:ext cx="360075" cy="0"/>
          </a:xfrm>
          <a:prstGeom prst="straightConnector1">
            <a:avLst/>
          </a:prstGeom>
          <a:noFill/>
          <a:ln w="19050" cap="flat" cmpd="sng" algn="ctr">
            <a:solidFill>
              <a:sysClr val="windowText" lastClr="000000"/>
            </a:solidFill>
            <a:prstDash val="solid"/>
            <a:tailEnd type="arrow"/>
          </a:ln>
          <a:effectLst/>
        </xdr:spPr>
      </xdr:cxnSp>
      <xdr:cxnSp macro="">
        <xdr:nvCxnSpPr>
          <xdr:cNvPr id="35" name="直線コネクタ 34"/>
          <xdr:cNvCxnSpPr/>
        </xdr:nvCxnSpPr>
        <xdr:spPr>
          <a:xfrm>
            <a:off x="1441070" y="4280882"/>
            <a:ext cx="5246712" cy="0"/>
          </a:xfrm>
          <a:prstGeom prst="line">
            <a:avLst/>
          </a:prstGeom>
          <a:noFill/>
          <a:ln w="19050" cap="flat" cmpd="sng" algn="ctr">
            <a:solidFill>
              <a:sysClr val="windowText" lastClr="000000"/>
            </a:solidFill>
            <a:prstDash val="solid"/>
          </a:ln>
          <a:effectLst/>
        </xdr:spPr>
      </xdr:cxnSp>
      <xdr:cxnSp macro="">
        <xdr:nvCxnSpPr>
          <xdr:cNvPr id="36" name="直線矢印コネクタ 35"/>
          <xdr:cNvCxnSpPr/>
        </xdr:nvCxnSpPr>
        <xdr:spPr>
          <a:xfrm>
            <a:off x="1454156" y="4271414"/>
            <a:ext cx="0" cy="447163"/>
          </a:xfrm>
          <a:prstGeom prst="straightConnector1">
            <a:avLst/>
          </a:prstGeom>
          <a:noFill/>
          <a:ln w="19050" cap="flat" cmpd="sng" algn="ctr">
            <a:solidFill>
              <a:sysClr val="windowText" lastClr="000000"/>
            </a:solidFill>
            <a:prstDash val="solid"/>
            <a:tailEnd type="arrow"/>
          </a:ln>
          <a:effectLst/>
        </xdr:spPr>
      </xdr:cxnSp>
      <xdr:cxnSp macro="">
        <xdr:nvCxnSpPr>
          <xdr:cNvPr id="37" name="直線矢印コネクタ 36"/>
          <xdr:cNvCxnSpPr>
            <a:stCxn id="13" idx="2"/>
          </xdr:cNvCxnSpPr>
        </xdr:nvCxnSpPr>
        <xdr:spPr>
          <a:xfrm rot="5400000">
            <a:off x="3837589" y="4352868"/>
            <a:ext cx="751798" cy="0"/>
          </a:xfrm>
          <a:prstGeom prst="straightConnector1">
            <a:avLst/>
          </a:prstGeom>
          <a:noFill/>
          <a:ln w="19050" cap="flat" cmpd="sng" algn="ctr">
            <a:solidFill>
              <a:sysClr val="windowText" lastClr="000000"/>
            </a:solidFill>
            <a:prstDash val="solid"/>
            <a:tailEnd type="arrow"/>
          </a:ln>
          <a:effectLst/>
        </xdr:spPr>
      </xdr:cxnSp>
      <xdr:cxnSp macro="">
        <xdr:nvCxnSpPr>
          <xdr:cNvPr id="38" name="直線矢印コネクタ 37"/>
          <xdr:cNvCxnSpPr/>
        </xdr:nvCxnSpPr>
        <xdr:spPr>
          <a:xfrm rot="5400000">
            <a:off x="6435888" y="4523601"/>
            <a:ext cx="481887" cy="0"/>
          </a:xfrm>
          <a:prstGeom prst="straightConnector1">
            <a:avLst/>
          </a:prstGeom>
          <a:noFill/>
          <a:ln w="19050" cap="flat" cmpd="sng" algn="ctr">
            <a:solidFill>
              <a:sysClr val="windowText" lastClr="000000"/>
            </a:solidFill>
            <a:prstDash val="solid"/>
            <a:tailEnd type="arrow"/>
          </a:ln>
          <a:effectLst/>
        </xdr:spPr>
      </xdr:cxnSp>
      <xdr:cxnSp macro="">
        <xdr:nvCxnSpPr>
          <xdr:cNvPr id="39" name="直線コネクタ 38"/>
          <xdr:cNvCxnSpPr>
            <a:stCxn id="17" idx="2"/>
          </xdr:cNvCxnSpPr>
        </xdr:nvCxnSpPr>
        <xdr:spPr>
          <a:xfrm rot="16200000" flipH="1">
            <a:off x="-1234795" y="7946414"/>
            <a:ext cx="5276259" cy="0"/>
          </a:xfrm>
          <a:prstGeom prst="line">
            <a:avLst/>
          </a:prstGeom>
          <a:noFill/>
          <a:ln w="19050" cap="flat" cmpd="sng" algn="ctr">
            <a:solidFill>
              <a:sysClr val="windowText" lastClr="000000"/>
            </a:solidFill>
            <a:prstDash val="solid"/>
          </a:ln>
          <a:effectLst/>
        </xdr:spPr>
      </xdr:cxnSp>
      <xdr:sp macro="" textlink="">
        <xdr:nvSpPr>
          <xdr:cNvPr id="40" name="テキスト ボックス 39"/>
          <xdr:cNvSpPr txBox="1"/>
        </xdr:nvSpPr>
        <xdr:spPr bwMode="auto">
          <a:xfrm>
            <a:off x="714495" y="1077477"/>
            <a:ext cx="868877" cy="155184"/>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41</xdr:col>
      <xdr:colOff>10812</xdr:colOff>
      <xdr:row>742</xdr:row>
      <xdr:rowOff>321018</xdr:rowOff>
    </xdr:from>
    <xdr:to>
      <xdr:col>41</xdr:col>
      <xdr:colOff>10812</xdr:colOff>
      <xdr:row>744</xdr:row>
      <xdr:rowOff>82893</xdr:rowOff>
    </xdr:to>
    <xdr:cxnSp macro="">
      <xdr:nvCxnSpPr>
        <xdr:cNvPr id="47" name="直線矢印コネクタ 46"/>
        <xdr:cNvCxnSpPr/>
      </xdr:nvCxnSpPr>
      <xdr:spPr bwMode="auto">
        <a:xfrm>
          <a:off x="8211837" y="43774068"/>
          <a:ext cx="0" cy="46672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28</xdr:col>
      <xdr:colOff>67262</xdr:colOff>
      <xdr:row>741</xdr:row>
      <xdr:rowOff>221630</xdr:rowOff>
    </xdr:from>
    <xdr:to>
      <xdr:col>28</xdr:col>
      <xdr:colOff>67262</xdr:colOff>
      <xdr:row>742</xdr:row>
      <xdr:rowOff>301205</xdr:rowOff>
    </xdr:to>
    <xdr:cxnSp macro="">
      <xdr:nvCxnSpPr>
        <xdr:cNvPr id="48" name="直線コネクタ 47"/>
        <xdr:cNvCxnSpPr>
          <a:stCxn id="6" idx="2"/>
        </xdr:cNvCxnSpPr>
      </xdr:nvCxnSpPr>
      <xdr:spPr>
        <a:xfrm>
          <a:off x="5667962" y="50265980"/>
          <a:ext cx="0" cy="432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4" t="s">
        <v>0</v>
      </c>
      <c r="AK2" s="934"/>
      <c r="AL2" s="934"/>
      <c r="AM2" s="934"/>
      <c r="AN2" s="934"/>
      <c r="AO2" s="935" t="s">
        <v>542</v>
      </c>
      <c r="AP2" s="935"/>
      <c r="AQ2" s="935"/>
      <c r="AR2" s="79" t="str">
        <f>IF(OR(AO2="　", AO2=""), "", "-")</f>
        <v>-</v>
      </c>
      <c r="AS2" s="936">
        <v>16</v>
      </c>
      <c r="AT2" s="936"/>
      <c r="AU2" s="936"/>
      <c r="AV2" s="52" t="str">
        <f>IF(AW2="", "", "-")</f>
        <v/>
      </c>
      <c r="AW2" s="907"/>
      <c r="AX2" s="907"/>
    </row>
    <row r="3" spans="1:50" ht="21" customHeight="1" thickBot="1">
      <c r="A3" s="863" t="s">
        <v>541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567</v>
      </c>
      <c r="AK3" s="865"/>
      <c r="AL3" s="865"/>
      <c r="AM3" s="865"/>
      <c r="AN3" s="865"/>
      <c r="AO3" s="865"/>
      <c r="AP3" s="865"/>
      <c r="AQ3" s="865"/>
      <c r="AR3" s="865"/>
      <c r="AS3" s="865"/>
      <c r="AT3" s="865"/>
      <c r="AU3" s="865"/>
      <c r="AV3" s="865"/>
      <c r="AW3" s="865"/>
      <c r="AX3" s="24" t="s">
        <v>65</v>
      </c>
    </row>
    <row r="4" spans="1:50" ht="24.75" customHeight="1">
      <c r="A4" s="704" t="s">
        <v>25</v>
      </c>
      <c r="B4" s="705"/>
      <c r="C4" s="705"/>
      <c r="D4" s="705"/>
      <c r="E4" s="705"/>
      <c r="F4" s="705"/>
      <c r="G4" s="682" t="s">
        <v>568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83</v>
      </c>
      <c r="H5" s="840"/>
      <c r="I5" s="840"/>
      <c r="J5" s="840"/>
      <c r="K5" s="840"/>
      <c r="L5" s="841"/>
      <c r="M5" s="842" t="s">
        <v>66</v>
      </c>
      <c r="N5" s="843"/>
      <c r="O5" s="843"/>
      <c r="P5" s="843"/>
      <c r="Q5" s="843"/>
      <c r="R5" s="844"/>
      <c r="S5" s="839" t="s">
        <v>131</v>
      </c>
      <c r="T5" s="840"/>
      <c r="U5" s="840"/>
      <c r="V5" s="840"/>
      <c r="W5" s="840"/>
      <c r="X5" s="841"/>
      <c r="Y5" s="698" t="s">
        <v>3</v>
      </c>
      <c r="Z5" s="543"/>
      <c r="AA5" s="543"/>
      <c r="AB5" s="543"/>
      <c r="AC5" s="543"/>
      <c r="AD5" s="544"/>
      <c r="AE5" s="699" t="s">
        <v>569</v>
      </c>
      <c r="AF5" s="699"/>
      <c r="AG5" s="699"/>
      <c r="AH5" s="699"/>
      <c r="AI5" s="699"/>
      <c r="AJ5" s="699"/>
      <c r="AK5" s="699"/>
      <c r="AL5" s="699"/>
      <c r="AM5" s="699"/>
      <c r="AN5" s="699"/>
      <c r="AO5" s="699"/>
      <c r="AP5" s="700"/>
      <c r="AQ5" s="701" t="s">
        <v>570</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18" t="s">
        <v>513</v>
      </c>
      <c r="Z7" s="443"/>
      <c r="AA7" s="443"/>
      <c r="AB7" s="443"/>
      <c r="AC7" s="443"/>
      <c r="AD7" s="919"/>
      <c r="AE7" s="908" t="s">
        <v>573</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495" t="s">
        <v>378</v>
      </c>
      <c r="B8" s="496"/>
      <c r="C8" s="496"/>
      <c r="D8" s="496"/>
      <c r="E8" s="496"/>
      <c r="F8" s="497"/>
      <c r="G8" s="937" t="str">
        <f>入力規則等!A28</f>
        <v>-</v>
      </c>
      <c r="H8" s="720"/>
      <c r="I8" s="720"/>
      <c r="J8" s="720"/>
      <c r="K8" s="720"/>
      <c r="L8" s="720"/>
      <c r="M8" s="720"/>
      <c r="N8" s="720"/>
      <c r="O8" s="720"/>
      <c r="P8" s="720"/>
      <c r="Q8" s="720"/>
      <c r="R8" s="720"/>
      <c r="S8" s="720"/>
      <c r="T8" s="720"/>
      <c r="U8" s="720"/>
      <c r="V8" s="720"/>
      <c r="W8" s="720"/>
      <c r="X8" s="938"/>
      <c r="Y8" s="845" t="s">
        <v>379</v>
      </c>
      <c r="Z8" s="846"/>
      <c r="AA8" s="846"/>
      <c r="AB8" s="846"/>
      <c r="AC8" s="846"/>
      <c r="AD8" s="847"/>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8" t="s">
        <v>23</v>
      </c>
      <c r="B9" s="849"/>
      <c r="C9" s="849"/>
      <c r="D9" s="849"/>
      <c r="E9" s="849"/>
      <c r="F9" s="849"/>
      <c r="G9" s="754" t="s">
        <v>579</v>
      </c>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6"/>
    </row>
    <row r="10" spans="1:50" ht="80.25" customHeight="1">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39" t="s">
        <v>24</v>
      </c>
      <c r="B12" s="940"/>
      <c r="C12" s="940"/>
      <c r="D12" s="940"/>
      <c r="E12" s="940"/>
      <c r="F12" s="941"/>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t="s">
        <v>621</v>
      </c>
      <c r="Q13" s="658"/>
      <c r="R13" s="658"/>
      <c r="S13" s="658"/>
      <c r="T13" s="658"/>
      <c r="U13" s="658"/>
      <c r="V13" s="659"/>
      <c r="W13" s="657" t="s">
        <v>621</v>
      </c>
      <c r="X13" s="658"/>
      <c r="Y13" s="658"/>
      <c r="Z13" s="658"/>
      <c r="AA13" s="658"/>
      <c r="AB13" s="658"/>
      <c r="AC13" s="659"/>
      <c r="AD13" s="657" t="s">
        <v>621</v>
      </c>
      <c r="AE13" s="658"/>
      <c r="AF13" s="658"/>
      <c r="AG13" s="658"/>
      <c r="AH13" s="658"/>
      <c r="AI13" s="658"/>
      <c r="AJ13" s="659"/>
      <c r="AK13" s="657" t="s">
        <v>621</v>
      </c>
      <c r="AL13" s="658"/>
      <c r="AM13" s="658"/>
      <c r="AN13" s="658"/>
      <c r="AO13" s="658"/>
      <c r="AP13" s="658"/>
      <c r="AQ13" s="659"/>
      <c r="AR13" s="915">
        <v>249</v>
      </c>
      <c r="AS13" s="916"/>
      <c r="AT13" s="916"/>
      <c r="AU13" s="916"/>
      <c r="AV13" s="916"/>
      <c r="AW13" s="916"/>
      <c r="AX13" s="917"/>
    </row>
    <row r="14" spans="1:50" ht="21" customHeight="1">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574</v>
      </c>
      <c r="X14" s="658"/>
      <c r="Y14" s="658"/>
      <c r="Z14" s="658"/>
      <c r="AA14" s="658"/>
      <c r="AB14" s="658"/>
      <c r="AC14" s="659"/>
      <c r="AD14" s="657" t="s">
        <v>574</v>
      </c>
      <c r="AE14" s="658"/>
      <c r="AF14" s="658"/>
      <c r="AG14" s="658"/>
      <c r="AH14" s="658"/>
      <c r="AI14" s="658"/>
      <c r="AJ14" s="659"/>
      <c r="AK14" s="657" t="s">
        <v>574</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574</v>
      </c>
      <c r="Q15" s="658"/>
      <c r="R15" s="658"/>
      <c r="S15" s="658"/>
      <c r="T15" s="658"/>
      <c r="U15" s="658"/>
      <c r="V15" s="659"/>
      <c r="W15" s="657" t="s">
        <v>575</v>
      </c>
      <c r="X15" s="658"/>
      <c r="Y15" s="658"/>
      <c r="Z15" s="658"/>
      <c r="AA15" s="658"/>
      <c r="AB15" s="658"/>
      <c r="AC15" s="659"/>
      <c r="AD15" s="657" t="s">
        <v>574</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574</v>
      </c>
      <c r="Q16" s="658"/>
      <c r="R16" s="658"/>
      <c r="S16" s="658"/>
      <c r="T16" s="658"/>
      <c r="U16" s="658"/>
      <c r="V16" s="659"/>
      <c r="W16" s="657" t="s">
        <v>574</v>
      </c>
      <c r="X16" s="658"/>
      <c r="Y16" s="658"/>
      <c r="Z16" s="658"/>
      <c r="AA16" s="658"/>
      <c r="AB16" s="658"/>
      <c r="AC16" s="659"/>
      <c r="AD16" s="657" t="s">
        <v>574</v>
      </c>
      <c r="AE16" s="658"/>
      <c r="AF16" s="658"/>
      <c r="AG16" s="658"/>
      <c r="AH16" s="658"/>
      <c r="AI16" s="658"/>
      <c r="AJ16" s="659"/>
      <c r="AK16" s="657" t="s">
        <v>574</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574</v>
      </c>
      <c r="Q17" s="658"/>
      <c r="R17" s="658"/>
      <c r="S17" s="658"/>
      <c r="T17" s="658"/>
      <c r="U17" s="658"/>
      <c r="V17" s="659"/>
      <c r="W17" s="657" t="s">
        <v>574</v>
      </c>
      <c r="X17" s="658"/>
      <c r="Y17" s="658"/>
      <c r="Z17" s="658"/>
      <c r="AA17" s="658"/>
      <c r="AB17" s="658"/>
      <c r="AC17" s="659"/>
      <c r="AD17" s="657" t="s">
        <v>574</v>
      </c>
      <c r="AE17" s="658"/>
      <c r="AF17" s="658"/>
      <c r="AG17" s="658"/>
      <c r="AH17" s="658"/>
      <c r="AI17" s="658"/>
      <c r="AJ17" s="659"/>
      <c r="AK17" s="657" t="s">
        <v>574</v>
      </c>
      <c r="AL17" s="658"/>
      <c r="AM17" s="658"/>
      <c r="AN17" s="658"/>
      <c r="AO17" s="658"/>
      <c r="AP17" s="658"/>
      <c r="AQ17" s="659"/>
      <c r="AR17" s="913"/>
      <c r="AS17" s="913"/>
      <c r="AT17" s="913"/>
      <c r="AU17" s="913"/>
      <c r="AV17" s="913"/>
      <c r="AW17" s="913"/>
      <c r="AX17" s="914"/>
    </row>
    <row r="18" spans="1:50" ht="24.75" customHeight="1">
      <c r="A18" s="614"/>
      <c r="B18" s="615"/>
      <c r="C18" s="615"/>
      <c r="D18" s="615"/>
      <c r="E18" s="615"/>
      <c r="F18" s="616"/>
      <c r="G18" s="727"/>
      <c r="H18" s="728"/>
      <c r="I18" s="716" t="s">
        <v>20</v>
      </c>
      <c r="J18" s="717"/>
      <c r="K18" s="717"/>
      <c r="L18" s="717"/>
      <c r="M18" s="717"/>
      <c r="N18" s="717"/>
      <c r="O18" s="718"/>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0</v>
      </c>
      <c r="AL18" s="875"/>
      <c r="AM18" s="875"/>
      <c r="AN18" s="875"/>
      <c r="AO18" s="875"/>
      <c r="AP18" s="875"/>
      <c r="AQ18" s="876"/>
      <c r="AR18" s="874">
        <f>SUM(AR13:AX17)</f>
        <v>249</v>
      </c>
      <c r="AS18" s="875"/>
      <c r="AT18" s="875"/>
      <c r="AU18" s="875"/>
      <c r="AV18" s="875"/>
      <c r="AW18" s="875"/>
      <c r="AX18" s="877"/>
    </row>
    <row r="19" spans="1:50" ht="24.75" customHeight="1">
      <c r="A19" s="614"/>
      <c r="B19" s="615"/>
      <c r="C19" s="615"/>
      <c r="D19" s="615"/>
      <c r="E19" s="615"/>
      <c r="F19" s="616"/>
      <c r="G19" s="872" t="s">
        <v>9</v>
      </c>
      <c r="H19" s="873"/>
      <c r="I19" s="873"/>
      <c r="J19" s="873"/>
      <c r="K19" s="873"/>
      <c r="L19" s="873"/>
      <c r="M19" s="873"/>
      <c r="N19" s="873"/>
      <c r="O19" s="873"/>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2" t="s">
        <v>10</v>
      </c>
      <c r="H20" s="873"/>
      <c r="I20" s="873"/>
      <c r="J20" s="873"/>
      <c r="K20" s="873"/>
      <c r="L20" s="873"/>
      <c r="M20" s="873"/>
      <c r="N20" s="873"/>
      <c r="O20" s="873"/>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8"/>
      <c r="B21" s="849"/>
      <c r="C21" s="849"/>
      <c r="D21" s="849"/>
      <c r="E21" s="849"/>
      <c r="F21" s="942"/>
      <c r="G21" s="316" t="s">
        <v>477</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0" t="s">
        <v>557</v>
      </c>
      <c r="B22" s="961"/>
      <c r="C22" s="961"/>
      <c r="D22" s="961"/>
      <c r="E22" s="961"/>
      <c r="F22" s="962"/>
      <c r="G22" s="947" t="s">
        <v>456</v>
      </c>
      <c r="H22" s="222"/>
      <c r="I22" s="222"/>
      <c r="J22" s="222"/>
      <c r="K22" s="222"/>
      <c r="L22" s="222"/>
      <c r="M22" s="222"/>
      <c r="N22" s="222"/>
      <c r="O22" s="223"/>
      <c r="P22" s="932" t="s">
        <v>518</v>
      </c>
      <c r="Q22" s="222"/>
      <c r="R22" s="222"/>
      <c r="S22" s="222"/>
      <c r="T22" s="222"/>
      <c r="U22" s="222"/>
      <c r="V22" s="223"/>
      <c r="W22" s="932" t="s">
        <v>514</v>
      </c>
      <c r="X22" s="222"/>
      <c r="Y22" s="222"/>
      <c r="Z22" s="222"/>
      <c r="AA22" s="222"/>
      <c r="AB22" s="222"/>
      <c r="AC22" s="223"/>
      <c r="AD22" s="932" t="s">
        <v>455</v>
      </c>
      <c r="AE22" s="222"/>
      <c r="AF22" s="222"/>
      <c r="AG22" s="222"/>
      <c r="AH22" s="222"/>
      <c r="AI22" s="222"/>
      <c r="AJ22" s="222"/>
      <c r="AK22" s="222"/>
      <c r="AL22" s="222"/>
      <c r="AM22" s="222"/>
      <c r="AN22" s="222"/>
      <c r="AO22" s="222"/>
      <c r="AP22" s="222"/>
      <c r="AQ22" s="222"/>
      <c r="AR22" s="222"/>
      <c r="AS22" s="222"/>
      <c r="AT22" s="222"/>
      <c r="AU22" s="222"/>
      <c r="AV22" s="222"/>
      <c r="AW22" s="222"/>
      <c r="AX22" s="969"/>
    </row>
    <row r="23" spans="1:50" ht="25.5" customHeight="1">
      <c r="A23" s="963"/>
      <c r="B23" s="964"/>
      <c r="C23" s="964"/>
      <c r="D23" s="964"/>
      <c r="E23" s="964"/>
      <c r="F23" s="965"/>
      <c r="G23" s="948" t="s">
        <v>577</v>
      </c>
      <c r="H23" s="949"/>
      <c r="I23" s="949"/>
      <c r="J23" s="949"/>
      <c r="K23" s="949"/>
      <c r="L23" s="949"/>
      <c r="M23" s="949"/>
      <c r="N23" s="949"/>
      <c r="O23" s="950"/>
      <c r="P23" s="915" t="s">
        <v>621</v>
      </c>
      <c r="Q23" s="916"/>
      <c r="R23" s="916"/>
      <c r="S23" s="916"/>
      <c r="T23" s="916"/>
      <c r="U23" s="916"/>
      <c r="V23" s="933"/>
      <c r="W23" s="915"/>
      <c r="X23" s="916"/>
      <c r="Y23" s="916"/>
      <c r="Z23" s="916"/>
      <c r="AA23" s="916"/>
      <c r="AB23" s="916"/>
      <c r="AC23" s="933"/>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c r="A24" s="963"/>
      <c r="B24" s="964"/>
      <c r="C24" s="964"/>
      <c r="D24" s="964"/>
      <c r="E24" s="964"/>
      <c r="F24" s="965"/>
      <c r="G24" s="951" t="s">
        <v>578</v>
      </c>
      <c r="H24" s="952"/>
      <c r="I24" s="952"/>
      <c r="J24" s="952"/>
      <c r="K24" s="952"/>
      <c r="L24" s="952"/>
      <c r="M24" s="952"/>
      <c r="N24" s="952"/>
      <c r="O24" s="953"/>
      <c r="P24" s="657" t="s">
        <v>621</v>
      </c>
      <c r="Q24" s="658"/>
      <c r="R24" s="658"/>
      <c r="S24" s="658"/>
      <c r="T24" s="658"/>
      <c r="U24" s="658"/>
      <c r="V24" s="659"/>
      <c r="W24" s="657"/>
      <c r="X24" s="658"/>
      <c r="Y24" s="658"/>
      <c r="Z24" s="658"/>
      <c r="AA24" s="658"/>
      <c r="AB24" s="658"/>
      <c r="AC24" s="65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c r="A25" s="963"/>
      <c r="B25" s="964"/>
      <c r="C25" s="964"/>
      <c r="D25" s="964"/>
      <c r="E25" s="964"/>
      <c r="F25" s="965"/>
      <c r="G25" s="951"/>
      <c r="H25" s="952"/>
      <c r="I25" s="952"/>
      <c r="J25" s="952"/>
      <c r="K25" s="952"/>
      <c r="L25" s="952"/>
      <c r="M25" s="952"/>
      <c r="N25" s="952"/>
      <c r="O25" s="953"/>
      <c r="P25" s="657"/>
      <c r="Q25" s="658"/>
      <c r="R25" s="658"/>
      <c r="S25" s="658"/>
      <c r="T25" s="658"/>
      <c r="U25" s="658"/>
      <c r="V25" s="659"/>
      <c r="W25" s="657"/>
      <c r="X25" s="658"/>
      <c r="Y25" s="658"/>
      <c r="Z25" s="658"/>
      <c r="AA25" s="658"/>
      <c r="AB25" s="658"/>
      <c r="AC25" s="65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c r="A26" s="963"/>
      <c r="B26" s="964"/>
      <c r="C26" s="964"/>
      <c r="D26" s="964"/>
      <c r="E26" s="964"/>
      <c r="F26" s="965"/>
      <c r="G26" s="951"/>
      <c r="H26" s="952"/>
      <c r="I26" s="952"/>
      <c r="J26" s="952"/>
      <c r="K26" s="952"/>
      <c r="L26" s="952"/>
      <c r="M26" s="952"/>
      <c r="N26" s="952"/>
      <c r="O26" s="953"/>
      <c r="P26" s="657"/>
      <c r="Q26" s="658"/>
      <c r="R26" s="658"/>
      <c r="S26" s="658"/>
      <c r="T26" s="658"/>
      <c r="U26" s="658"/>
      <c r="V26" s="659"/>
      <c r="W26" s="657"/>
      <c r="X26" s="658"/>
      <c r="Y26" s="658"/>
      <c r="Z26" s="658"/>
      <c r="AA26" s="658"/>
      <c r="AB26" s="658"/>
      <c r="AC26" s="65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c r="A27" s="963"/>
      <c r="B27" s="964"/>
      <c r="C27" s="964"/>
      <c r="D27" s="964"/>
      <c r="E27" s="964"/>
      <c r="F27" s="965"/>
      <c r="G27" s="951"/>
      <c r="H27" s="952"/>
      <c r="I27" s="952"/>
      <c r="J27" s="952"/>
      <c r="K27" s="952"/>
      <c r="L27" s="952"/>
      <c r="M27" s="952"/>
      <c r="N27" s="952"/>
      <c r="O27" s="953"/>
      <c r="P27" s="657"/>
      <c r="Q27" s="658"/>
      <c r="R27" s="658"/>
      <c r="S27" s="658"/>
      <c r="T27" s="658"/>
      <c r="U27" s="658"/>
      <c r="V27" s="659"/>
      <c r="W27" s="657"/>
      <c r="X27" s="658"/>
      <c r="Y27" s="658"/>
      <c r="Z27" s="658"/>
      <c r="AA27" s="658"/>
      <c r="AB27" s="658"/>
      <c r="AC27" s="659"/>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c r="A28" s="963"/>
      <c r="B28" s="964"/>
      <c r="C28" s="964"/>
      <c r="D28" s="964"/>
      <c r="E28" s="964"/>
      <c r="F28" s="965"/>
      <c r="G28" s="954" t="s">
        <v>460</v>
      </c>
      <c r="H28" s="955"/>
      <c r="I28" s="955"/>
      <c r="J28" s="955"/>
      <c r="K28" s="955"/>
      <c r="L28" s="955"/>
      <c r="M28" s="955"/>
      <c r="N28" s="955"/>
      <c r="O28" s="956"/>
      <c r="P28" s="874" t="e">
        <f>P29-SUM(P23:P27)</f>
        <v>#VALUE!</v>
      </c>
      <c r="Q28" s="875"/>
      <c r="R28" s="875"/>
      <c r="S28" s="875"/>
      <c r="T28" s="875"/>
      <c r="U28" s="875"/>
      <c r="V28" s="876"/>
      <c r="W28" s="874">
        <f>W29-SUM(W23:W27)</f>
        <v>249</v>
      </c>
      <c r="X28" s="875"/>
      <c r="Y28" s="875"/>
      <c r="Z28" s="875"/>
      <c r="AA28" s="875"/>
      <c r="AB28" s="875"/>
      <c r="AC28" s="876"/>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c r="A29" s="966"/>
      <c r="B29" s="967"/>
      <c r="C29" s="967"/>
      <c r="D29" s="967"/>
      <c r="E29" s="967"/>
      <c r="F29" s="968"/>
      <c r="G29" s="957" t="s">
        <v>457</v>
      </c>
      <c r="H29" s="958"/>
      <c r="I29" s="958"/>
      <c r="J29" s="958"/>
      <c r="K29" s="958"/>
      <c r="L29" s="958"/>
      <c r="M29" s="958"/>
      <c r="N29" s="958"/>
      <c r="O29" s="959"/>
      <c r="P29" s="657" t="str">
        <f>AK13</f>
        <v>-</v>
      </c>
      <c r="Q29" s="658"/>
      <c r="R29" s="658"/>
      <c r="S29" s="658"/>
      <c r="T29" s="658"/>
      <c r="U29" s="658"/>
      <c r="V29" s="659"/>
      <c r="W29" s="929">
        <f>AR13</f>
        <v>249</v>
      </c>
      <c r="X29" s="930"/>
      <c r="Y29" s="930"/>
      <c r="Z29" s="930"/>
      <c r="AA29" s="930"/>
      <c r="AB29" s="930"/>
      <c r="AC29" s="93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c r="A30" s="857" t="s">
        <v>472</v>
      </c>
      <c r="B30" s="858"/>
      <c r="C30" s="858"/>
      <c r="D30" s="858"/>
      <c r="E30" s="858"/>
      <c r="F30" s="859"/>
      <c r="G30" s="773" t="s">
        <v>265</v>
      </c>
      <c r="H30" s="774"/>
      <c r="I30" s="774"/>
      <c r="J30" s="774"/>
      <c r="K30" s="774"/>
      <c r="L30" s="774"/>
      <c r="M30" s="774"/>
      <c r="N30" s="774"/>
      <c r="O30" s="775"/>
      <c r="P30" s="853" t="s">
        <v>59</v>
      </c>
      <c r="Q30" s="774"/>
      <c r="R30" s="774"/>
      <c r="S30" s="774"/>
      <c r="T30" s="774"/>
      <c r="U30" s="774"/>
      <c r="V30" s="774"/>
      <c r="W30" s="774"/>
      <c r="X30" s="775"/>
      <c r="Y30" s="850"/>
      <c r="Z30" s="851"/>
      <c r="AA30" s="852"/>
      <c r="AB30" s="854" t="s">
        <v>11</v>
      </c>
      <c r="AC30" s="855"/>
      <c r="AD30" s="856"/>
      <c r="AE30" s="854" t="s">
        <v>533</v>
      </c>
      <c r="AF30" s="855"/>
      <c r="AG30" s="855"/>
      <c r="AH30" s="856"/>
      <c r="AI30" s="854" t="s">
        <v>530</v>
      </c>
      <c r="AJ30" s="855"/>
      <c r="AK30" s="855"/>
      <c r="AL30" s="856"/>
      <c r="AM30" s="911" t="s">
        <v>525</v>
      </c>
      <c r="AN30" s="911"/>
      <c r="AO30" s="911"/>
      <c r="AP30" s="854"/>
      <c r="AQ30" s="767" t="s">
        <v>354</v>
      </c>
      <c r="AR30" s="768"/>
      <c r="AS30" s="768"/>
      <c r="AT30" s="769"/>
      <c r="AU30" s="774" t="s">
        <v>253</v>
      </c>
      <c r="AV30" s="774"/>
      <c r="AW30" s="774"/>
      <c r="AX30" s="912"/>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c r="AV31" s="199"/>
      <c r="AW31" s="398" t="s">
        <v>300</v>
      </c>
      <c r="AX31" s="399"/>
    </row>
    <row r="32" spans="1:50" ht="23.25" customHeight="1">
      <c r="A32" s="403"/>
      <c r="B32" s="401"/>
      <c r="C32" s="401"/>
      <c r="D32" s="401"/>
      <c r="E32" s="401"/>
      <c r="F32" s="402"/>
      <c r="G32" s="564" t="s">
        <v>618</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583</v>
      </c>
      <c r="AC32" s="461"/>
      <c r="AD32" s="461"/>
      <c r="AE32" s="218" t="s">
        <v>621</v>
      </c>
      <c r="AF32" s="219"/>
      <c r="AG32" s="219"/>
      <c r="AH32" s="219"/>
      <c r="AI32" s="218" t="s">
        <v>621</v>
      </c>
      <c r="AJ32" s="219"/>
      <c r="AK32" s="219"/>
      <c r="AL32" s="219"/>
      <c r="AM32" s="218" t="s">
        <v>574</v>
      </c>
      <c r="AN32" s="219"/>
      <c r="AO32" s="219"/>
      <c r="AP32" s="219"/>
      <c r="AQ32" s="340" t="s">
        <v>574</v>
      </c>
      <c r="AR32" s="207"/>
      <c r="AS32" s="207"/>
      <c r="AT32" s="341"/>
      <c r="AU32" s="219" t="s">
        <v>585</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v>100</v>
      </c>
      <c r="AF33" s="219"/>
      <c r="AG33" s="219"/>
      <c r="AH33" s="219"/>
      <c r="AI33" s="218">
        <v>100</v>
      </c>
      <c r="AJ33" s="219"/>
      <c r="AK33" s="219"/>
      <c r="AL33" s="219"/>
      <c r="AM33" s="218">
        <v>100</v>
      </c>
      <c r="AN33" s="219"/>
      <c r="AO33" s="219"/>
      <c r="AP33" s="219"/>
      <c r="AQ33" s="340">
        <v>100</v>
      </c>
      <c r="AR33" s="207"/>
      <c r="AS33" s="207"/>
      <c r="AT33" s="341"/>
      <c r="AU33" s="219" t="s">
        <v>574</v>
      </c>
      <c r="AV33" s="219"/>
      <c r="AW33" s="219"/>
      <c r="AX33" s="221"/>
    </row>
    <row r="34" spans="1:50" ht="11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t="s">
        <v>574</v>
      </c>
      <c r="AN34" s="219"/>
      <c r="AO34" s="219"/>
      <c r="AP34" s="219"/>
      <c r="AQ34" s="340" t="s">
        <v>576</v>
      </c>
      <c r="AR34" s="207"/>
      <c r="AS34" s="207"/>
      <c r="AT34" s="341"/>
      <c r="AU34" s="219" t="s">
        <v>574</v>
      </c>
      <c r="AV34" s="219"/>
      <c r="AW34" s="219"/>
      <c r="AX34" s="221"/>
    </row>
    <row r="35" spans="1:50" ht="23.25" customHeight="1">
      <c r="A35" s="226" t="s">
        <v>503</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06"/>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c r="AV38" s="199"/>
      <c r="AW38" s="398" t="s">
        <v>300</v>
      </c>
      <c r="AX38" s="399"/>
    </row>
    <row r="39" spans="1:50" ht="23.25" customHeight="1">
      <c r="A39" s="403"/>
      <c r="B39" s="401"/>
      <c r="C39" s="401"/>
      <c r="D39" s="401"/>
      <c r="E39" s="401"/>
      <c r="F39" s="402"/>
      <c r="G39" s="564" t="s">
        <v>586</v>
      </c>
      <c r="H39" s="565"/>
      <c r="I39" s="565"/>
      <c r="J39" s="565"/>
      <c r="K39" s="565"/>
      <c r="L39" s="565"/>
      <c r="M39" s="565"/>
      <c r="N39" s="565"/>
      <c r="O39" s="566"/>
      <c r="P39" s="105" t="s">
        <v>587</v>
      </c>
      <c r="Q39" s="105"/>
      <c r="R39" s="105"/>
      <c r="S39" s="105"/>
      <c r="T39" s="105"/>
      <c r="U39" s="105"/>
      <c r="V39" s="105"/>
      <c r="W39" s="105"/>
      <c r="X39" s="106"/>
      <c r="Y39" s="471" t="s">
        <v>12</v>
      </c>
      <c r="Z39" s="531"/>
      <c r="AA39" s="532"/>
      <c r="AB39" s="461" t="s">
        <v>583</v>
      </c>
      <c r="AC39" s="461"/>
      <c r="AD39" s="461"/>
      <c r="AE39" s="218" t="s">
        <v>621</v>
      </c>
      <c r="AF39" s="219"/>
      <c r="AG39" s="219"/>
      <c r="AH39" s="219"/>
      <c r="AI39" s="218" t="s">
        <v>622</v>
      </c>
      <c r="AJ39" s="219"/>
      <c r="AK39" s="219"/>
      <c r="AL39" s="219"/>
      <c r="AM39" s="218" t="s">
        <v>621</v>
      </c>
      <c r="AN39" s="219"/>
      <c r="AO39" s="219"/>
      <c r="AP39" s="219"/>
      <c r="AQ39" s="340" t="s">
        <v>574</v>
      </c>
      <c r="AR39" s="207"/>
      <c r="AS39" s="207"/>
      <c r="AT39" s="341"/>
      <c r="AU39" s="219" t="s">
        <v>574</v>
      </c>
      <c r="AV39" s="219"/>
      <c r="AW39" s="219"/>
      <c r="AX39" s="221"/>
    </row>
    <row r="40" spans="1:50" ht="23.25"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14</v>
      </c>
      <c r="AC40" s="523"/>
      <c r="AD40" s="523"/>
      <c r="AE40" s="218">
        <v>100</v>
      </c>
      <c r="AF40" s="219"/>
      <c r="AG40" s="219"/>
      <c r="AH40" s="219"/>
      <c r="AI40" s="218">
        <v>100</v>
      </c>
      <c r="AJ40" s="219"/>
      <c r="AK40" s="219"/>
      <c r="AL40" s="219"/>
      <c r="AM40" s="218">
        <v>100</v>
      </c>
      <c r="AN40" s="219"/>
      <c r="AO40" s="219"/>
      <c r="AP40" s="219"/>
      <c r="AQ40" s="340">
        <v>100</v>
      </c>
      <c r="AR40" s="207"/>
      <c r="AS40" s="207"/>
      <c r="AT40" s="341"/>
      <c r="AU40" s="219" t="s">
        <v>585</v>
      </c>
      <c r="AV40" s="219"/>
      <c r="AW40" s="219"/>
      <c r="AX40" s="221"/>
    </row>
    <row r="41" spans="1:50" ht="103.5"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v>100</v>
      </c>
      <c r="AN41" s="219"/>
      <c r="AO41" s="219"/>
      <c r="AP41" s="219"/>
      <c r="AQ41" s="340" t="s">
        <v>574</v>
      </c>
      <c r="AR41" s="207"/>
      <c r="AS41" s="207"/>
      <c r="AT41" s="341"/>
      <c r="AU41" s="219" t="s">
        <v>574</v>
      </c>
      <c r="AV41" s="219"/>
      <c r="AW41" s="219"/>
      <c r="AX41" s="221"/>
    </row>
    <row r="42" spans="1:50" ht="23.25" customHeight="1">
      <c r="A42" s="226" t="s">
        <v>503</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06"/>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31</v>
      </c>
      <c r="AR45" s="200"/>
      <c r="AS45" s="133" t="s">
        <v>355</v>
      </c>
      <c r="AT45" s="134"/>
      <c r="AU45" s="199"/>
      <c r="AV45" s="199"/>
      <c r="AW45" s="398" t="s">
        <v>300</v>
      </c>
      <c r="AX45" s="399"/>
    </row>
    <row r="46" spans="1:50" ht="23.25" customHeight="1">
      <c r="A46" s="403"/>
      <c r="B46" s="401"/>
      <c r="C46" s="401"/>
      <c r="D46" s="401"/>
      <c r="E46" s="401"/>
      <c r="F46" s="402"/>
      <c r="G46" s="564" t="s">
        <v>619</v>
      </c>
      <c r="H46" s="565"/>
      <c r="I46" s="565"/>
      <c r="J46" s="565"/>
      <c r="K46" s="565"/>
      <c r="L46" s="565"/>
      <c r="M46" s="565"/>
      <c r="N46" s="565"/>
      <c r="O46" s="566"/>
      <c r="P46" s="105" t="s">
        <v>581</v>
      </c>
      <c r="Q46" s="105"/>
      <c r="R46" s="105"/>
      <c r="S46" s="105"/>
      <c r="T46" s="105"/>
      <c r="U46" s="105"/>
      <c r="V46" s="105"/>
      <c r="W46" s="105"/>
      <c r="X46" s="106"/>
      <c r="Y46" s="471" t="s">
        <v>12</v>
      </c>
      <c r="Z46" s="531"/>
      <c r="AA46" s="532"/>
      <c r="AB46" s="461" t="s">
        <v>583</v>
      </c>
      <c r="AC46" s="461"/>
      <c r="AD46" s="461"/>
      <c r="AE46" s="218" t="s">
        <v>621</v>
      </c>
      <c r="AF46" s="219"/>
      <c r="AG46" s="219"/>
      <c r="AH46" s="219"/>
      <c r="AI46" s="218" t="s">
        <v>621</v>
      </c>
      <c r="AJ46" s="219"/>
      <c r="AK46" s="219"/>
      <c r="AL46" s="219"/>
      <c r="AM46" s="218" t="s">
        <v>574</v>
      </c>
      <c r="AN46" s="219"/>
      <c r="AO46" s="219"/>
      <c r="AP46" s="219"/>
      <c r="AQ46" s="340" t="s">
        <v>574</v>
      </c>
      <c r="AR46" s="207"/>
      <c r="AS46" s="207"/>
      <c r="AT46" s="341"/>
      <c r="AU46" s="219" t="s">
        <v>574</v>
      </c>
      <c r="AV46" s="219"/>
      <c r="AW46" s="219"/>
      <c r="AX46" s="221"/>
    </row>
    <row r="47" spans="1:50" ht="23.25"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14</v>
      </c>
      <c r="AC47" s="523"/>
      <c r="AD47" s="523"/>
      <c r="AE47" s="218">
        <v>100</v>
      </c>
      <c r="AF47" s="219"/>
      <c r="AG47" s="219"/>
      <c r="AH47" s="219"/>
      <c r="AI47" s="218">
        <v>100</v>
      </c>
      <c r="AJ47" s="219"/>
      <c r="AK47" s="219"/>
      <c r="AL47" s="219"/>
      <c r="AM47" s="218">
        <v>100</v>
      </c>
      <c r="AN47" s="219"/>
      <c r="AO47" s="219"/>
      <c r="AP47" s="219"/>
      <c r="AQ47" s="340">
        <v>100</v>
      </c>
      <c r="AR47" s="207"/>
      <c r="AS47" s="207"/>
      <c r="AT47" s="341"/>
      <c r="AU47" s="219" t="s">
        <v>574</v>
      </c>
      <c r="AV47" s="219"/>
      <c r="AW47" s="219"/>
      <c r="AX47" s="221"/>
    </row>
    <row r="48" spans="1:50" ht="108.75"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100</v>
      </c>
      <c r="AF48" s="219"/>
      <c r="AG48" s="219"/>
      <c r="AH48" s="219"/>
      <c r="AI48" s="218">
        <v>100</v>
      </c>
      <c r="AJ48" s="219"/>
      <c r="AK48" s="219"/>
      <c r="AL48" s="219"/>
      <c r="AM48" s="218" t="s">
        <v>574</v>
      </c>
      <c r="AN48" s="219"/>
      <c r="AO48" s="219"/>
      <c r="AP48" s="219"/>
      <c r="AQ48" s="340" t="s">
        <v>574</v>
      </c>
      <c r="AR48" s="207"/>
      <c r="AS48" s="207"/>
      <c r="AT48" s="341"/>
      <c r="AU48" s="219" t="s">
        <v>574</v>
      </c>
      <c r="AV48" s="219"/>
      <c r="AW48" s="219"/>
      <c r="AX48" s="221"/>
    </row>
    <row r="49" spans="1:50" ht="23.25" customHeight="1">
      <c r="A49" s="226" t="s">
        <v>503</v>
      </c>
      <c r="B49" s="227"/>
      <c r="C49" s="227"/>
      <c r="D49" s="227"/>
      <c r="E49" s="227"/>
      <c r="F49" s="228"/>
      <c r="G49" s="232" t="s">
        <v>582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0" t="s">
        <v>253</v>
      </c>
      <c r="AV51" s="920"/>
      <c r="AW51" s="920"/>
      <c r="AX51" s="921"/>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v>31</v>
      </c>
      <c r="AR52" s="200"/>
      <c r="AS52" s="133" t="s">
        <v>355</v>
      </c>
      <c r="AT52" s="134"/>
      <c r="AU52" s="199"/>
      <c r="AV52" s="199"/>
      <c r="AW52" s="398" t="s">
        <v>300</v>
      </c>
      <c r="AX52" s="399"/>
    </row>
    <row r="53" spans="1:50" ht="23.25" customHeight="1">
      <c r="A53" s="403"/>
      <c r="B53" s="401"/>
      <c r="C53" s="401"/>
      <c r="D53" s="401"/>
      <c r="E53" s="401"/>
      <c r="F53" s="402"/>
      <c r="G53" s="564" t="s">
        <v>589</v>
      </c>
      <c r="H53" s="565"/>
      <c r="I53" s="565"/>
      <c r="J53" s="565"/>
      <c r="K53" s="565"/>
      <c r="L53" s="565"/>
      <c r="M53" s="565"/>
      <c r="N53" s="565"/>
      <c r="O53" s="566"/>
      <c r="P53" s="105" t="s">
        <v>587</v>
      </c>
      <c r="Q53" s="105"/>
      <c r="R53" s="105"/>
      <c r="S53" s="105"/>
      <c r="T53" s="105"/>
      <c r="U53" s="105"/>
      <c r="V53" s="105"/>
      <c r="W53" s="105"/>
      <c r="X53" s="106"/>
      <c r="Y53" s="471" t="s">
        <v>12</v>
      </c>
      <c r="Z53" s="531"/>
      <c r="AA53" s="532"/>
      <c r="AB53" s="461" t="s">
        <v>583</v>
      </c>
      <c r="AC53" s="461"/>
      <c r="AD53" s="461"/>
      <c r="AE53" s="218" t="s">
        <v>623</v>
      </c>
      <c r="AF53" s="219"/>
      <c r="AG53" s="219"/>
      <c r="AH53" s="219"/>
      <c r="AI53" s="218" t="s">
        <v>621</v>
      </c>
      <c r="AJ53" s="219"/>
      <c r="AK53" s="219"/>
      <c r="AL53" s="219"/>
      <c r="AM53" s="218" t="s">
        <v>621</v>
      </c>
      <c r="AN53" s="219"/>
      <c r="AO53" s="219"/>
      <c r="AP53" s="219"/>
      <c r="AQ53" s="340" t="s">
        <v>616</v>
      </c>
      <c r="AR53" s="207"/>
      <c r="AS53" s="207"/>
      <c r="AT53" s="341"/>
      <c r="AU53" s="219" t="s">
        <v>616</v>
      </c>
      <c r="AV53" s="219"/>
      <c r="AW53" s="219"/>
      <c r="AX53" s="221"/>
    </row>
    <row r="54" spans="1:50" ht="23.25"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14</v>
      </c>
      <c r="AC54" s="523"/>
      <c r="AD54" s="523"/>
      <c r="AE54" s="218">
        <v>100</v>
      </c>
      <c r="AF54" s="219"/>
      <c r="AG54" s="219"/>
      <c r="AH54" s="219"/>
      <c r="AI54" s="218">
        <v>100</v>
      </c>
      <c r="AJ54" s="219"/>
      <c r="AK54" s="219"/>
      <c r="AL54" s="219"/>
      <c r="AM54" s="218">
        <v>100</v>
      </c>
      <c r="AN54" s="219"/>
      <c r="AO54" s="219"/>
      <c r="AP54" s="219"/>
      <c r="AQ54" s="340">
        <v>100</v>
      </c>
      <c r="AR54" s="207"/>
      <c r="AS54" s="207"/>
      <c r="AT54" s="341"/>
      <c r="AU54" s="219" t="s">
        <v>574</v>
      </c>
      <c r="AV54" s="219"/>
      <c r="AW54" s="219"/>
      <c r="AX54" s="221"/>
    </row>
    <row r="55" spans="1:50" ht="94.5"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v>100</v>
      </c>
      <c r="AF55" s="219"/>
      <c r="AG55" s="219"/>
      <c r="AH55" s="219"/>
      <c r="AI55" s="218">
        <v>100</v>
      </c>
      <c r="AJ55" s="219"/>
      <c r="AK55" s="219"/>
      <c r="AL55" s="219"/>
      <c r="AM55" s="218">
        <v>100</v>
      </c>
      <c r="AN55" s="219"/>
      <c r="AO55" s="219"/>
      <c r="AP55" s="219"/>
      <c r="AQ55" s="340" t="s">
        <v>574</v>
      </c>
      <c r="AR55" s="207"/>
      <c r="AS55" s="207"/>
      <c r="AT55" s="341"/>
      <c r="AU55" s="219" t="s">
        <v>574</v>
      </c>
      <c r="AV55" s="219"/>
      <c r="AW55" s="219"/>
      <c r="AX55" s="221"/>
    </row>
    <row r="56" spans="1:50" ht="23.25" customHeight="1">
      <c r="A56" s="226" t="s">
        <v>503</v>
      </c>
      <c r="B56" s="227"/>
      <c r="C56" s="227"/>
      <c r="D56" s="227"/>
      <c r="E56" s="227"/>
      <c r="F56" s="228"/>
      <c r="G56" s="232" t="s">
        <v>588</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thickBo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0" t="s">
        <v>253</v>
      </c>
      <c r="AV58" s="920"/>
      <c r="AW58" s="920"/>
      <c r="AX58" s="921"/>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6"/>
      <c r="AF77" s="887"/>
      <c r="AG77" s="887"/>
      <c r="AH77" s="887"/>
      <c r="AI77" s="886"/>
      <c r="AJ77" s="887"/>
      <c r="AK77" s="887"/>
      <c r="AL77" s="887"/>
      <c r="AM77" s="886"/>
      <c r="AN77" s="887"/>
      <c r="AO77" s="887"/>
      <c r="AP77" s="887"/>
      <c r="AQ77" s="340"/>
      <c r="AR77" s="207"/>
      <c r="AS77" s="207"/>
      <c r="AT77" s="341"/>
      <c r="AU77" s="219"/>
      <c r="AV77" s="219"/>
      <c r="AW77" s="219"/>
      <c r="AX77" s="221"/>
    </row>
    <row r="78" spans="1:50" ht="69.75" hidden="1" customHeight="1">
      <c r="A78" s="335" t="s">
        <v>506</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3"/>
    </row>
    <row r="80" spans="1:50" ht="18.75" hidden="1" customHeight="1">
      <c r="A80" s="860"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1"/>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0"/>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1"/>
    </row>
    <row r="83" spans="1:60" ht="22.5" hidden="1" customHeight="1">
      <c r="A83" s="861"/>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2"/>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3"/>
    </row>
    <row r="84" spans="1:60" ht="19.5" hidden="1" customHeight="1">
      <c r="A84" s="861"/>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4"/>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5"/>
    </row>
    <row r="85" spans="1:60" ht="18.75" hidden="1" customHeight="1">
      <c r="A85" s="86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1"/>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c r="A91" s="86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1"/>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2"/>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t="s">
        <v>632</v>
      </c>
      <c r="AF101" s="219"/>
      <c r="AG101" s="219"/>
      <c r="AH101" s="220"/>
      <c r="AI101" s="218" t="s">
        <v>633</v>
      </c>
      <c r="AJ101" s="219"/>
      <c r="AK101" s="219"/>
      <c r="AL101" s="220"/>
      <c r="AM101" s="218" t="s">
        <v>621</v>
      </c>
      <c r="AN101" s="219"/>
      <c r="AO101" s="219"/>
      <c r="AP101" s="220"/>
      <c r="AQ101" s="218" t="s">
        <v>574</v>
      </c>
      <c r="AR101" s="219"/>
      <c r="AS101" s="219"/>
      <c r="AT101" s="220"/>
      <c r="AU101" s="218" t="s">
        <v>574</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t="s">
        <v>634</v>
      </c>
      <c r="AF102" s="418"/>
      <c r="AG102" s="418"/>
      <c r="AH102" s="418"/>
      <c r="AI102" s="418" t="s">
        <v>621</v>
      </c>
      <c r="AJ102" s="418"/>
      <c r="AK102" s="418"/>
      <c r="AL102" s="418"/>
      <c r="AM102" s="418" t="s">
        <v>621</v>
      </c>
      <c r="AN102" s="418"/>
      <c r="AO102" s="418"/>
      <c r="AP102" s="418"/>
      <c r="AQ102" s="273" t="s">
        <v>621</v>
      </c>
      <c r="AR102" s="274"/>
      <c r="AS102" s="274"/>
      <c r="AT102" s="319"/>
      <c r="AU102" s="273">
        <v>20</v>
      </c>
      <c r="AV102" s="274"/>
      <c r="AW102" s="274"/>
      <c r="AX102" s="319"/>
    </row>
    <row r="103" spans="1:60" ht="31.5" customHeight="1">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c r="A104" s="422"/>
      <c r="B104" s="423"/>
      <c r="C104" s="423"/>
      <c r="D104" s="423"/>
      <c r="E104" s="423"/>
      <c r="F104" s="424"/>
      <c r="G104" s="105" t="s">
        <v>591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583</v>
      </c>
      <c r="AC104" s="546"/>
      <c r="AD104" s="547"/>
      <c r="AE104" s="218" t="s">
        <v>621</v>
      </c>
      <c r="AF104" s="219"/>
      <c r="AG104" s="219"/>
      <c r="AH104" s="220"/>
      <c r="AI104" s="218" t="s">
        <v>621</v>
      </c>
      <c r="AJ104" s="219"/>
      <c r="AK104" s="219"/>
      <c r="AL104" s="220"/>
      <c r="AM104" s="218" t="s">
        <v>621</v>
      </c>
      <c r="AN104" s="219"/>
      <c r="AO104" s="219"/>
      <c r="AP104" s="220"/>
      <c r="AQ104" s="218" t="s">
        <v>574</v>
      </c>
      <c r="AR104" s="219"/>
      <c r="AS104" s="219"/>
      <c r="AT104" s="220"/>
      <c r="AU104" s="218" t="s">
        <v>574</v>
      </c>
      <c r="AV104" s="219"/>
      <c r="AW104" s="219"/>
      <c r="AX104" s="220"/>
    </row>
    <row r="105" spans="1:60" ht="23.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583</v>
      </c>
      <c r="AC105" s="469"/>
      <c r="AD105" s="470"/>
      <c r="AE105" s="418" t="s">
        <v>621</v>
      </c>
      <c r="AF105" s="418"/>
      <c r="AG105" s="418"/>
      <c r="AH105" s="418"/>
      <c r="AI105" s="418" t="s">
        <v>621</v>
      </c>
      <c r="AJ105" s="418"/>
      <c r="AK105" s="418"/>
      <c r="AL105" s="418"/>
      <c r="AM105" s="418" t="s">
        <v>621</v>
      </c>
      <c r="AN105" s="418"/>
      <c r="AO105" s="418"/>
      <c r="AP105" s="418"/>
      <c r="AQ105" s="218" t="s">
        <v>621</v>
      </c>
      <c r="AR105" s="219"/>
      <c r="AS105" s="219"/>
      <c r="AT105" s="220"/>
      <c r="AU105" s="273">
        <v>170</v>
      </c>
      <c r="AV105" s="274"/>
      <c r="AW105" s="274"/>
      <c r="AX105" s="319"/>
    </row>
    <row r="106" spans="1:60" ht="31.5" hidden="1" customHeight="1">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t="s">
        <v>621</v>
      </c>
      <c r="AF116" s="418"/>
      <c r="AG116" s="418"/>
      <c r="AH116" s="418"/>
      <c r="AI116" s="418" t="s">
        <v>621</v>
      </c>
      <c r="AJ116" s="418"/>
      <c r="AK116" s="418"/>
      <c r="AL116" s="418"/>
      <c r="AM116" s="418" t="s">
        <v>621</v>
      </c>
      <c r="AN116" s="418"/>
      <c r="AO116" s="418"/>
      <c r="AP116" s="418"/>
      <c r="AQ116" s="218" t="s">
        <v>635</v>
      </c>
      <c r="AR116" s="219"/>
      <c r="AS116" s="219"/>
      <c r="AT116" s="219"/>
      <c r="AU116" s="219"/>
      <c r="AV116" s="219"/>
      <c r="AW116" s="219"/>
      <c r="AX116" s="221"/>
    </row>
    <row r="117" spans="1:50" ht="46.5"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564</v>
      </c>
      <c r="AF117" s="551"/>
      <c r="AG117" s="551"/>
      <c r="AH117" s="551"/>
      <c r="AI117" s="551" t="s">
        <v>624</v>
      </c>
      <c r="AJ117" s="551"/>
      <c r="AK117" s="551"/>
      <c r="AL117" s="551"/>
      <c r="AM117" s="551" t="s">
        <v>624</v>
      </c>
      <c r="AN117" s="551"/>
      <c r="AO117" s="551"/>
      <c r="AP117" s="551"/>
      <c r="AQ117" s="551" t="s">
        <v>564</v>
      </c>
      <c r="AR117" s="551"/>
      <c r="AS117" s="551"/>
      <c r="AT117" s="551"/>
      <c r="AU117" s="551"/>
      <c r="AV117" s="551"/>
      <c r="AW117" s="551"/>
      <c r="AX117" s="552"/>
    </row>
    <row r="118" spans="1:50" ht="23.25"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customHeight="1">
      <c r="A119" s="439"/>
      <c r="B119" s="440"/>
      <c r="C119" s="440"/>
      <c r="D119" s="440"/>
      <c r="E119" s="440"/>
      <c r="F119" s="441"/>
      <c r="G119" s="393" t="s">
        <v>595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593</v>
      </c>
      <c r="AC119" s="463"/>
      <c r="AD119" s="464"/>
      <c r="AE119" s="418" t="s">
        <v>621</v>
      </c>
      <c r="AF119" s="418"/>
      <c r="AG119" s="418"/>
      <c r="AH119" s="418"/>
      <c r="AI119" s="418" t="s">
        <v>621</v>
      </c>
      <c r="AJ119" s="418"/>
      <c r="AK119" s="418"/>
      <c r="AL119" s="418"/>
      <c r="AM119" s="418" t="s">
        <v>621</v>
      </c>
      <c r="AN119" s="418"/>
      <c r="AO119" s="418"/>
      <c r="AP119" s="418"/>
      <c r="AQ119" s="418" t="s">
        <v>621</v>
      </c>
      <c r="AR119" s="418"/>
      <c r="AS119" s="418"/>
      <c r="AT119" s="418"/>
      <c r="AU119" s="418"/>
      <c r="AV119" s="418"/>
      <c r="AW119" s="418"/>
      <c r="AX119" s="550"/>
    </row>
    <row r="120" spans="1:50" ht="46.5"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594</v>
      </c>
      <c r="AC120" s="473"/>
      <c r="AD120" s="474"/>
      <c r="AE120" s="551" t="s">
        <v>564</v>
      </c>
      <c r="AF120" s="551"/>
      <c r="AG120" s="551"/>
      <c r="AH120" s="551"/>
      <c r="AI120" s="551" t="s">
        <v>564</v>
      </c>
      <c r="AJ120" s="551"/>
      <c r="AK120" s="551"/>
      <c r="AL120" s="551"/>
      <c r="AM120" s="551" t="s">
        <v>564</v>
      </c>
      <c r="AN120" s="551"/>
      <c r="AO120" s="551"/>
      <c r="AP120" s="551"/>
      <c r="AQ120" s="551" t="s">
        <v>564</v>
      </c>
      <c r="AR120" s="551"/>
      <c r="AS120" s="551"/>
      <c r="AT120" s="551"/>
      <c r="AU120" s="551"/>
      <c r="AV120" s="551"/>
      <c r="AW120" s="551"/>
      <c r="AX120" s="552"/>
    </row>
    <row r="121" spans="1:50" ht="23.25"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customHeight="1">
      <c r="A122" s="439"/>
      <c r="B122" s="440"/>
      <c r="C122" s="440"/>
      <c r="D122" s="440"/>
      <c r="E122" s="440"/>
      <c r="F122" s="441"/>
      <c r="G122" s="393" t="s">
        <v>596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593</v>
      </c>
      <c r="AC122" s="463"/>
      <c r="AD122" s="464"/>
      <c r="AE122" s="418" t="s">
        <v>621</v>
      </c>
      <c r="AF122" s="418"/>
      <c r="AG122" s="418"/>
      <c r="AH122" s="418"/>
      <c r="AI122" s="418" t="s">
        <v>636</v>
      </c>
      <c r="AJ122" s="418"/>
      <c r="AK122" s="418"/>
      <c r="AL122" s="418"/>
      <c r="AM122" s="418" t="s">
        <v>621</v>
      </c>
      <c r="AN122" s="418"/>
      <c r="AO122" s="418"/>
      <c r="AP122" s="418"/>
      <c r="AQ122" s="418" t="s">
        <v>621</v>
      </c>
      <c r="AR122" s="418"/>
      <c r="AS122" s="418"/>
      <c r="AT122" s="418"/>
      <c r="AU122" s="418"/>
      <c r="AV122" s="418"/>
      <c r="AW122" s="418"/>
      <c r="AX122" s="550"/>
    </row>
    <row r="123" spans="1:50" ht="46.5" customHeight="1" thickBo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594</v>
      </c>
      <c r="AC123" s="473"/>
      <c r="AD123" s="474"/>
      <c r="AE123" s="551" t="s">
        <v>624</v>
      </c>
      <c r="AF123" s="551"/>
      <c r="AG123" s="551"/>
      <c r="AH123" s="551"/>
      <c r="AI123" s="551" t="s">
        <v>564</v>
      </c>
      <c r="AJ123" s="551"/>
      <c r="AK123" s="551"/>
      <c r="AL123" s="551"/>
      <c r="AM123" s="551" t="s">
        <v>564</v>
      </c>
      <c r="AN123" s="551"/>
      <c r="AO123" s="551"/>
      <c r="AP123" s="551"/>
      <c r="AQ123" s="551" t="s">
        <v>564</v>
      </c>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6"/>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2"/>
      <c r="Z127" s="923"/>
      <c r="AA127" s="924"/>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563</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c r="A134" s="189"/>
      <c r="B134" s="186"/>
      <c r="C134" s="180"/>
      <c r="D134" s="186"/>
      <c r="E134" s="180"/>
      <c r="F134" s="181"/>
      <c r="G134" s="104" t="s">
        <v>574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574</v>
      </c>
      <c r="AC134" s="205"/>
      <c r="AD134" s="205"/>
      <c r="AE134" s="206" t="s">
        <v>574</v>
      </c>
      <c r="AF134" s="207"/>
      <c r="AG134" s="207"/>
      <c r="AH134" s="207"/>
      <c r="AI134" s="206" t="s">
        <v>574</v>
      </c>
      <c r="AJ134" s="207"/>
      <c r="AK134" s="207"/>
      <c r="AL134" s="207"/>
      <c r="AM134" s="206" t="s">
        <v>599</v>
      </c>
      <c r="AN134" s="207"/>
      <c r="AO134" s="207"/>
      <c r="AP134" s="207"/>
      <c r="AQ134" s="206" t="s">
        <v>574</v>
      </c>
      <c r="AR134" s="207"/>
      <c r="AS134" s="207"/>
      <c r="AT134" s="207"/>
      <c r="AU134" s="206" t="s">
        <v>574</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574</v>
      </c>
      <c r="AC135" s="213"/>
      <c r="AD135" s="213"/>
      <c r="AE135" s="206" t="s">
        <v>574</v>
      </c>
      <c r="AF135" s="207"/>
      <c r="AG135" s="207"/>
      <c r="AH135" s="207"/>
      <c r="AI135" s="206" t="s">
        <v>574</v>
      </c>
      <c r="AJ135" s="207"/>
      <c r="AK135" s="207"/>
      <c r="AL135" s="207"/>
      <c r="AM135" s="206" t="s">
        <v>574</v>
      </c>
      <c r="AN135" s="207"/>
      <c r="AO135" s="207"/>
      <c r="AP135" s="207"/>
      <c r="AQ135" s="206" t="s">
        <v>574</v>
      </c>
      <c r="AR135" s="207"/>
      <c r="AS135" s="207"/>
      <c r="AT135" s="207"/>
      <c r="AU135" s="206" t="s">
        <v>574</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600</v>
      </c>
      <c r="H154" s="105"/>
      <c r="I154" s="105"/>
      <c r="J154" s="105"/>
      <c r="K154" s="105"/>
      <c r="L154" s="105"/>
      <c r="M154" s="105"/>
      <c r="N154" s="105"/>
      <c r="O154" s="105"/>
      <c r="P154" s="106"/>
      <c r="Q154" s="125" t="s">
        <v>601</v>
      </c>
      <c r="R154" s="105"/>
      <c r="S154" s="105"/>
      <c r="T154" s="105"/>
      <c r="U154" s="105"/>
      <c r="V154" s="105"/>
      <c r="W154" s="105"/>
      <c r="X154" s="105"/>
      <c r="Y154" s="105"/>
      <c r="Z154" s="105"/>
      <c r="AA154" s="293"/>
      <c r="AB154" s="141" t="s">
        <v>574</v>
      </c>
      <c r="AC154" s="142"/>
      <c r="AD154" s="142"/>
      <c r="AE154" s="147" t="s">
        <v>624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54"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559</v>
      </c>
      <c r="D430" s="927"/>
      <c r="E430" s="174" t="s">
        <v>543</v>
      </c>
      <c r="F430" s="894"/>
      <c r="G430" s="895" t="s">
        <v>374</v>
      </c>
      <c r="H430" s="123"/>
      <c r="I430" s="123"/>
      <c r="J430" s="896"/>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560</v>
      </c>
      <c r="F484" s="175"/>
      <c r="G484" s="895" t="s">
        <v>374</v>
      </c>
      <c r="H484" s="123"/>
      <c r="I484" s="123"/>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561</v>
      </c>
      <c r="F538" s="175"/>
      <c r="G538" s="895" t="s">
        <v>374</v>
      </c>
      <c r="H538" s="123"/>
      <c r="I538" s="123"/>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560</v>
      </c>
      <c r="F592" s="175"/>
      <c r="G592" s="895" t="s">
        <v>374</v>
      </c>
      <c r="H592" s="123"/>
      <c r="I592" s="123"/>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561</v>
      </c>
      <c r="F646" s="175"/>
      <c r="G646" s="895" t="s">
        <v>374</v>
      </c>
      <c r="H646" s="123"/>
      <c r="I646" s="123"/>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2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6.75" customHeight="1">
      <c r="A702" s="866" t="s">
        <v>259</v>
      </c>
      <c r="B702" s="867"/>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53.25" customHeight="1">
      <c r="A703" s="868"/>
      <c r="B703" s="869"/>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53.25" customHeight="1">
      <c r="A704" s="870"/>
      <c r="B704" s="871"/>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571</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2.7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606</v>
      </c>
      <c r="AE708" s="605"/>
      <c r="AF708" s="605"/>
      <c r="AG708" s="742" t="s">
        <v>625</v>
      </c>
      <c r="AH708" s="743"/>
      <c r="AI708" s="743"/>
      <c r="AJ708" s="743"/>
      <c r="AK708" s="743"/>
      <c r="AL708" s="743"/>
      <c r="AM708" s="743"/>
      <c r="AN708" s="743"/>
      <c r="AO708" s="743"/>
      <c r="AP708" s="743"/>
      <c r="AQ708" s="743"/>
      <c r="AR708" s="743"/>
      <c r="AS708" s="743"/>
      <c r="AT708" s="743"/>
      <c r="AU708" s="743"/>
      <c r="AV708" s="743"/>
      <c r="AW708" s="743"/>
      <c r="AX708" s="744"/>
    </row>
    <row r="709" spans="1:50" ht="33"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606</v>
      </c>
      <c r="AE709" s="329"/>
      <c r="AF709" s="329"/>
      <c r="AG709" s="101" t="s">
        <v>625</v>
      </c>
      <c r="AH709" s="102"/>
      <c r="AI709" s="102"/>
      <c r="AJ709" s="102"/>
      <c r="AK709" s="102"/>
      <c r="AL709" s="102"/>
      <c r="AM709" s="102"/>
      <c r="AN709" s="102"/>
      <c r="AO709" s="102"/>
      <c r="AP709" s="102"/>
      <c r="AQ709" s="102"/>
      <c r="AR709" s="102"/>
      <c r="AS709" s="102"/>
      <c r="AT709" s="102"/>
      <c r="AU709" s="102"/>
      <c r="AV709" s="102"/>
      <c r="AW709" s="102"/>
      <c r="AX709" s="103"/>
    </row>
    <row r="710" spans="1:50" ht="34.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606</v>
      </c>
      <c r="AE710" s="329"/>
      <c r="AF710" s="329"/>
      <c r="AG710" s="101" t="s">
        <v>626</v>
      </c>
      <c r="AH710" s="102"/>
      <c r="AI710" s="102"/>
      <c r="AJ710" s="102"/>
      <c r="AK710" s="102"/>
      <c r="AL710" s="102"/>
      <c r="AM710" s="102"/>
      <c r="AN710" s="102"/>
      <c r="AO710" s="102"/>
      <c r="AP710" s="102"/>
      <c r="AQ710" s="102"/>
      <c r="AR710" s="102"/>
      <c r="AS710" s="102"/>
      <c r="AT710" s="102"/>
      <c r="AU710" s="102"/>
      <c r="AV710" s="102"/>
      <c r="AW710" s="102"/>
      <c r="AX710" s="103"/>
    </row>
    <row r="711" spans="1:50" ht="33"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606</v>
      </c>
      <c r="AE711" s="329"/>
      <c r="AF711" s="329"/>
      <c r="AG711" s="101" t="s">
        <v>564</v>
      </c>
      <c r="AH711" s="102"/>
      <c r="AI711" s="102"/>
      <c r="AJ711" s="102"/>
      <c r="AK711" s="102"/>
      <c r="AL711" s="102"/>
      <c r="AM711" s="102"/>
      <c r="AN711" s="102"/>
      <c r="AO711" s="102"/>
      <c r="AP711" s="102"/>
      <c r="AQ711" s="102"/>
      <c r="AR711" s="102"/>
      <c r="AS711" s="102"/>
      <c r="AT711" s="102"/>
      <c r="AU711" s="102"/>
      <c r="AV711" s="102"/>
      <c r="AW711" s="102"/>
      <c r="AX711" s="103"/>
    </row>
    <row r="712" spans="1:50" ht="33" customHeight="1">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606</v>
      </c>
      <c r="AE712" s="783"/>
      <c r="AF712" s="783"/>
      <c r="AG712" s="810" t="s">
        <v>624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4" t="s">
        <v>470</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8" t="s">
        <v>606</v>
      </c>
      <c r="AE713" s="329"/>
      <c r="AF713" s="663"/>
      <c r="AG713" s="101" t="s">
        <v>621</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606</v>
      </c>
      <c r="AE714" s="808"/>
      <c r="AF714" s="809"/>
      <c r="AG714" s="736" t="s">
        <v>564</v>
      </c>
      <c r="AH714" s="737"/>
      <c r="AI714" s="737"/>
      <c r="AJ714" s="737"/>
      <c r="AK714" s="737"/>
      <c r="AL714" s="737"/>
      <c r="AM714" s="737"/>
      <c r="AN714" s="737"/>
      <c r="AO714" s="737"/>
      <c r="AP714" s="737"/>
      <c r="AQ714" s="737"/>
      <c r="AR714" s="737"/>
      <c r="AS714" s="737"/>
      <c r="AT714" s="737"/>
      <c r="AU714" s="737"/>
      <c r="AV714" s="737"/>
      <c r="AW714" s="737"/>
      <c r="AX714" s="738"/>
    </row>
    <row r="715" spans="1:50" ht="38.25" customHeight="1">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606</v>
      </c>
      <c r="AE715" s="605"/>
      <c r="AF715" s="656"/>
      <c r="AG715" s="742" t="s">
        <v>625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606</v>
      </c>
      <c r="AE716" s="627"/>
      <c r="AF716" s="627"/>
      <c r="AG716" s="101" t="s">
        <v>627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606</v>
      </c>
      <c r="AE717" s="329"/>
      <c r="AF717" s="329"/>
      <c r="AG717" s="101" t="s">
        <v>624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606</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606</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628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628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t="s">
        <v>615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7" t="s">
        <v>547</v>
      </c>
      <c r="B737" s="210"/>
      <c r="C737" s="210"/>
      <c r="D737" s="211"/>
      <c r="E737" s="986" t="s">
        <v>607</v>
      </c>
      <c r="F737" s="986"/>
      <c r="G737" s="986"/>
      <c r="H737" s="986"/>
      <c r="I737" s="986"/>
      <c r="J737" s="986"/>
      <c r="K737" s="986"/>
      <c r="L737" s="986"/>
      <c r="M737" s="986"/>
      <c r="N737" s="365" t="s">
        <v>540</v>
      </c>
      <c r="O737" s="365"/>
      <c r="P737" s="365"/>
      <c r="Q737" s="365"/>
      <c r="R737" s="986" t="s">
        <v>608</v>
      </c>
      <c r="S737" s="986"/>
      <c r="T737" s="986"/>
      <c r="U737" s="986"/>
      <c r="V737" s="986"/>
      <c r="W737" s="986"/>
      <c r="X737" s="986"/>
      <c r="Y737" s="986"/>
      <c r="Z737" s="986"/>
      <c r="AA737" s="365" t="s">
        <v>539</v>
      </c>
      <c r="AB737" s="365"/>
      <c r="AC737" s="365"/>
      <c r="AD737" s="365"/>
      <c r="AE737" s="986" t="s">
        <v>609</v>
      </c>
      <c r="AF737" s="986"/>
      <c r="AG737" s="986"/>
      <c r="AH737" s="986"/>
      <c r="AI737" s="986"/>
      <c r="AJ737" s="986"/>
      <c r="AK737" s="986"/>
      <c r="AL737" s="986"/>
      <c r="AM737" s="986"/>
      <c r="AN737" s="365" t="s">
        <v>538</v>
      </c>
      <c r="AO737" s="365"/>
      <c r="AP737" s="365"/>
      <c r="AQ737" s="365"/>
      <c r="AR737" s="978" t="s">
        <v>610</v>
      </c>
      <c r="AS737" s="979"/>
      <c r="AT737" s="979"/>
      <c r="AU737" s="979"/>
      <c r="AV737" s="979"/>
      <c r="AW737" s="979"/>
      <c r="AX737" s="980"/>
      <c r="AY737" s="89"/>
      <c r="AZ737" s="89"/>
    </row>
    <row r="738" spans="1:52" ht="24.75" customHeight="1">
      <c r="A738" s="987" t="s">
        <v>537</v>
      </c>
      <c r="B738" s="210"/>
      <c r="C738" s="210"/>
      <c r="D738" s="211"/>
      <c r="E738" s="986" t="s">
        <v>611</v>
      </c>
      <c r="F738" s="986"/>
      <c r="G738" s="986"/>
      <c r="H738" s="986"/>
      <c r="I738" s="986"/>
      <c r="J738" s="986"/>
      <c r="K738" s="986"/>
      <c r="L738" s="986"/>
      <c r="M738" s="986"/>
      <c r="N738" s="365" t="s">
        <v>536</v>
      </c>
      <c r="O738" s="365"/>
      <c r="P738" s="365"/>
      <c r="Q738" s="365"/>
      <c r="R738" s="986" t="s">
        <v>612</v>
      </c>
      <c r="S738" s="986"/>
      <c r="T738" s="986"/>
      <c r="U738" s="986"/>
      <c r="V738" s="986"/>
      <c r="W738" s="986"/>
      <c r="X738" s="986"/>
      <c r="Y738" s="986"/>
      <c r="Z738" s="986"/>
      <c r="AA738" s="365" t="s">
        <v>535</v>
      </c>
      <c r="AB738" s="365"/>
      <c r="AC738" s="365"/>
      <c r="AD738" s="365"/>
      <c r="AE738" s="986" t="s">
        <v>613</v>
      </c>
      <c r="AF738" s="986"/>
      <c r="AG738" s="986"/>
      <c r="AH738" s="986"/>
      <c r="AI738" s="986"/>
      <c r="AJ738" s="986"/>
      <c r="AK738" s="986"/>
      <c r="AL738" s="986"/>
      <c r="AM738" s="986"/>
      <c r="AN738" s="365" t="s">
        <v>531</v>
      </c>
      <c r="AO738" s="365"/>
      <c r="AP738" s="365"/>
      <c r="AQ738" s="365"/>
      <c r="AR738" s="978" t="s">
        <v>614</v>
      </c>
      <c r="AS738" s="979"/>
      <c r="AT738" s="979"/>
      <c r="AU738" s="979"/>
      <c r="AV738" s="979"/>
      <c r="AW738" s="979"/>
      <c r="AX738" s="980"/>
    </row>
    <row r="739" spans="1:52" ht="24.75" customHeight="1" thickBot="1">
      <c r="A739" s="988" t="s">
        <v>527</v>
      </c>
      <c r="B739" s="989"/>
      <c r="C739" s="989"/>
      <c r="D739" s="990"/>
      <c r="E739" s="991" t="s">
        <v>567</v>
      </c>
      <c r="F739" s="981"/>
      <c r="G739" s="981"/>
      <c r="H739" s="93" t="str">
        <f>IF(E739="", "", "(")</f>
        <v>(</v>
      </c>
      <c r="I739" s="981"/>
      <c r="J739" s="981"/>
      <c r="K739" s="93" t="str">
        <f>IF(OR(I739="　", I739=""), "", "-")</f>
        <v/>
      </c>
      <c r="L739" s="982">
        <v>103</v>
      </c>
      <c r="M739" s="982"/>
      <c r="N739" s="94" t="str">
        <f>IF(O739="", "", "-")</f>
        <v/>
      </c>
      <c r="O739" s="95"/>
      <c r="P739" s="94" t="str">
        <f>IF(E739="", "", ")")</f>
        <v>)</v>
      </c>
      <c r="Q739" s="991" t="s">
        <v>567</v>
      </c>
      <c r="R739" s="981"/>
      <c r="S739" s="981"/>
      <c r="T739" s="93" t="str">
        <f>IF(Q739="", "", "(")</f>
        <v>(</v>
      </c>
      <c r="U739" s="981"/>
      <c r="V739" s="981"/>
      <c r="W739" s="93" t="str">
        <f>IF(OR(U739="　", U739=""), "", "-")</f>
        <v/>
      </c>
      <c r="X739" s="982">
        <v>106</v>
      </c>
      <c r="Y739" s="982"/>
      <c r="Z739" s="94" t="str">
        <f>IF(AA739="", "", "-")</f>
        <v/>
      </c>
      <c r="AA739" s="95"/>
      <c r="AB739" s="94" t="str">
        <f>IF(Q739="", "", ")")</f>
        <v>)</v>
      </c>
      <c r="AC739" s="991"/>
      <c r="AD739" s="981"/>
      <c r="AE739" s="981"/>
      <c r="AF739" s="93" t="str">
        <f>IF(AC739="", "", "(")</f>
        <v/>
      </c>
      <c r="AG739" s="981"/>
      <c r="AH739" s="981"/>
      <c r="AI739" s="93" t="str">
        <f>IF(OR(AG739="　", AG739=""), "", "-")</f>
        <v/>
      </c>
      <c r="AJ739" s="982"/>
      <c r="AK739" s="982"/>
      <c r="AL739" s="94" t="str">
        <f>IF(AM739="", "", "-")</f>
        <v/>
      </c>
      <c r="AM739" s="95"/>
      <c r="AN739" s="94" t="str">
        <f>IF(AC739="", "", ")")</f>
        <v/>
      </c>
      <c r="AO739" s="983"/>
      <c r="AP739" s="984"/>
      <c r="AQ739" s="984"/>
      <c r="AR739" s="984"/>
      <c r="AS739" s="984"/>
      <c r="AT739" s="984"/>
      <c r="AU739" s="984"/>
      <c r="AV739" s="984"/>
      <c r="AW739" s="984"/>
      <c r="AX739" s="985"/>
    </row>
    <row r="740" spans="1:52" ht="28.35" customHeight="1">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t="s">
        <v>620</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509</v>
      </c>
      <c r="B779" s="629"/>
      <c r="C779" s="629"/>
      <c r="D779" s="629"/>
      <c r="E779" s="629"/>
      <c r="F779" s="630"/>
      <c r="G779" s="595" t="s">
        <v>483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621</v>
      </c>
      <c r="H781" s="671"/>
      <c r="I781" s="671"/>
      <c r="J781" s="671"/>
      <c r="K781" s="672"/>
      <c r="L781" s="664" t="s">
        <v>630</v>
      </c>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629</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80" t="s">
        <v>467</v>
      </c>
      <c r="AM831" s="281"/>
      <c r="AN831" s="281"/>
      <c r="AO831" s="82" t="s">
        <v>465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564</v>
      </c>
      <c r="D837" s="347"/>
      <c r="E837" s="347"/>
      <c r="F837" s="347"/>
      <c r="G837" s="347"/>
      <c r="H837" s="347"/>
      <c r="I837" s="347"/>
      <c r="J837" s="348" t="s">
        <v>621</v>
      </c>
      <c r="K837" s="349"/>
      <c r="L837" s="349"/>
      <c r="M837" s="349"/>
      <c r="N837" s="349"/>
      <c r="O837" s="349"/>
      <c r="P837" s="362" t="s">
        <v>564</v>
      </c>
      <c r="Q837" s="350"/>
      <c r="R837" s="350"/>
      <c r="S837" s="350"/>
      <c r="T837" s="350"/>
      <c r="U837" s="350"/>
      <c r="V837" s="350"/>
      <c r="W837" s="350"/>
      <c r="X837" s="350"/>
      <c r="Y837" s="351" t="s">
        <v>621</v>
      </c>
      <c r="Z837" s="352"/>
      <c r="AA837" s="352"/>
      <c r="AB837" s="353"/>
      <c r="AC837" s="363"/>
      <c r="AD837" s="371"/>
      <c r="AE837" s="371"/>
      <c r="AF837" s="371"/>
      <c r="AG837" s="371"/>
      <c r="AH837" s="372" t="s">
        <v>631</v>
      </c>
      <c r="AI837" s="373"/>
      <c r="AJ837" s="373"/>
      <c r="AK837" s="373"/>
      <c r="AL837" s="357" t="s">
        <v>621</v>
      </c>
      <c r="AM837" s="358"/>
      <c r="AN837" s="358"/>
      <c r="AO837" s="359"/>
      <c r="AP837" s="360" t="s">
        <v>621</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61"/>
      <c r="D870" s="347"/>
      <c r="E870" s="347"/>
      <c r="F870" s="347"/>
      <c r="G870" s="347"/>
      <c r="H870" s="347"/>
      <c r="I870" s="347"/>
      <c r="J870" s="348"/>
      <c r="K870" s="349"/>
      <c r="L870" s="349"/>
      <c r="M870" s="349"/>
      <c r="N870" s="349"/>
      <c r="O870" s="349"/>
      <c r="P870" s="362"/>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71"/>
      <c r="AE872" s="371"/>
      <c r="AF872" s="371"/>
      <c r="AG872" s="371"/>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71"/>
      <c r="AE873" s="371"/>
      <c r="AF873" s="371"/>
      <c r="AG873" s="371"/>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71"/>
      <c r="AE874" s="371"/>
      <c r="AF874" s="371"/>
      <c r="AG874" s="371"/>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63"/>
      <c r="AD875" s="371"/>
      <c r="AE875" s="371"/>
      <c r="AF875" s="371"/>
      <c r="AG875" s="371"/>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63"/>
      <c r="AD876" s="371"/>
      <c r="AE876" s="371"/>
      <c r="AF876" s="371"/>
      <c r="AG876" s="371"/>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61"/>
      <c r="D877" s="347"/>
      <c r="E877" s="347"/>
      <c r="F877" s="347"/>
      <c r="G877" s="347"/>
      <c r="H877" s="347"/>
      <c r="I877" s="347"/>
      <c r="J877" s="348"/>
      <c r="K877" s="349"/>
      <c r="L877" s="349"/>
      <c r="M877" s="349"/>
      <c r="N877" s="349"/>
      <c r="O877" s="349"/>
      <c r="P877" s="362"/>
      <c r="Q877" s="350"/>
      <c r="R877" s="350"/>
      <c r="S877" s="350"/>
      <c r="T877" s="350"/>
      <c r="U877" s="350"/>
      <c r="V877" s="350"/>
      <c r="W877" s="350"/>
      <c r="X877" s="350"/>
      <c r="Y877" s="351"/>
      <c r="Z877" s="352"/>
      <c r="AA877" s="352"/>
      <c r="AB877" s="353"/>
      <c r="AC877" s="363"/>
      <c r="AD877" s="371"/>
      <c r="AE877" s="371"/>
      <c r="AF877" s="371"/>
      <c r="AG877" s="371"/>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61"/>
      <c r="D878" s="347"/>
      <c r="E878" s="347"/>
      <c r="F878" s="347"/>
      <c r="G878" s="347"/>
      <c r="H878" s="347"/>
      <c r="I878" s="347"/>
      <c r="J878" s="348"/>
      <c r="K878" s="349"/>
      <c r="L878" s="349"/>
      <c r="M878" s="349"/>
      <c r="N878" s="349"/>
      <c r="O878" s="349"/>
      <c r="P878" s="362"/>
      <c r="Q878" s="350"/>
      <c r="R878" s="350"/>
      <c r="S878" s="350"/>
      <c r="T878" s="350"/>
      <c r="U878" s="350"/>
      <c r="V878" s="350"/>
      <c r="W878" s="350"/>
      <c r="X878" s="350"/>
      <c r="Y878" s="351"/>
      <c r="Z878" s="352"/>
      <c r="AA878" s="352"/>
      <c r="AB878" s="353"/>
      <c r="AC878" s="363"/>
      <c r="AD878" s="371"/>
      <c r="AE878" s="371"/>
      <c r="AF878" s="371"/>
      <c r="AG878" s="371"/>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61"/>
      <c r="D879" s="347"/>
      <c r="E879" s="347"/>
      <c r="F879" s="347"/>
      <c r="G879" s="347"/>
      <c r="H879" s="347"/>
      <c r="I879" s="347"/>
      <c r="J879" s="348"/>
      <c r="K879" s="349"/>
      <c r="L879" s="349"/>
      <c r="M879" s="349"/>
      <c r="N879" s="349"/>
      <c r="O879" s="349"/>
      <c r="P879" s="362"/>
      <c r="Q879" s="350"/>
      <c r="R879" s="350"/>
      <c r="S879" s="350"/>
      <c r="T879" s="350"/>
      <c r="U879" s="350"/>
      <c r="V879" s="350"/>
      <c r="W879" s="350"/>
      <c r="X879" s="350"/>
      <c r="Y879" s="351"/>
      <c r="Z879" s="352"/>
      <c r="AA879" s="352"/>
      <c r="AB879" s="353"/>
      <c r="AC879" s="363"/>
      <c r="AD879" s="371"/>
      <c r="AE879" s="371"/>
      <c r="AF879" s="371"/>
      <c r="AG879" s="371"/>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61"/>
      <c r="D903" s="347"/>
      <c r="E903" s="347"/>
      <c r="F903" s="347"/>
      <c r="G903" s="347"/>
      <c r="H903" s="347"/>
      <c r="I903" s="347"/>
      <c r="J903" s="348"/>
      <c r="K903" s="349"/>
      <c r="L903" s="349"/>
      <c r="M903" s="349"/>
      <c r="N903" s="349"/>
      <c r="O903" s="349"/>
      <c r="P903" s="362"/>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61"/>
      <c r="D904" s="347"/>
      <c r="E904" s="347"/>
      <c r="F904" s="347"/>
      <c r="G904" s="347"/>
      <c r="H904" s="347"/>
      <c r="I904" s="347"/>
      <c r="J904" s="348"/>
      <c r="K904" s="349"/>
      <c r="L904" s="349"/>
      <c r="M904" s="349"/>
      <c r="N904" s="349"/>
      <c r="O904" s="349"/>
      <c r="P904" s="362"/>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61"/>
      <c r="D908" s="347"/>
      <c r="E908" s="347"/>
      <c r="F908" s="347"/>
      <c r="G908" s="347"/>
      <c r="H908" s="347"/>
      <c r="I908" s="347"/>
      <c r="J908" s="348"/>
      <c r="K908" s="349"/>
      <c r="L908" s="349"/>
      <c r="M908" s="349"/>
      <c r="N908" s="349"/>
      <c r="O908" s="349"/>
      <c r="P908" s="362"/>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61"/>
      <c r="D909" s="347"/>
      <c r="E909" s="347"/>
      <c r="F909" s="347"/>
      <c r="G909" s="347"/>
      <c r="H909" s="347"/>
      <c r="I909" s="347"/>
      <c r="J909" s="348"/>
      <c r="K909" s="349"/>
      <c r="L909" s="349"/>
      <c r="M909" s="349"/>
      <c r="N909" s="349"/>
      <c r="O909" s="349"/>
      <c r="P909" s="362"/>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61"/>
      <c r="D910" s="347"/>
      <c r="E910" s="347"/>
      <c r="F910" s="347"/>
      <c r="G910" s="347"/>
      <c r="H910" s="347"/>
      <c r="I910" s="347"/>
      <c r="J910" s="348"/>
      <c r="K910" s="349"/>
      <c r="L910" s="349"/>
      <c r="M910" s="349"/>
      <c r="N910" s="349"/>
      <c r="O910" s="349"/>
      <c r="P910" s="362"/>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61"/>
      <c r="D911" s="347"/>
      <c r="E911" s="347"/>
      <c r="F911" s="347"/>
      <c r="G911" s="347"/>
      <c r="H911" s="347"/>
      <c r="I911" s="347"/>
      <c r="J911" s="348"/>
      <c r="K911" s="349"/>
      <c r="L911" s="349"/>
      <c r="M911" s="349"/>
      <c r="N911" s="349"/>
      <c r="O911" s="349"/>
      <c r="P911" s="362"/>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61"/>
      <c r="D912" s="347"/>
      <c r="E912" s="347"/>
      <c r="F912" s="347"/>
      <c r="G912" s="347"/>
      <c r="H912" s="347"/>
      <c r="I912" s="347"/>
      <c r="J912" s="348"/>
      <c r="K912" s="349"/>
      <c r="L912" s="349"/>
      <c r="M912" s="349"/>
      <c r="N912" s="349"/>
      <c r="O912" s="349"/>
      <c r="P912" s="362"/>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33">
      <formula>IF(RIGHT(TEXT(P14,"0.#"),1)=".",FALSE,TRUE)</formula>
    </cfRule>
    <cfRule type="expression" dxfId="2814" priority="14034">
      <formula>IF(RIGHT(TEXT(P14,"0.#"),1)=".",TRUE,FALSE)</formula>
    </cfRule>
  </conditionalFormatting>
  <conditionalFormatting sqref="AE32">
    <cfRule type="expression" dxfId="2813" priority="14023">
      <formula>IF(RIGHT(TEXT(AE32,"0.#"),1)=".",FALSE,TRUE)</formula>
    </cfRule>
    <cfRule type="expression" dxfId="2812" priority="14024">
      <formula>IF(RIGHT(TEXT(AE32,"0.#"),1)=".",TRUE,FALSE)</formula>
    </cfRule>
  </conditionalFormatting>
  <conditionalFormatting sqref="P18:AX18">
    <cfRule type="expression" dxfId="2811" priority="13909">
      <formula>IF(RIGHT(TEXT(P18,"0.#"),1)=".",FALSE,TRUE)</formula>
    </cfRule>
    <cfRule type="expression" dxfId="2810" priority="13910">
      <formula>IF(RIGHT(TEXT(P18,"0.#"),1)=".",TRUE,FALSE)</formula>
    </cfRule>
  </conditionalFormatting>
  <conditionalFormatting sqref="Y782">
    <cfRule type="expression" dxfId="2809" priority="13905">
      <formula>IF(RIGHT(TEXT(Y782,"0.#"),1)=".",FALSE,TRUE)</formula>
    </cfRule>
    <cfRule type="expression" dxfId="2808" priority="13906">
      <formula>IF(RIGHT(TEXT(Y782,"0.#"),1)=".",TRUE,FALSE)</formula>
    </cfRule>
  </conditionalFormatting>
  <conditionalFormatting sqref="Y791">
    <cfRule type="expression" dxfId="2807" priority="13901">
      <formula>IF(RIGHT(TEXT(Y791,"0.#"),1)=".",FALSE,TRUE)</formula>
    </cfRule>
    <cfRule type="expression" dxfId="2806" priority="13902">
      <formula>IF(RIGHT(TEXT(Y791,"0.#"),1)=".",TRUE,FALSE)</formula>
    </cfRule>
  </conditionalFormatting>
  <conditionalFormatting sqref="Y822:Y829 Y820 Y809:Y816 Y807 Y796:Y803 Y794">
    <cfRule type="expression" dxfId="2805" priority="13683">
      <formula>IF(RIGHT(TEXT(Y794,"0.#"),1)=".",FALSE,TRUE)</formula>
    </cfRule>
    <cfRule type="expression" dxfId="2804" priority="13684">
      <formula>IF(RIGHT(TEXT(Y794,"0.#"),1)=".",TRUE,FALSE)</formula>
    </cfRule>
  </conditionalFormatting>
  <conditionalFormatting sqref="P16:AQ17 P15:AX15 P13:AX13">
    <cfRule type="expression" dxfId="2803" priority="13731">
      <formula>IF(RIGHT(TEXT(P13,"0.#"),1)=".",FALSE,TRUE)</formula>
    </cfRule>
    <cfRule type="expression" dxfId="2802" priority="13732">
      <formula>IF(RIGHT(TEXT(P13,"0.#"),1)=".",TRUE,FALSE)</formula>
    </cfRule>
  </conditionalFormatting>
  <conditionalFormatting sqref="P19:AJ19">
    <cfRule type="expression" dxfId="2801" priority="13729">
      <formula>IF(RIGHT(TEXT(P19,"0.#"),1)=".",FALSE,TRUE)</formula>
    </cfRule>
    <cfRule type="expression" dxfId="2800" priority="13730">
      <formula>IF(RIGHT(TEXT(P19,"0.#"),1)=".",TRUE,FALSE)</formula>
    </cfRule>
  </conditionalFormatting>
  <conditionalFormatting sqref="AE101 AQ101">
    <cfRule type="expression" dxfId="2799" priority="13721">
      <formula>IF(RIGHT(TEXT(AE101,"0.#"),1)=".",FALSE,TRUE)</formula>
    </cfRule>
    <cfRule type="expression" dxfId="2798" priority="13722">
      <formula>IF(RIGHT(TEXT(AE101,"0.#"),1)=".",TRUE,FALSE)</formula>
    </cfRule>
  </conditionalFormatting>
  <conditionalFormatting sqref="Y783:Y790 Y781">
    <cfRule type="expression" dxfId="2797" priority="13707">
      <formula>IF(RIGHT(TEXT(Y781,"0.#"),1)=".",FALSE,TRUE)</formula>
    </cfRule>
    <cfRule type="expression" dxfId="2796" priority="13708">
      <formula>IF(RIGHT(TEXT(Y781,"0.#"),1)=".",TRUE,FALSE)</formula>
    </cfRule>
  </conditionalFormatting>
  <conditionalFormatting sqref="AU782">
    <cfRule type="expression" dxfId="2795" priority="13705">
      <formula>IF(RIGHT(TEXT(AU782,"0.#"),1)=".",FALSE,TRUE)</formula>
    </cfRule>
    <cfRule type="expression" dxfId="2794" priority="13706">
      <formula>IF(RIGHT(TEXT(AU782,"0.#"),1)=".",TRUE,FALSE)</formula>
    </cfRule>
  </conditionalFormatting>
  <conditionalFormatting sqref="AU791">
    <cfRule type="expression" dxfId="2793" priority="13703">
      <formula>IF(RIGHT(TEXT(AU791,"0.#"),1)=".",FALSE,TRUE)</formula>
    </cfRule>
    <cfRule type="expression" dxfId="2792" priority="13704">
      <formula>IF(RIGHT(TEXT(AU791,"0.#"),1)=".",TRUE,FALSE)</formula>
    </cfRule>
  </conditionalFormatting>
  <conditionalFormatting sqref="AU783:AU790 AU781">
    <cfRule type="expression" dxfId="2791" priority="13701">
      <formula>IF(RIGHT(TEXT(AU781,"0.#"),1)=".",FALSE,TRUE)</formula>
    </cfRule>
    <cfRule type="expression" dxfId="2790" priority="13702">
      <formula>IF(RIGHT(TEXT(AU781,"0.#"),1)=".",TRUE,FALSE)</formula>
    </cfRule>
  </conditionalFormatting>
  <conditionalFormatting sqref="Y821 Y808 Y795">
    <cfRule type="expression" dxfId="2789" priority="13687">
      <formula>IF(RIGHT(TEXT(Y795,"0.#"),1)=".",FALSE,TRUE)</formula>
    </cfRule>
    <cfRule type="expression" dxfId="2788" priority="13688">
      <formula>IF(RIGHT(TEXT(Y795,"0.#"),1)=".",TRUE,FALSE)</formula>
    </cfRule>
  </conditionalFormatting>
  <conditionalFormatting sqref="Y830 Y817 Y804">
    <cfRule type="expression" dxfId="2787" priority="13685">
      <formula>IF(RIGHT(TEXT(Y804,"0.#"),1)=".",FALSE,TRUE)</formula>
    </cfRule>
    <cfRule type="expression" dxfId="2786" priority="13686">
      <formula>IF(RIGHT(TEXT(Y804,"0.#"),1)=".",TRUE,FALSE)</formula>
    </cfRule>
  </conditionalFormatting>
  <conditionalFormatting sqref="AU821 AU808 AU795">
    <cfRule type="expression" dxfId="2785" priority="13681">
      <formula>IF(RIGHT(TEXT(AU795,"0.#"),1)=".",FALSE,TRUE)</formula>
    </cfRule>
    <cfRule type="expression" dxfId="2784" priority="13682">
      <formula>IF(RIGHT(TEXT(AU795,"0.#"),1)=".",TRUE,FALSE)</formula>
    </cfRule>
  </conditionalFormatting>
  <conditionalFormatting sqref="AU830 AU817 AU804">
    <cfRule type="expression" dxfId="2783" priority="13679">
      <formula>IF(RIGHT(TEXT(AU804,"0.#"),1)=".",FALSE,TRUE)</formula>
    </cfRule>
    <cfRule type="expression" dxfId="2782" priority="13680">
      <formula>IF(RIGHT(TEXT(AU804,"0.#"),1)=".",TRUE,FALSE)</formula>
    </cfRule>
  </conditionalFormatting>
  <conditionalFormatting sqref="AU822:AU829 AU820 AU809:AU816 AU807 AU796:AU803 AU794">
    <cfRule type="expression" dxfId="2781" priority="13677">
      <formula>IF(RIGHT(TEXT(AU794,"0.#"),1)=".",FALSE,TRUE)</formula>
    </cfRule>
    <cfRule type="expression" dxfId="2780" priority="13678">
      <formula>IF(RIGHT(TEXT(AU794,"0.#"),1)=".",TRUE,FALSE)</formula>
    </cfRule>
  </conditionalFormatting>
  <conditionalFormatting sqref="AM87">
    <cfRule type="expression" dxfId="2779" priority="13331">
      <formula>IF(RIGHT(TEXT(AM87,"0.#"),1)=".",FALSE,TRUE)</formula>
    </cfRule>
    <cfRule type="expression" dxfId="2778" priority="13332">
      <formula>IF(RIGHT(TEXT(AM87,"0.#"),1)=".",TRUE,FALSE)</formula>
    </cfRule>
  </conditionalFormatting>
  <conditionalFormatting sqref="AE55">
    <cfRule type="expression" dxfId="2777" priority="13399">
      <formula>IF(RIGHT(TEXT(AE55,"0.#"),1)=".",FALSE,TRUE)</formula>
    </cfRule>
    <cfRule type="expression" dxfId="2776" priority="13400">
      <formula>IF(RIGHT(TEXT(AE55,"0.#"),1)=".",TRUE,FALSE)</formula>
    </cfRule>
  </conditionalFormatting>
  <conditionalFormatting sqref="AI55">
    <cfRule type="expression" dxfId="2775" priority="13397">
      <formula>IF(RIGHT(TEXT(AI55,"0.#"),1)=".",FALSE,TRUE)</formula>
    </cfRule>
    <cfRule type="expression" dxfId="2774" priority="13398">
      <formula>IF(RIGHT(TEXT(AI55,"0.#"),1)=".",TRUE,FALSE)</formula>
    </cfRule>
  </conditionalFormatting>
  <conditionalFormatting sqref="AM34">
    <cfRule type="expression" dxfId="2773" priority="13477">
      <formula>IF(RIGHT(TEXT(AM34,"0.#"),1)=".",FALSE,TRUE)</formula>
    </cfRule>
    <cfRule type="expression" dxfId="2772" priority="13478">
      <formula>IF(RIGHT(TEXT(AM34,"0.#"),1)=".",TRUE,FALSE)</formula>
    </cfRule>
  </conditionalFormatting>
  <conditionalFormatting sqref="AE33">
    <cfRule type="expression" dxfId="2771" priority="13491">
      <formula>IF(RIGHT(TEXT(AE33,"0.#"),1)=".",FALSE,TRUE)</formula>
    </cfRule>
    <cfRule type="expression" dxfId="2770" priority="13492">
      <formula>IF(RIGHT(TEXT(AE33,"0.#"),1)=".",TRUE,FALSE)</formula>
    </cfRule>
  </conditionalFormatting>
  <conditionalFormatting sqref="AE34">
    <cfRule type="expression" dxfId="2769" priority="13489">
      <formula>IF(RIGHT(TEXT(AE34,"0.#"),1)=".",FALSE,TRUE)</formula>
    </cfRule>
    <cfRule type="expression" dxfId="2768" priority="13490">
      <formula>IF(RIGHT(TEXT(AE34,"0.#"),1)=".",TRUE,FALSE)</formula>
    </cfRule>
  </conditionalFormatting>
  <conditionalFormatting sqref="AI34">
    <cfRule type="expression" dxfId="2767" priority="13487">
      <formula>IF(RIGHT(TEXT(AI34,"0.#"),1)=".",FALSE,TRUE)</formula>
    </cfRule>
    <cfRule type="expression" dxfId="2766" priority="13488">
      <formula>IF(RIGHT(TEXT(AI34,"0.#"),1)=".",TRUE,FALSE)</formula>
    </cfRule>
  </conditionalFormatting>
  <conditionalFormatting sqref="AI33">
    <cfRule type="expression" dxfId="2765" priority="13485">
      <formula>IF(RIGHT(TEXT(AI33,"0.#"),1)=".",FALSE,TRUE)</formula>
    </cfRule>
    <cfRule type="expression" dxfId="2764" priority="13486">
      <formula>IF(RIGHT(TEXT(AI33,"0.#"),1)=".",TRUE,FALSE)</formula>
    </cfRule>
  </conditionalFormatting>
  <conditionalFormatting sqref="AI32">
    <cfRule type="expression" dxfId="2763" priority="13483">
      <formula>IF(RIGHT(TEXT(AI32,"0.#"),1)=".",FALSE,TRUE)</formula>
    </cfRule>
    <cfRule type="expression" dxfId="2762" priority="13484">
      <formula>IF(RIGHT(TEXT(AI32,"0.#"),1)=".",TRUE,FALSE)</formula>
    </cfRule>
  </conditionalFormatting>
  <conditionalFormatting sqref="AM32">
    <cfRule type="expression" dxfId="2761" priority="13481">
      <formula>IF(RIGHT(TEXT(AM32,"0.#"),1)=".",FALSE,TRUE)</formula>
    </cfRule>
    <cfRule type="expression" dxfId="2760" priority="13482">
      <formula>IF(RIGHT(TEXT(AM32,"0.#"),1)=".",TRUE,FALSE)</formula>
    </cfRule>
  </conditionalFormatting>
  <conditionalFormatting sqref="AM33">
    <cfRule type="expression" dxfId="2759" priority="13479">
      <formula>IF(RIGHT(TEXT(AM33,"0.#"),1)=".",FALSE,TRUE)</formula>
    </cfRule>
    <cfRule type="expression" dxfId="2758" priority="13480">
      <formula>IF(RIGHT(TEXT(AM33,"0.#"),1)=".",TRUE,FALSE)</formula>
    </cfRule>
  </conditionalFormatting>
  <conditionalFormatting sqref="AQ32:AQ34">
    <cfRule type="expression" dxfId="2757" priority="13471">
      <formula>IF(RIGHT(TEXT(AQ32,"0.#"),1)=".",FALSE,TRUE)</formula>
    </cfRule>
    <cfRule type="expression" dxfId="2756" priority="13472">
      <formula>IF(RIGHT(TEXT(AQ32,"0.#"),1)=".",TRUE,FALSE)</formula>
    </cfRule>
  </conditionalFormatting>
  <conditionalFormatting sqref="AU32:AU34">
    <cfRule type="expression" dxfId="2755" priority="13469">
      <formula>IF(RIGHT(TEXT(AU32,"0.#"),1)=".",FALSE,TRUE)</formula>
    </cfRule>
    <cfRule type="expression" dxfId="2754" priority="13470">
      <formula>IF(RIGHT(TEXT(AU32,"0.#"),1)=".",TRUE,FALSE)</formula>
    </cfRule>
  </conditionalFormatting>
  <conditionalFormatting sqref="AE53">
    <cfRule type="expression" dxfId="2753" priority="13403">
      <formula>IF(RIGHT(TEXT(AE53,"0.#"),1)=".",FALSE,TRUE)</formula>
    </cfRule>
    <cfRule type="expression" dxfId="2752" priority="13404">
      <formula>IF(RIGHT(TEXT(AE53,"0.#"),1)=".",TRUE,FALSE)</formula>
    </cfRule>
  </conditionalFormatting>
  <conditionalFormatting sqref="AE54">
    <cfRule type="expression" dxfId="2751" priority="13401">
      <formula>IF(RIGHT(TEXT(AE54,"0.#"),1)=".",FALSE,TRUE)</formula>
    </cfRule>
    <cfRule type="expression" dxfId="2750" priority="13402">
      <formula>IF(RIGHT(TEXT(AE54,"0.#"),1)=".",TRUE,FALSE)</formula>
    </cfRule>
  </conditionalFormatting>
  <conditionalFormatting sqref="AI54">
    <cfRule type="expression" dxfId="2749" priority="13395">
      <formula>IF(RIGHT(TEXT(AI54,"0.#"),1)=".",FALSE,TRUE)</formula>
    </cfRule>
    <cfRule type="expression" dxfId="2748" priority="13396">
      <formula>IF(RIGHT(TEXT(AI54,"0.#"),1)=".",TRUE,FALSE)</formula>
    </cfRule>
  </conditionalFormatting>
  <conditionalFormatting sqref="AI53">
    <cfRule type="expression" dxfId="2747" priority="13393">
      <formula>IF(RIGHT(TEXT(AI53,"0.#"),1)=".",FALSE,TRUE)</formula>
    </cfRule>
    <cfRule type="expression" dxfId="2746" priority="13394">
      <formula>IF(RIGHT(TEXT(AI53,"0.#"),1)=".",TRUE,FALSE)</formula>
    </cfRule>
  </conditionalFormatting>
  <conditionalFormatting sqref="AM53">
    <cfRule type="expression" dxfId="2745" priority="13391">
      <formula>IF(RIGHT(TEXT(AM53,"0.#"),1)=".",FALSE,TRUE)</formula>
    </cfRule>
    <cfRule type="expression" dxfId="2744" priority="13392">
      <formula>IF(RIGHT(TEXT(AM53,"0.#"),1)=".",TRUE,FALSE)</formula>
    </cfRule>
  </conditionalFormatting>
  <conditionalFormatting sqref="AM54">
    <cfRule type="expression" dxfId="2743" priority="13389">
      <formula>IF(RIGHT(TEXT(AM54,"0.#"),1)=".",FALSE,TRUE)</formula>
    </cfRule>
    <cfRule type="expression" dxfId="2742" priority="13390">
      <formula>IF(RIGHT(TEXT(AM54,"0.#"),1)=".",TRUE,FALSE)</formula>
    </cfRule>
  </conditionalFormatting>
  <conditionalFormatting sqref="AM55">
    <cfRule type="expression" dxfId="2741" priority="13387">
      <formula>IF(RIGHT(TEXT(AM55,"0.#"),1)=".",FALSE,TRUE)</formula>
    </cfRule>
    <cfRule type="expression" dxfId="2740" priority="13388">
      <formula>IF(RIGHT(TEXT(AM55,"0.#"),1)=".",TRUE,FALSE)</formula>
    </cfRule>
  </conditionalFormatting>
  <conditionalFormatting sqref="AE60">
    <cfRule type="expression" dxfId="2739" priority="13373">
      <formula>IF(RIGHT(TEXT(AE60,"0.#"),1)=".",FALSE,TRUE)</formula>
    </cfRule>
    <cfRule type="expression" dxfId="2738" priority="13374">
      <formula>IF(RIGHT(TEXT(AE60,"0.#"),1)=".",TRUE,FALSE)</formula>
    </cfRule>
  </conditionalFormatting>
  <conditionalFormatting sqref="AE61">
    <cfRule type="expression" dxfId="2737" priority="13371">
      <formula>IF(RIGHT(TEXT(AE61,"0.#"),1)=".",FALSE,TRUE)</formula>
    </cfRule>
    <cfRule type="expression" dxfId="2736" priority="13372">
      <formula>IF(RIGHT(TEXT(AE61,"0.#"),1)=".",TRUE,FALSE)</formula>
    </cfRule>
  </conditionalFormatting>
  <conditionalFormatting sqref="AE62">
    <cfRule type="expression" dxfId="2735" priority="13369">
      <formula>IF(RIGHT(TEXT(AE62,"0.#"),1)=".",FALSE,TRUE)</formula>
    </cfRule>
    <cfRule type="expression" dxfId="2734" priority="13370">
      <formula>IF(RIGHT(TEXT(AE62,"0.#"),1)=".",TRUE,FALSE)</formula>
    </cfRule>
  </conditionalFormatting>
  <conditionalFormatting sqref="AI62">
    <cfRule type="expression" dxfId="2733" priority="13367">
      <formula>IF(RIGHT(TEXT(AI62,"0.#"),1)=".",FALSE,TRUE)</formula>
    </cfRule>
    <cfRule type="expression" dxfId="2732" priority="13368">
      <formula>IF(RIGHT(TEXT(AI62,"0.#"),1)=".",TRUE,FALSE)</formula>
    </cfRule>
  </conditionalFormatting>
  <conditionalFormatting sqref="AI61">
    <cfRule type="expression" dxfId="2731" priority="13365">
      <formula>IF(RIGHT(TEXT(AI61,"0.#"),1)=".",FALSE,TRUE)</formula>
    </cfRule>
    <cfRule type="expression" dxfId="2730" priority="13366">
      <formula>IF(RIGHT(TEXT(AI61,"0.#"),1)=".",TRUE,FALSE)</formula>
    </cfRule>
  </conditionalFormatting>
  <conditionalFormatting sqref="AI60">
    <cfRule type="expression" dxfId="2729" priority="13363">
      <formula>IF(RIGHT(TEXT(AI60,"0.#"),1)=".",FALSE,TRUE)</formula>
    </cfRule>
    <cfRule type="expression" dxfId="2728" priority="13364">
      <formula>IF(RIGHT(TEXT(AI60,"0.#"),1)=".",TRUE,FALSE)</formula>
    </cfRule>
  </conditionalFormatting>
  <conditionalFormatting sqref="AM60">
    <cfRule type="expression" dxfId="2727" priority="13361">
      <formula>IF(RIGHT(TEXT(AM60,"0.#"),1)=".",FALSE,TRUE)</formula>
    </cfRule>
    <cfRule type="expression" dxfId="2726" priority="13362">
      <formula>IF(RIGHT(TEXT(AM60,"0.#"),1)=".",TRUE,FALSE)</formula>
    </cfRule>
  </conditionalFormatting>
  <conditionalFormatting sqref="AM61">
    <cfRule type="expression" dxfId="2725" priority="13359">
      <formula>IF(RIGHT(TEXT(AM61,"0.#"),1)=".",FALSE,TRUE)</formula>
    </cfRule>
    <cfRule type="expression" dxfId="2724" priority="13360">
      <formula>IF(RIGHT(TEXT(AM61,"0.#"),1)=".",TRUE,FALSE)</formula>
    </cfRule>
  </conditionalFormatting>
  <conditionalFormatting sqref="AM62">
    <cfRule type="expression" dxfId="2723" priority="13357">
      <formula>IF(RIGHT(TEXT(AM62,"0.#"),1)=".",FALSE,TRUE)</formula>
    </cfRule>
    <cfRule type="expression" dxfId="2722" priority="13358">
      <formula>IF(RIGHT(TEXT(AM62,"0.#"),1)=".",TRUE,FALSE)</formula>
    </cfRule>
  </conditionalFormatting>
  <conditionalFormatting sqref="AE87">
    <cfRule type="expression" dxfId="2721" priority="13343">
      <formula>IF(RIGHT(TEXT(AE87,"0.#"),1)=".",FALSE,TRUE)</formula>
    </cfRule>
    <cfRule type="expression" dxfId="2720" priority="13344">
      <formula>IF(RIGHT(TEXT(AE87,"0.#"),1)=".",TRUE,FALSE)</formula>
    </cfRule>
  </conditionalFormatting>
  <conditionalFormatting sqref="AE88">
    <cfRule type="expression" dxfId="2719" priority="13341">
      <formula>IF(RIGHT(TEXT(AE88,"0.#"),1)=".",FALSE,TRUE)</formula>
    </cfRule>
    <cfRule type="expression" dxfId="2718" priority="13342">
      <formula>IF(RIGHT(TEXT(AE88,"0.#"),1)=".",TRUE,FALSE)</formula>
    </cfRule>
  </conditionalFormatting>
  <conditionalFormatting sqref="AE89">
    <cfRule type="expression" dxfId="2717" priority="13339">
      <formula>IF(RIGHT(TEXT(AE89,"0.#"),1)=".",FALSE,TRUE)</formula>
    </cfRule>
    <cfRule type="expression" dxfId="2716" priority="13340">
      <formula>IF(RIGHT(TEXT(AE89,"0.#"),1)=".",TRUE,FALSE)</formula>
    </cfRule>
  </conditionalFormatting>
  <conditionalFormatting sqref="AI89">
    <cfRule type="expression" dxfId="2715" priority="13337">
      <formula>IF(RIGHT(TEXT(AI89,"0.#"),1)=".",FALSE,TRUE)</formula>
    </cfRule>
    <cfRule type="expression" dxfId="2714" priority="13338">
      <formula>IF(RIGHT(TEXT(AI89,"0.#"),1)=".",TRUE,FALSE)</formula>
    </cfRule>
  </conditionalFormatting>
  <conditionalFormatting sqref="AI88">
    <cfRule type="expression" dxfId="2713" priority="13335">
      <formula>IF(RIGHT(TEXT(AI88,"0.#"),1)=".",FALSE,TRUE)</formula>
    </cfRule>
    <cfRule type="expression" dxfId="2712" priority="13336">
      <formula>IF(RIGHT(TEXT(AI88,"0.#"),1)=".",TRUE,FALSE)</formula>
    </cfRule>
  </conditionalFormatting>
  <conditionalFormatting sqref="AI87">
    <cfRule type="expression" dxfId="2711" priority="13333">
      <formula>IF(RIGHT(TEXT(AI87,"0.#"),1)=".",FALSE,TRUE)</formula>
    </cfRule>
    <cfRule type="expression" dxfId="2710" priority="13334">
      <formula>IF(RIGHT(TEXT(AI87,"0.#"),1)=".",TRUE,FALSE)</formula>
    </cfRule>
  </conditionalFormatting>
  <conditionalFormatting sqref="AM88">
    <cfRule type="expression" dxfId="2709" priority="13329">
      <formula>IF(RIGHT(TEXT(AM88,"0.#"),1)=".",FALSE,TRUE)</formula>
    </cfRule>
    <cfRule type="expression" dxfId="2708" priority="13330">
      <formula>IF(RIGHT(TEXT(AM88,"0.#"),1)=".",TRUE,FALSE)</formula>
    </cfRule>
  </conditionalFormatting>
  <conditionalFormatting sqref="AM89">
    <cfRule type="expression" dxfId="2707" priority="13327">
      <formula>IF(RIGHT(TEXT(AM89,"0.#"),1)=".",FALSE,TRUE)</formula>
    </cfRule>
    <cfRule type="expression" dxfId="2706" priority="13328">
      <formula>IF(RIGHT(TEXT(AM89,"0.#"),1)=".",TRUE,FALSE)</formula>
    </cfRule>
  </conditionalFormatting>
  <conditionalFormatting sqref="AE92">
    <cfRule type="expression" dxfId="2705" priority="13313">
      <formula>IF(RIGHT(TEXT(AE92,"0.#"),1)=".",FALSE,TRUE)</formula>
    </cfRule>
    <cfRule type="expression" dxfId="2704" priority="13314">
      <formula>IF(RIGHT(TEXT(AE92,"0.#"),1)=".",TRUE,FALSE)</formula>
    </cfRule>
  </conditionalFormatting>
  <conditionalFormatting sqref="AE93">
    <cfRule type="expression" dxfId="2703" priority="13311">
      <formula>IF(RIGHT(TEXT(AE93,"0.#"),1)=".",FALSE,TRUE)</formula>
    </cfRule>
    <cfRule type="expression" dxfId="2702" priority="13312">
      <formula>IF(RIGHT(TEXT(AE93,"0.#"),1)=".",TRUE,FALSE)</formula>
    </cfRule>
  </conditionalFormatting>
  <conditionalFormatting sqref="AE94">
    <cfRule type="expression" dxfId="2701" priority="13309">
      <formula>IF(RIGHT(TEXT(AE94,"0.#"),1)=".",FALSE,TRUE)</formula>
    </cfRule>
    <cfRule type="expression" dxfId="2700" priority="13310">
      <formula>IF(RIGHT(TEXT(AE94,"0.#"),1)=".",TRUE,FALSE)</formula>
    </cfRule>
  </conditionalFormatting>
  <conditionalFormatting sqref="AI94">
    <cfRule type="expression" dxfId="2699" priority="13307">
      <formula>IF(RIGHT(TEXT(AI94,"0.#"),1)=".",FALSE,TRUE)</formula>
    </cfRule>
    <cfRule type="expression" dxfId="2698" priority="13308">
      <formula>IF(RIGHT(TEXT(AI94,"0.#"),1)=".",TRUE,FALSE)</formula>
    </cfRule>
  </conditionalFormatting>
  <conditionalFormatting sqref="AI93">
    <cfRule type="expression" dxfId="2697" priority="13305">
      <formula>IF(RIGHT(TEXT(AI93,"0.#"),1)=".",FALSE,TRUE)</formula>
    </cfRule>
    <cfRule type="expression" dxfId="2696" priority="13306">
      <formula>IF(RIGHT(TEXT(AI93,"0.#"),1)=".",TRUE,FALSE)</formula>
    </cfRule>
  </conditionalFormatting>
  <conditionalFormatting sqref="AI92">
    <cfRule type="expression" dxfId="2695" priority="13303">
      <formula>IF(RIGHT(TEXT(AI92,"0.#"),1)=".",FALSE,TRUE)</formula>
    </cfRule>
    <cfRule type="expression" dxfId="2694" priority="13304">
      <formula>IF(RIGHT(TEXT(AI92,"0.#"),1)=".",TRUE,FALSE)</formula>
    </cfRule>
  </conditionalFormatting>
  <conditionalFormatting sqref="AM92">
    <cfRule type="expression" dxfId="2693" priority="13301">
      <formula>IF(RIGHT(TEXT(AM92,"0.#"),1)=".",FALSE,TRUE)</formula>
    </cfRule>
    <cfRule type="expression" dxfId="2692" priority="13302">
      <formula>IF(RIGHT(TEXT(AM92,"0.#"),1)=".",TRUE,FALSE)</formula>
    </cfRule>
  </conditionalFormatting>
  <conditionalFormatting sqref="AM93">
    <cfRule type="expression" dxfId="2691" priority="13299">
      <formula>IF(RIGHT(TEXT(AM93,"0.#"),1)=".",FALSE,TRUE)</formula>
    </cfRule>
    <cfRule type="expression" dxfId="2690" priority="13300">
      <formula>IF(RIGHT(TEXT(AM93,"0.#"),1)=".",TRUE,FALSE)</formula>
    </cfRule>
  </conditionalFormatting>
  <conditionalFormatting sqref="AM94">
    <cfRule type="expression" dxfId="2689" priority="13297">
      <formula>IF(RIGHT(TEXT(AM94,"0.#"),1)=".",FALSE,TRUE)</formula>
    </cfRule>
    <cfRule type="expression" dxfId="2688" priority="13298">
      <formula>IF(RIGHT(TEXT(AM94,"0.#"),1)=".",TRUE,FALSE)</formula>
    </cfRule>
  </conditionalFormatting>
  <conditionalFormatting sqref="AE97">
    <cfRule type="expression" dxfId="2687" priority="13283">
      <formula>IF(RIGHT(TEXT(AE97,"0.#"),1)=".",FALSE,TRUE)</formula>
    </cfRule>
    <cfRule type="expression" dxfId="2686" priority="13284">
      <formula>IF(RIGHT(TEXT(AE97,"0.#"),1)=".",TRUE,FALSE)</formula>
    </cfRule>
  </conditionalFormatting>
  <conditionalFormatting sqref="AE98">
    <cfRule type="expression" dxfId="2685" priority="13281">
      <formula>IF(RIGHT(TEXT(AE98,"0.#"),1)=".",FALSE,TRUE)</formula>
    </cfRule>
    <cfRule type="expression" dxfId="2684" priority="13282">
      <formula>IF(RIGHT(TEXT(AE98,"0.#"),1)=".",TRUE,FALSE)</formula>
    </cfRule>
  </conditionalFormatting>
  <conditionalFormatting sqref="AE99">
    <cfRule type="expression" dxfId="2683" priority="13279">
      <formula>IF(RIGHT(TEXT(AE99,"0.#"),1)=".",FALSE,TRUE)</formula>
    </cfRule>
    <cfRule type="expression" dxfId="2682" priority="13280">
      <formula>IF(RIGHT(TEXT(AE99,"0.#"),1)=".",TRUE,FALSE)</formula>
    </cfRule>
  </conditionalFormatting>
  <conditionalFormatting sqref="AI99">
    <cfRule type="expression" dxfId="2681" priority="13277">
      <formula>IF(RIGHT(TEXT(AI99,"0.#"),1)=".",FALSE,TRUE)</formula>
    </cfRule>
    <cfRule type="expression" dxfId="2680" priority="13278">
      <formula>IF(RIGHT(TEXT(AI99,"0.#"),1)=".",TRUE,FALSE)</formula>
    </cfRule>
  </conditionalFormatting>
  <conditionalFormatting sqref="AI98">
    <cfRule type="expression" dxfId="2679" priority="13275">
      <formula>IF(RIGHT(TEXT(AI98,"0.#"),1)=".",FALSE,TRUE)</formula>
    </cfRule>
    <cfRule type="expression" dxfId="2678" priority="13276">
      <formula>IF(RIGHT(TEXT(AI98,"0.#"),1)=".",TRUE,FALSE)</formula>
    </cfRule>
  </conditionalFormatting>
  <conditionalFormatting sqref="AI97">
    <cfRule type="expression" dxfId="2677" priority="13273">
      <formula>IF(RIGHT(TEXT(AI97,"0.#"),1)=".",FALSE,TRUE)</formula>
    </cfRule>
    <cfRule type="expression" dxfId="2676" priority="13274">
      <formula>IF(RIGHT(TEXT(AI97,"0.#"),1)=".",TRUE,FALSE)</formula>
    </cfRule>
  </conditionalFormatting>
  <conditionalFormatting sqref="AM97">
    <cfRule type="expression" dxfId="2675" priority="13271">
      <formula>IF(RIGHT(TEXT(AM97,"0.#"),1)=".",FALSE,TRUE)</formula>
    </cfRule>
    <cfRule type="expression" dxfId="2674" priority="13272">
      <formula>IF(RIGHT(TEXT(AM97,"0.#"),1)=".",TRUE,FALSE)</formula>
    </cfRule>
  </conditionalFormatting>
  <conditionalFormatting sqref="AM98">
    <cfRule type="expression" dxfId="2673" priority="13269">
      <formula>IF(RIGHT(TEXT(AM98,"0.#"),1)=".",FALSE,TRUE)</formula>
    </cfRule>
    <cfRule type="expression" dxfId="2672" priority="13270">
      <formula>IF(RIGHT(TEXT(AM98,"0.#"),1)=".",TRUE,FALSE)</formula>
    </cfRule>
  </conditionalFormatting>
  <conditionalFormatting sqref="AM99">
    <cfRule type="expression" dxfId="2671" priority="13267">
      <formula>IF(RIGHT(TEXT(AM99,"0.#"),1)=".",FALSE,TRUE)</formula>
    </cfRule>
    <cfRule type="expression" dxfId="2670" priority="13268">
      <formula>IF(RIGHT(TEXT(AM99,"0.#"),1)=".",TRUE,FALSE)</formula>
    </cfRule>
  </conditionalFormatting>
  <conditionalFormatting sqref="AI101">
    <cfRule type="expression" dxfId="2669" priority="13253">
      <formula>IF(RIGHT(TEXT(AI101,"0.#"),1)=".",FALSE,TRUE)</formula>
    </cfRule>
    <cfRule type="expression" dxfId="2668" priority="13254">
      <formula>IF(RIGHT(TEXT(AI101,"0.#"),1)=".",TRUE,FALSE)</formula>
    </cfRule>
  </conditionalFormatting>
  <conditionalFormatting sqref="AM101">
    <cfRule type="expression" dxfId="2667" priority="13251">
      <formula>IF(RIGHT(TEXT(AM101,"0.#"),1)=".",FALSE,TRUE)</formula>
    </cfRule>
    <cfRule type="expression" dxfId="2666" priority="13252">
      <formula>IF(RIGHT(TEXT(AM101,"0.#"),1)=".",TRUE,FALSE)</formula>
    </cfRule>
  </conditionalFormatting>
  <conditionalFormatting sqref="AE102">
    <cfRule type="expression" dxfId="2665" priority="13249">
      <formula>IF(RIGHT(TEXT(AE102,"0.#"),1)=".",FALSE,TRUE)</formula>
    </cfRule>
    <cfRule type="expression" dxfId="2664" priority="13250">
      <formula>IF(RIGHT(TEXT(AE102,"0.#"),1)=".",TRUE,FALSE)</formula>
    </cfRule>
  </conditionalFormatting>
  <conditionalFormatting sqref="AI102">
    <cfRule type="expression" dxfId="2663" priority="13247">
      <formula>IF(RIGHT(TEXT(AI102,"0.#"),1)=".",FALSE,TRUE)</formula>
    </cfRule>
    <cfRule type="expression" dxfId="2662" priority="13248">
      <formula>IF(RIGHT(TEXT(AI102,"0.#"),1)=".",TRUE,FALSE)</formula>
    </cfRule>
  </conditionalFormatting>
  <conditionalFormatting sqref="AM102">
    <cfRule type="expression" dxfId="2661" priority="13245">
      <formula>IF(RIGHT(TEXT(AM102,"0.#"),1)=".",FALSE,TRUE)</formula>
    </cfRule>
    <cfRule type="expression" dxfId="2660" priority="13246">
      <formula>IF(RIGHT(TEXT(AM102,"0.#"),1)=".",TRUE,FALSE)</formula>
    </cfRule>
  </conditionalFormatting>
  <conditionalFormatting sqref="AQ102">
    <cfRule type="expression" dxfId="2659" priority="13243">
      <formula>IF(RIGHT(TEXT(AQ102,"0.#"),1)=".",FALSE,TRUE)</formula>
    </cfRule>
    <cfRule type="expression" dxfId="2658" priority="13244">
      <formula>IF(RIGHT(TEXT(AQ102,"0.#"),1)=".",TRUE,FALSE)</formula>
    </cfRule>
  </conditionalFormatting>
  <conditionalFormatting sqref="AE104">
    <cfRule type="expression" dxfId="2657" priority="13241">
      <formula>IF(RIGHT(TEXT(AE104,"0.#"),1)=".",FALSE,TRUE)</formula>
    </cfRule>
    <cfRule type="expression" dxfId="2656" priority="13242">
      <formula>IF(RIGHT(TEXT(AE104,"0.#"),1)=".",TRUE,FALSE)</formula>
    </cfRule>
  </conditionalFormatting>
  <conditionalFormatting sqref="AI104">
    <cfRule type="expression" dxfId="2655" priority="13239">
      <formula>IF(RIGHT(TEXT(AI104,"0.#"),1)=".",FALSE,TRUE)</formula>
    </cfRule>
    <cfRule type="expression" dxfId="2654" priority="13240">
      <formula>IF(RIGHT(TEXT(AI104,"0.#"),1)=".",TRUE,FALSE)</formula>
    </cfRule>
  </conditionalFormatting>
  <conditionalFormatting sqref="AM104">
    <cfRule type="expression" dxfId="2653" priority="13237">
      <formula>IF(RIGHT(TEXT(AM104,"0.#"),1)=".",FALSE,TRUE)</formula>
    </cfRule>
    <cfRule type="expression" dxfId="2652" priority="13238">
      <formula>IF(RIGHT(TEXT(AM104,"0.#"),1)=".",TRUE,FALSE)</formula>
    </cfRule>
  </conditionalFormatting>
  <conditionalFormatting sqref="AE105">
    <cfRule type="expression" dxfId="2651" priority="13235">
      <formula>IF(RIGHT(TEXT(AE105,"0.#"),1)=".",FALSE,TRUE)</formula>
    </cfRule>
    <cfRule type="expression" dxfId="2650" priority="13236">
      <formula>IF(RIGHT(TEXT(AE105,"0.#"),1)=".",TRUE,FALSE)</formula>
    </cfRule>
  </conditionalFormatting>
  <conditionalFormatting sqref="AI105">
    <cfRule type="expression" dxfId="2649" priority="13233">
      <formula>IF(RIGHT(TEXT(AI105,"0.#"),1)=".",FALSE,TRUE)</formula>
    </cfRule>
    <cfRule type="expression" dxfId="2648" priority="13234">
      <formula>IF(RIGHT(TEXT(AI105,"0.#"),1)=".",TRUE,FALSE)</formula>
    </cfRule>
  </conditionalFormatting>
  <conditionalFormatting sqref="AM105">
    <cfRule type="expression" dxfId="2647" priority="13231">
      <formula>IF(RIGHT(TEXT(AM105,"0.#"),1)=".",FALSE,TRUE)</formula>
    </cfRule>
    <cfRule type="expression" dxfId="2646" priority="13232">
      <formula>IF(RIGHT(TEXT(AM105,"0.#"),1)=".",TRUE,FALSE)</formula>
    </cfRule>
  </conditionalFormatting>
  <conditionalFormatting sqref="AE107">
    <cfRule type="expression" dxfId="2645" priority="13227">
      <formula>IF(RIGHT(TEXT(AE107,"0.#"),1)=".",FALSE,TRUE)</formula>
    </cfRule>
    <cfRule type="expression" dxfId="2644" priority="13228">
      <formula>IF(RIGHT(TEXT(AE107,"0.#"),1)=".",TRUE,FALSE)</formula>
    </cfRule>
  </conditionalFormatting>
  <conditionalFormatting sqref="AI107">
    <cfRule type="expression" dxfId="2643" priority="13225">
      <formula>IF(RIGHT(TEXT(AI107,"0.#"),1)=".",FALSE,TRUE)</formula>
    </cfRule>
    <cfRule type="expression" dxfId="2642" priority="13226">
      <formula>IF(RIGHT(TEXT(AI107,"0.#"),1)=".",TRUE,FALSE)</formula>
    </cfRule>
  </conditionalFormatting>
  <conditionalFormatting sqref="AM107">
    <cfRule type="expression" dxfId="2641" priority="13223">
      <formula>IF(RIGHT(TEXT(AM107,"0.#"),1)=".",FALSE,TRUE)</formula>
    </cfRule>
    <cfRule type="expression" dxfId="2640" priority="13224">
      <formula>IF(RIGHT(TEXT(AM107,"0.#"),1)=".",TRUE,FALSE)</formula>
    </cfRule>
  </conditionalFormatting>
  <conditionalFormatting sqref="AE108">
    <cfRule type="expression" dxfId="2639" priority="13221">
      <formula>IF(RIGHT(TEXT(AE108,"0.#"),1)=".",FALSE,TRUE)</formula>
    </cfRule>
    <cfRule type="expression" dxfId="2638" priority="13222">
      <formula>IF(RIGHT(TEXT(AE108,"0.#"),1)=".",TRUE,FALSE)</formula>
    </cfRule>
  </conditionalFormatting>
  <conditionalFormatting sqref="AI108">
    <cfRule type="expression" dxfId="2637" priority="13219">
      <formula>IF(RIGHT(TEXT(AI108,"0.#"),1)=".",FALSE,TRUE)</formula>
    </cfRule>
    <cfRule type="expression" dxfId="2636" priority="13220">
      <formula>IF(RIGHT(TEXT(AI108,"0.#"),1)=".",TRUE,FALSE)</formula>
    </cfRule>
  </conditionalFormatting>
  <conditionalFormatting sqref="AM108">
    <cfRule type="expression" dxfId="2635" priority="13217">
      <formula>IF(RIGHT(TEXT(AM108,"0.#"),1)=".",FALSE,TRUE)</formula>
    </cfRule>
    <cfRule type="expression" dxfId="2634" priority="13218">
      <formula>IF(RIGHT(TEXT(AM108,"0.#"),1)=".",TRUE,FALSE)</formula>
    </cfRule>
  </conditionalFormatting>
  <conditionalFormatting sqref="AE110">
    <cfRule type="expression" dxfId="2633" priority="13213">
      <formula>IF(RIGHT(TEXT(AE110,"0.#"),1)=".",FALSE,TRUE)</formula>
    </cfRule>
    <cfRule type="expression" dxfId="2632" priority="13214">
      <formula>IF(RIGHT(TEXT(AE110,"0.#"),1)=".",TRUE,FALSE)</formula>
    </cfRule>
  </conditionalFormatting>
  <conditionalFormatting sqref="AI110">
    <cfRule type="expression" dxfId="2631" priority="13211">
      <formula>IF(RIGHT(TEXT(AI110,"0.#"),1)=".",FALSE,TRUE)</formula>
    </cfRule>
    <cfRule type="expression" dxfId="2630" priority="13212">
      <formula>IF(RIGHT(TEXT(AI110,"0.#"),1)=".",TRUE,FALSE)</formula>
    </cfRule>
  </conditionalFormatting>
  <conditionalFormatting sqref="AM110">
    <cfRule type="expression" dxfId="2629" priority="13209">
      <formula>IF(RIGHT(TEXT(AM110,"0.#"),1)=".",FALSE,TRUE)</formula>
    </cfRule>
    <cfRule type="expression" dxfId="2628" priority="13210">
      <formula>IF(RIGHT(TEXT(AM110,"0.#"),1)=".",TRUE,FALSE)</formula>
    </cfRule>
  </conditionalFormatting>
  <conditionalFormatting sqref="AE111">
    <cfRule type="expression" dxfId="2627" priority="13207">
      <formula>IF(RIGHT(TEXT(AE111,"0.#"),1)=".",FALSE,TRUE)</formula>
    </cfRule>
    <cfRule type="expression" dxfId="2626" priority="13208">
      <formula>IF(RIGHT(TEXT(AE111,"0.#"),1)=".",TRUE,FALSE)</formula>
    </cfRule>
  </conditionalFormatting>
  <conditionalFormatting sqref="AI111">
    <cfRule type="expression" dxfId="2625" priority="13205">
      <formula>IF(RIGHT(TEXT(AI111,"0.#"),1)=".",FALSE,TRUE)</formula>
    </cfRule>
    <cfRule type="expression" dxfId="2624" priority="13206">
      <formula>IF(RIGHT(TEXT(AI111,"0.#"),1)=".",TRUE,FALSE)</formula>
    </cfRule>
  </conditionalFormatting>
  <conditionalFormatting sqref="AM111">
    <cfRule type="expression" dxfId="2623" priority="13203">
      <formula>IF(RIGHT(TEXT(AM111,"0.#"),1)=".",FALSE,TRUE)</formula>
    </cfRule>
    <cfRule type="expression" dxfId="2622" priority="13204">
      <formula>IF(RIGHT(TEXT(AM111,"0.#"),1)=".",TRUE,FALSE)</formula>
    </cfRule>
  </conditionalFormatting>
  <conditionalFormatting sqref="AE113">
    <cfRule type="expression" dxfId="2621" priority="13199">
      <formula>IF(RIGHT(TEXT(AE113,"0.#"),1)=".",FALSE,TRUE)</formula>
    </cfRule>
    <cfRule type="expression" dxfId="2620" priority="13200">
      <formula>IF(RIGHT(TEXT(AE113,"0.#"),1)=".",TRUE,FALSE)</formula>
    </cfRule>
  </conditionalFormatting>
  <conditionalFormatting sqref="AI113">
    <cfRule type="expression" dxfId="2619" priority="13197">
      <formula>IF(RIGHT(TEXT(AI113,"0.#"),1)=".",FALSE,TRUE)</formula>
    </cfRule>
    <cfRule type="expression" dxfId="2618" priority="13198">
      <formula>IF(RIGHT(TEXT(AI113,"0.#"),1)=".",TRUE,FALSE)</formula>
    </cfRule>
  </conditionalFormatting>
  <conditionalFormatting sqref="AM113">
    <cfRule type="expression" dxfId="2617" priority="13195">
      <formula>IF(RIGHT(TEXT(AM113,"0.#"),1)=".",FALSE,TRUE)</formula>
    </cfRule>
    <cfRule type="expression" dxfId="2616" priority="13196">
      <formula>IF(RIGHT(TEXT(AM113,"0.#"),1)=".",TRUE,FALSE)</formula>
    </cfRule>
  </conditionalFormatting>
  <conditionalFormatting sqref="AE114">
    <cfRule type="expression" dxfId="2615" priority="13193">
      <formula>IF(RIGHT(TEXT(AE114,"0.#"),1)=".",FALSE,TRUE)</formula>
    </cfRule>
    <cfRule type="expression" dxfId="2614" priority="13194">
      <formula>IF(RIGHT(TEXT(AE114,"0.#"),1)=".",TRUE,FALSE)</formula>
    </cfRule>
  </conditionalFormatting>
  <conditionalFormatting sqref="AI114">
    <cfRule type="expression" dxfId="2613" priority="13191">
      <formula>IF(RIGHT(TEXT(AI114,"0.#"),1)=".",FALSE,TRUE)</formula>
    </cfRule>
    <cfRule type="expression" dxfId="2612" priority="13192">
      <formula>IF(RIGHT(TEXT(AI114,"0.#"),1)=".",TRUE,FALSE)</formula>
    </cfRule>
  </conditionalFormatting>
  <conditionalFormatting sqref="AM114">
    <cfRule type="expression" dxfId="2611" priority="13189">
      <formula>IF(RIGHT(TEXT(AM114,"0.#"),1)=".",FALSE,TRUE)</formula>
    </cfRule>
    <cfRule type="expression" dxfId="2610" priority="13190">
      <formula>IF(RIGHT(TEXT(AM114,"0.#"),1)=".",TRUE,FALSE)</formula>
    </cfRule>
  </conditionalFormatting>
  <conditionalFormatting sqref="AE116 AQ116">
    <cfRule type="expression" dxfId="2609" priority="13185">
      <formula>IF(RIGHT(TEXT(AE116,"0.#"),1)=".",FALSE,TRUE)</formula>
    </cfRule>
    <cfRule type="expression" dxfId="2608" priority="13186">
      <formula>IF(RIGHT(TEXT(AE116,"0.#"),1)=".",TRUE,FALSE)</formula>
    </cfRule>
  </conditionalFormatting>
  <conditionalFormatting sqref="AI116">
    <cfRule type="expression" dxfId="2607" priority="13183">
      <formula>IF(RIGHT(TEXT(AI116,"0.#"),1)=".",FALSE,TRUE)</formula>
    </cfRule>
    <cfRule type="expression" dxfId="2606" priority="13184">
      <formula>IF(RIGHT(TEXT(AI116,"0.#"),1)=".",TRUE,FALSE)</formula>
    </cfRule>
  </conditionalFormatting>
  <conditionalFormatting sqref="AM116">
    <cfRule type="expression" dxfId="2605" priority="13181">
      <formula>IF(RIGHT(TEXT(AM116,"0.#"),1)=".",FALSE,TRUE)</formula>
    </cfRule>
    <cfRule type="expression" dxfId="2604" priority="13182">
      <formula>IF(RIGHT(TEXT(AM116,"0.#"),1)=".",TRUE,FALSE)</formula>
    </cfRule>
  </conditionalFormatting>
  <conditionalFormatting sqref="AE117 AM117">
    <cfRule type="expression" dxfId="2603" priority="13179">
      <formula>IF(RIGHT(TEXT(AE117,"0.#"),1)=".",FALSE,TRUE)</formula>
    </cfRule>
    <cfRule type="expression" dxfId="2602" priority="13180">
      <formula>IF(RIGHT(TEXT(AE117,"0.#"),1)=".",TRUE,FALSE)</formula>
    </cfRule>
  </conditionalFormatting>
  <conditionalFormatting sqref="AI117">
    <cfRule type="expression" dxfId="2601" priority="13177">
      <formula>IF(RIGHT(TEXT(AI117,"0.#"),1)=".",FALSE,TRUE)</formula>
    </cfRule>
    <cfRule type="expression" dxfId="2600" priority="13178">
      <formula>IF(RIGHT(TEXT(AI117,"0.#"),1)=".",TRUE,FALSE)</formula>
    </cfRule>
  </conditionalFormatting>
  <conditionalFormatting sqref="AQ117">
    <cfRule type="expression" dxfId="2599" priority="13173">
      <formula>IF(RIGHT(TEXT(AQ117,"0.#"),1)=".",FALSE,TRUE)</formula>
    </cfRule>
    <cfRule type="expression" dxfId="2598" priority="13174">
      <formula>IF(RIGHT(TEXT(AQ117,"0.#"),1)=".",TRUE,FALSE)</formula>
    </cfRule>
  </conditionalFormatting>
  <conditionalFormatting sqref="AE119 AQ119">
    <cfRule type="expression" dxfId="2597" priority="13171">
      <formula>IF(RIGHT(TEXT(AE119,"0.#"),1)=".",FALSE,TRUE)</formula>
    </cfRule>
    <cfRule type="expression" dxfId="2596" priority="13172">
      <formula>IF(RIGHT(TEXT(AE119,"0.#"),1)=".",TRUE,FALSE)</formula>
    </cfRule>
  </conditionalFormatting>
  <conditionalFormatting sqref="AI119">
    <cfRule type="expression" dxfId="2595" priority="13169">
      <formula>IF(RIGHT(TEXT(AI119,"0.#"),1)=".",FALSE,TRUE)</formula>
    </cfRule>
    <cfRule type="expression" dxfId="2594" priority="13170">
      <formula>IF(RIGHT(TEXT(AI119,"0.#"),1)=".",TRUE,FALSE)</formula>
    </cfRule>
  </conditionalFormatting>
  <conditionalFormatting sqref="AM119">
    <cfRule type="expression" dxfId="2593" priority="13167">
      <formula>IF(RIGHT(TEXT(AM119,"0.#"),1)=".",FALSE,TRUE)</formula>
    </cfRule>
    <cfRule type="expression" dxfId="2592" priority="13168">
      <formula>IF(RIGHT(TEXT(AM119,"0.#"),1)=".",TRUE,FALSE)</formula>
    </cfRule>
  </conditionalFormatting>
  <conditionalFormatting sqref="AQ120">
    <cfRule type="expression" dxfId="2591" priority="13159">
      <formula>IF(RIGHT(TEXT(AQ120,"0.#"),1)=".",FALSE,TRUE)</formula>
    </cfRule>
    <cfRule type="expression" dxfId="2590" priority="13160">
      <formula>IF(RIGHT(TEXT(AQ120,"0.#"),1)=".",TRUE,FALSE)</formula>
    </cfRule>
  </conditionalFormatting>
  <conditionalFormatting sqref="AE122 AQ122">
    <cfRule type="expression" dxfId="2589" priority="13157">
      <formula>IF(RIGHT(TEXT(AE122,"0.#"),1)=".",FALSE,TRUE)</formula>
    </cfRule>
    <cfRule type="expression" dxfId="2588" priority="13158">
      <formula>IF(RIGHT(TEXT(AE122,"0.#"),1)=".",TRUE,FALSE)</formula>
    </cfRule>
  </conditionalFormatting>
  <conditionalFormatting sqref="AI122">
    <cfRule type="expression" dxfId="2587" priority="13155">
      <formula>IF(RIGHT(TEXT(AI122,"0.#"),1)=".",FALSE,TRUE)</formula>
    </cfRule>
    <cfRule type="expression" dxfId="2586" priority="13156">
      <formula>IF(RIGHT(TEXT(AI122,"0.#"),1)=".",TRUE,FALSE)</formula>
    </cfRule>
  </conditionalFormatting>
  <conditionalFormatting sqref="AM122">
    <cfRule type="expression" dxfId="2585" priority="13153">
      <formula>IF(RIGHT(TEXT(AM122,"0.#"),1)=".",FALSE,TRUE)</formula>
    </cfRule>
    <cfRule type="expression" dxfId="2584" priority="13154">
      <formula>IF(RIGHT(TEXT(AM122,"0.#"),1)=".",TRUE,FALSE)</formula>
    </cfRule>
  </conditionalFormatting>
  <conditionalFormatting sqref="AQ123">
    <cfRule type="expression" dxfId="2583" priority="13145">
      <formula>IF(RIGHT(TEXT(AQ123,"0.#"),1)=".",FALSE,TRUE)</formula>
    </cfRule>
    <cfRule type="expression" dxfId="2582" priority="13146">
      <formula>IF(RIGHT(TEXT(AQ123,"0.#"),1)=".",TRUE,FALSE)</formula>
    </cfRule>
  </conditionalFormatting>
  <conditionalFormatting sqref="AE125 AQ125">
    <cfRule type="expression" dxfId="2581" priority="13143">
      <formula>IF(RIGHT(TEXT(AE125,"0.#"),1)=".",FALSE,TRUE)</formula>
    </cfRule>
    <cfRule type="expression" dxfId="2580" priority="13144">
      <formula>IF(RIGHT(TEXT(AE125,"0.#"),1)=".",TRUE,FALSE)</formula>
    </cfRule>
  </conditionalFormatting>
  <conditionalFormatting sqref="AI125">
    <cfRule type="expression" dxfId="2579" priority="13141">
      <formula>IF(RIGHT(TEXT(AI125,"0.#"),1)=".",FALSE,TRUE)</formula>
    </cfRule>
    <cfRule type="expression" dxfId="2578" priority="13142">
      <formula>IF(RIGHT(TEXT(AI125,"0.#"),1)=".",TRUE,FALSE)</formula>
    </cfRule>
  </conditionalFormatting>
  <conditionalFormatting sqref="AM125">
    <cfRule type="expression" dxfId="2577" priority="13139">
      <formula>IF(RIGHT(TEXT(AM125,"0.#"),1)=".",FALSE,TRUE)</formula>
    </cfRule>
    <cfRule type="expression" dxfId="2576" priority="13140">
      <formula>IF(RIGHT(TEXT(AM125,"0.#"),1)=".",TRUE,FALSE)</formula>
    </cfRule>
  </conditionalFormatting>
  <conditionalFormatting sqref="AQ126">
    <cfRule type="expression" dxfId="2575" priority="13131">
      <formula>IF(RIGHT(TEXT(AQ126,"0.#"),1)=".",FALSE,TRUE)</formula>
    </cfRule>
    <cfRule type="expression" dxfId="2574" priority="13132">
      <formula>IF(RIGHT(TEXT(AQ126,"0.#"),1)=".",TRUE,FALSE)</formula>
    </cfRule>
  </conditionalFormatting>
  <conditionalFormatting sqref="AE128 AQ128">
    <cfRule type="expression" dxfId="2573" priority="13129">
      <formula>IF(RIGHT(TEXT(AE128,"0.#"),1)=".",FALSE,TRUE)</formula>
    </cfRule>
    <cfRule type="expression" dxfId="2572" priority="13130">
      <formula>IF(RIGHT(TEXT(AE128,"0.#"),1)=".",TRUE,FALSE)</formula>
    </cfRule>
  </conditionalFormatting>
  <conditionalFormatting sqref="AI128">
    <cfRule type="expression" dxfId="2571" priority="13127">
      <formula>IF(RIGHT(TEXT(AI128,"0.#"),1)=".",FALSE,TRUE)</formula>
    </cfRule>
    <cfRule type="expression" dxfId="2570" priority="13128">
      <formula>IF(RIGHT(TEXT(AI128,"0.#"),1)=".",TRUE,FALSE)</formula>
    </cfRule>
  </conditionalFormatting>
  <conditionalFormatting sqref="AM128">
    <cfRule type="expression" dxfId="2569" priority="13125">
      <formula>IF(RIGHT(TEXT(AM128,"0.#"),1)=".",FALSE,TRUE)</formula>
    </cfRule>
    <cfRule type="expression" dxfId="2568" priority="13126">
      <formula>IF(RIGHT(TEXT(AM128,"0.#"),1)=".",TRUE,FALSE)</formula>
    </cfRule>
  </conditionalFormatting>
  <conditionalFormatting sqref="AQ129">
    <cfRule type="expression" dxfId="2567" priority="13117">
      <formula>IF(RIGHT(TEXT(AQ129,"0.#"),1)=".",FALSE,TRUE)</formula>
    </cfRule>
    <cfRule type="expression" dxfId="2566" priority="13118">
      <formula>IF(RIGHT(TEXT(AQ129,"0.#"),1)=".",TRUE,FALSE)</formula>
    </cfRule>
  </conditionalFormatting>
  <conditionalFormatting sqref="AE75">
    <cfRule type="expression" dxfId="2565" priority="13115">
      <formula>IF(RIGHT(TEXT(AE75,"0.#"),1)=".",FALSE,TRUE)</formula>
    </cfRule>
    <cfRule type="expression" dxfId="2564" priority="13116">
      <formula>IF(RIGHT(TEXT(AE75,"0.#"),1)=".",TRUE,FALSE)</formula>
    </cfRule>
  </conditionalFormatting>
  <conditionalFormatting sqref="AE76">
    <cfRule type="expression" dxfId="2563" priority="13113">
      <formula>IF(RIGHT(TEXT(AE76,"0.#"),1)=".",FALSE,TRUE)</formula>
    </cfRule>
    <cfRule type="expression" dxfId="2562" priority="13114">
      <formula>IF(RIGHT(TEXT(AE76,"0.#"),1)=".",TRUE,FALSE)</formula>
    </cfRule>
  </conditionalFormatting>
  <conditionalFormatting sqref="AE77">
    <cfRule type="expression" dxfId="2561" priority="13111">
      <formula>IF(RIGHT(TEXT(AE77,"0.#"),1)=".",FALSE,TRUE)</formula>
    </cfRule>
    <cfRule type="expression" dxfId="2560" priority="13112">
      <formula>IF(RIGHT(TEXT(AE77,"0.#"),1)=".",TRUE,FALSE)</formula>
    </cfRule>
  </conditionalFormatting>
  <conditionalFormatting sqref="AI77">
    <cfRule type="expression" dxfId="2559" priority="13109">
      <formula>IF(RIGHT(TEXT(AI77,"0.#"),1)=".",FALSE,TRUE)</formula>
    </cfRule>
    <cfRule type="expression" dxfId="2558" priority="13110">
      <formula>IF(RIGHT(TEXT(AI77,"0.#"),1)=".",TRUE,FALSE)</formula>
    </cfRule>
  </conditionalFormatting>
  <conditionalFormatting sqref="AI76">
    <cfRule type="expression" dxfId="2557" priority="13107">
      <formula>IF(RIGHT(TEXT(AI76,"0.#"),1)=".",FALSE,TRUE)</formula>
    </cfRule>
    <cfRule type="expression" dxfId="2556" priority="13108">
      <formula>IF(RIGHT(TEXT(AI76,"0.#"),1)=".",TRUE,FALSE)</formula>
    </cfRule>
  </conditionalFormatting>
  <conditionalFormatting sqref="AI75">
    <cfRule type="expression" dxfId="2555" priority="13105">
      <formula>IF(RIGHT(TEXT(AI75,"0.#"),1)=".",FALSE,TRUE)</formula>
    </cfRule>
    <cfRule type="expression" dxfId="2554" priority="13106">
      <formula>IF(RIGHT(TEXT(AI75,"0.#"),1)=".",TRUE,FALSE)</formula>
    </cfRule>
  </conditionalFormatting>
  <conditionalFormatting sqref="AM75">
    <cfRule type="expression" dxfId="2553" priority="13103">
      <formula>IF(RIGHT(TEXT(AM75,"0.#"),1)=".",FALSE,TRUE)</formula>
    </cfRule>
    <cfRule type="expression" dxfId="2552" priority="13104">
      <formula>IF(RIGHT(TEXT(AM75,"0.#"),1)=".",TRUE,FALSE)</formula>
    </cfRule>
  </conditionalFormatting>
  <conditionalFormatting sqref="AM76">
    <cfRule type="expression" dxfId="2551" priority="13101">
      <formula>IF(RIGHT(TEXT(AM76,"0.#"),1)=".",FALSE,TRUE)</formula>
    </cfRule>
    <cfRule type="expression" dxfId="2550" priority="13102">
      <formula>IF(RIGHT(TEXT(AM76,"0.#"),1)=".",TRUE,FALSE)</formula>
    </cfRule>
  </conditionalFormatting>
  <conditionalFormatting sqref="AM77">
    <cfRule type="expression" dxfId="2549" priority="13099">
      <formula>IF(RIGHT(TEXT(AM77,"0.#"),1)=".",FALSE,TRUE)</formula>
    </cfRule>
    <cfRule type="expression" dxfId="2548" priority="13100">
      <formula>IF(RIGHT(TEXT(AM77,"0.#"),1)=".",TRUE,FALSE)</formula>
    </cfRule>
  </conditionalFormatting>
  <conditionalFormatting sqref="AE134:AE135 AI134:AI135 AM134:AM135 AQ134:AQ135 AU134:AU135">
    <cfRule type="expression" dxfId="2547" priority="13085">
      <formula>IF(RIGHT(TEXT(AE134,"0.#"),1)=".",FALSE,TRUE)</formula>
    </cfRule>
    <cfRule type="expression" dxfId="2546" priority="13086">
      <formula>IF(RIGHT(TEXT(AE134,"0.#"),1)=".",TRUE,FALSE)</formula>
    </cfRule>
  </conditionalFormatting>
  <conditionalFormatting sqref="AE433">
    <cfRule type="expression" dxfId="2545" priority="13055">
      <formula>IF(RIGHT(TEXT(AE433,"0.#"),1)=".",FALSE,TRUE)</formula>
    </cfRule>
    <cfRule type="expression" dxfId="2544" priority="13056">
      <formula>IF(RIGHT(TEXT(AE433,"0.#"),1)=".",TRUE,FALSE)</formula>
    </cfRule>
  </conditionalFormatting>
  <conditionalFormatting sqref="AM435">
    <cfRule type="expression" dxfId="2543" priority="13039">
      <formula>IF(RIGHT(TEXT(AM435,"0.#"),1)=".",FALSE,TRUE)</formula>
    </cfRule>
    <cfRule type="expression" dxfId="2542" priority="13040">
      <formula>IF(RIGHT(TEXT(AM435,"0.#"),1)=".",TRUE,FALSE)</formula>
    </cfRule>
  </conditionalFormatting>
  <conditionalFormatting sqref="AE434">
    <cfRule type="expression" dxfId="2541" priority="13053">
      <formula>IF(RIGHT(TEXT(AE434,"0.#"),1)=".",FALSE,TRUE)</formula>
    </cfRule>
    <cfRule type="expression" dxfId="2540" priority="13054">
      <formula>IF(RIGHT(TEXT(AE434,"0.#"),1)=".",TRUE,FALSE)</formula>
    </cfRule>
  </conditionalFormatting>
  <conditionalFormatting sqref="AE435">
    <cfRule type="expression" dxfId="2539" priority="13051">
      <formula>IF(RIGHT(TEXT(AE435,"0.#"),1)=".",FALSE,TRUE)</formula>
    </cfRule>
    <cfRule type="expression" dxfId="2538" priority="13052">
      <formula>IF(RIGHT(TEXT(AE435,"0.#"),1)=".",TRUE,FALSE)</formula>
    </cfRule>
  </conditionalFormatting>
  <conditionalFormatting sqref="AM433">
    <cfRule type="expression" dxfId="2537" priority="13043">
      <formula>IF(RIGHT(TEXT(AM433,"0.#"),1)=".",FALSE,TRUE)</formula>
    </cfRule>
    <cfRule type="expression" dxfId="2536" priority="13044">
      <formula>IF(RIGHT(TEXT(AM433,"0.#"),1)=".",TRUE,FALSE)</formula>
    </cfRule>
  </conditionalFormatting>
  <conditionalFormatting sqref="AM434">
    <cfRule type="expression" dxfId="2535" priority="13041">
      <formula>IF(RIGHT(TEXT(AM434,"0.#"),1)=".",FALSE,TRUE)</formula>
    </cfRule>
    <cfRule type="expression" dxfId="2534" priority="13042">
      <formula>IF(RIGHT(TEXT(AM434,"0.#"),1)=".",TRUE,FALSE)</formula>
    </cfRule>
  </conditionalFormatting>
  <conditionalFormatting sqref="AU433">
    <cfRule type="expression" dxfId="2533" priority="13031">
      <formula>IF(RIGHT(TEXT(AU433,"0.#"),1)=".",FALSE,TRUE)</formula>
    </cfRule>
    <cfRule type="expression" dxfId="2532" priority="13032">
      <formula>IF(RIGHT(TEXT(AU433,"0.#"),1)=".",TRUE,FALSE)</formula>
    </cfRule>
  </conditionalFormatting>
  <conditionalFormatting sqref="AU434">
    <cfRule type="expression" dxfId="2531" priority="13029">
      <formula>IF(RIGHT(TEXT(AU434,"0.#"),1)=".",FALSE,TRUE)</formula>
    </cfRule>
    <cfRule type="expression" dxfId="2530" priority="13030">
      <formula>IF(RIGHT(TEXT(AU434,"0.#"),1)=".",TRUE,FALSE)</formula>
    </cfRule>
  </conditionalFormatting>
  <conditionalFormatting sqref="AU435">
    <cfRule type="expression" dxfId="2529" priority="13027">
      <formula>IF(RIGHT(TEXT(AU435,"0.#"),1)=".",FALSE,TRUE)</formula>
    </cfRule>
    <cfRule type="expression" dxfId="2528" priority="13028">
      <formula>IF(RIGHT(TEXT(AU435,"0.#"),1)=".",TRUE,FALSE)</formula>
    </cfRule>
  </conditionalFormatting>
  <conditionalFormatting sqref="AI435">
    <cfRule type="expression" dxfId="2527" priority="12961">
      <formula>IF(RIGHT(TEXT(AI435,"0.#"),1)=".",FALSE,TRUE)</formula>
    </cfRule>
    <cfRule type="expression" dxfId="2526" priority="12962">
      <formula>IF(RIGHT(TEXT(AI435,"0.#"),1)=".",TRUE,FALSE)</formula>
    </cfRule>
  </conditionalFormatting>
  <conditionalFormatting sqref="AI433">
    <cfRule type="expression" dxfId="2525" priority="12965">
      <formula>IF(RIGHT(TEXT(AI433,"0.#"),1)=".",FALSE,TRUE)</formula>
    </cfRule>
    <cfRule type="expression" dxfId="2524" priority="12966">
      <formula>IF(RIGHT(TEXT(AI433,"0.#"),1)=".",TRUE,FALSE)</formula>
    </cfRule>
  </conditionalFormatting>
  <conditionalFormatting sqref="AI434">
    <cfRule type="expression" dxfId="2523" priority="12963">
      <formula>IF(RIGHT(TEXT(AI434,"0.#"),1)=".",FALSE,TRUE)</formula>
    </cfRule>
    <cfRule type="expression" dxfId="2522" priority="12964">
      <formula>IF(RIGHT(TEXT(AI434,"0.#"),1)=".",TRUE,FALSE)</formula>
    </cfRule>
  </conditionalFormatting>
  <conditionalFormatting sqref="AQ434">
    <cfRule type="expression" dxfId="2521" priority="12947">
      <formula>IF(RIGHT(TEXT(AQ434,"0.#"),1)=".",FALSE,TRUE)</formula>
    </cfRule>
    <cfRule type="expression" dxfId="2520" priority="12948">
      <formula>IF(RIGHT(TEXT(AQ434,"0.#"),1)=".",TRUE,FALSE)</formula>
    </cfRule>
  </conditionalFormatting>
  <conditionalFormatting sqref="AQ435">
    <cfRule type="expression" dxfId="2519" priority="12933">
      <formula>IF(RIGHT(TEXT(AQ435,"0.#"),1)=".",FALSE,TRUE)</formula>
    </cfRule>
    <cfRule type="expression" dxfId="2518" priority="12934">
      <formula>IF(RIGHT(TEXT(AQ435,"0.#"),1)=".",TRUE,FALSE)</formula>
    </cfRule>
  </conditionalFormatting>
  <conditionalFormatting sqref="AQ433">
    <cfRule type="expression" dxfId="2517" priority="12931">
      <formula>IF(RIGHT(TEXT(AQ433,"0.#"),1)=".",FALSE,TRUE)</formula>
    </cfRule>
    <cfRule type="expression" dxfId="2516" priority="12932">
      <formula>IF(RIGHT(TEXT(AQ433,"0.#"),1)=".",TRUE,FALSE)</formula>
    </cfRule>
  </conditionalFormatting>
  <conditionalFormatting sqref="AL839:AO866">
    <cfRule type="expression" dxfId="2515" priority="6655">
      <formula>IF(AND(AL839&gt;=0, RIGHT(TEXT(AL839,"0.#"),1)&lt;&gt;"."),TRUE,FALSE)</formula>
    </cfRule>
    <cfRule type="expression" dxfId="2514" priority="6656">
      <formula>IF(AND(AL839&gt;=0, RIGHT(TEXT(AL839,"0.#"),1)="."),TRUE,FALSE)</formula>
    </cfRule>
    <cfRule type="expression" dxfId="2513" priority="6657">
      <formula>IF(AND(AL839&lt;0, RIGHT(TEXT(AL839,"0.#"),1)&lt;&gt;"."),TRUE,FALSE)</formula>
    </cfRule>
    <cfRule type="expression" dxfId="2512" priority="6658">
      <formula>IF(AND(AL839&lt;0, RIGHT(TEXT(AL839,"0.#"),1)="."),TRUE,FALSE)</formula>
    </cfRule>
  </conditionalFormatting>
  <conditionalFormatting sqref="AQ53:AQ55">
    <cfRule type="expression" dxfId="2511" priority="4677">
      <formula>IF(RIGHT(TEXT(AQ53,"0.#"),1)=".",FALSE,TRUE)</formula>
    </cfRule>
    <cfRule type="expression" dxfId="2510" priority="4678">
      <formula>IF(RIGHT(TEXT(AQ53,"0.#"),1)=".",TRUE,FALSE)</formula>
    </cfRule>
  </conditionalFormatting>
  <conditionalFormatting sqref="AU53:AU55">
    <cfRule type="expression" dxfId="2509" priority="4675">
      <formula>IF(RIGHT(TEXT(AU53,"0.#"),1)=".",FALSE,TRUE)</formula>
    </cfRule>
    <cfRule type="expression" dxfId="2508" priority="4676">
      <formula>IF(RIGHT(TEXT(AU53,"0.#"),1)=".",TRUE,FALSE)</formula>
    </cfRule>
  </conditionalFormatting>
  <conditionalFormatting sqref="AQ60:AQ62">
    <cfRule type="expression" dxfId="2507" priority="4673">
      <formula>IF(RIGHT(TEXT(AQ60,"0.#"),1)=".",FALSE,TRUE)</formula>
    </cfRule>
    <cfRule type="expression" dxfId="2506" priority="4674">
      <formula>IF(RIGHT(TEXT(AQ60,"0.#"),1)=".",TRUE,FALSE)</formula>
    </cfRule>
  </conditionalFormatting>
  <conditionalFormatting sqref="AU60:AU62">
    <cfRule type="expression" dxfId="2505" priority="4671">
      <formula>IF(RIGHT(TEXT(AU60,"0.#"),1)=".",FALSE,TRUE)</formula>
    </cfRule>
    <cfRule type="expression" dxfId="2504" priority="4672">
      <formula>IF(RIGHT(TEXT(AU60,"0.#"),1)=".",TRUE,FALSE)</formula>
    </cfRule>
  </conditionalFormatting>
  <conditionalFormatting sqref="AQ75:AQ77">
    <cfRule type="expression" dxfId="2503" priority="4669">
      <formula>IF(RIGHT(TEXT(AQ75,"0.#"),1)=".",FALSE,TRUE)</formula>
    </cfRule>
    <cfRule type="expression" dxfId="2502" priority="4670">
      <formula>IF(RIGHT(TEXT(AQ75,"0.#"),1)=".",TRUE,FALSE)</formula>
    </cfRule>
  </conditionalFormatting>
  <conditionalFormatting sqref="AU75:AU77">
    <cfRule type="expression" dxfId="2501" priority="4667">
      <formula>IF(RIGHT(TEXT(AU75,"0.#"),1)=".",FALSE,TRUE)</formula>
    </cfRule>
    <cfRule type="expression" dxfId="2500" priority="4668">
      <formula>IF(RIGHT(TEXT(AU75,"0.#"),1)=".",TRUE,FALSE)</formula>
    </cfRule>
  </conditionalFormatting>
  <conditionalFormatting sqref="AQ87:AQ89">
    <cfRule type="expression" dxfId="2499" priority="4665">
      <formula>IF(RIGHT(TEXT(AQ87,"0.#"),1)=".",FALSE,TRUE)</formula>
    </cfRule>
    <cfRule type="expression" dxfId="2498" priority="4666">
      <formula>IF(RIGHT(TEXT(AQ87,"0.#"),1)=".",TRUE,FALSE)</formula>
    </cfRule>
  </conditionalFormatting>
  <conditionalFormatting sqref="AU87:AU89">
    <cfRule type="expression" dxfId="2497" priority="4663">
      <formula>IF(RIGHT(TEXT(AU87,"0.#"),1)=".",FALSE,TRUE)</formula>
    </cfRule>
    <cfRule type="expression" dxfId="2496" priority="4664">
      <formula>IF(RIGHT(TEXT(AU87,"0.#"),1)=".",TRUE,FALSE)</formula>
    </cfRule>
  </conditionalFormatting>
  <conditionalFormatting sqref="AQ92:AQ94">
    <cfRule type="expression" dxfId="2495" priority="4661">
      <formula>IF(RIGHT(TEXT(AQ92,"0.#"),1)=".",FALSE,TRUE)</formula>
    </cfRule>
    <cfRule type="expression" dxfId="2494" priority="4662">
      <formula>IF(RIGHT(TEXT(AQ92,"0.#"),1)=".",TRUE,FALSE)</formula>
    </cfRule>
  </conditionalFormatting>
  <conditionalFormatting sqref="AU92:AU94">
    <cfRule type="expression" dxfId="2493" priority="4659">
      <formula>IF(RIGHT(TEXT(AU92,"0.#"),1)=".",FALSE,TRUE)</formula>
    </cfRule>
    <cfRule type="expression" dxfId="2492" priority="4660">
      <formula>IF(RIGHT(TEXT(AU92,"0.#"),1)=".",TRUE,FALSE)</formula>
    </cfRule>
  </conditionalFormatting>
  <conditionalFormatting sqref="AQ97:AQ99">
    <cfRule type="expression" dxfId="2491" priority="4657">
      <formula>IF(RIGHT(TEXT(AQ97,"0.#"),1)=".",FALSE,TRUE)</formula>
    </cfRule>
    <cfRule type="expression" dxfId="2490" priority="4658">
      <formula>IF(RIGHT(TEXT(AQ97,"0.#"),1)=".",TRUE,FALSE)</formula>
    </cfRule>
  </conditionalFormatting>
  <conditionalFormatting sqref="AU97:AU99">
    <cfRule type="expression" dxfId="2489" priority="4655">
      <formula>IF(RIGHT(TEXT(AU97,"0.#"),1)=".",FALSE,TRUE)</formula>
    </cfRule>
    <cfRule type="expression" dxfId="2488" priority="4656">
      <formula>IF(RIGHT(TEXT(AU97,"0.#"),1)=".",TRUE,FALSE)</formula>
    </cfRule>
  </conditionalFormatting>
  <conditionalFormatting sqref="AE458">
    <cfRule type="expression" dxfId="2487" priority="4349">
      <formula>IF(RIGHT(TEXT(AE458,"0.#"),1)=".",FALSE,TRUE)</formula>
    </cfRule>
    <cfRule type="expression" dxfId="2486" priority="4350">
      <formula>IF(RIGHT(TEXT(AE458,"0.#"),1)=".",TRUE,FALSE)</formula>
    </cfRule>
  </conditionalFormatting>
  <conditionalFormatting sqref="AM460">
    <cfRule type="expression" dxfId="2485" priority="4339">
      <formula>IF(RIGHT(TEXT(AM460,"0.#"),1)=".",FALSE,TRUE)</formula>
    </cfRule>
    <cfRule type="expression" dxfId="2484" priority="4340">
      <formula>IF(RIGHT(TEXT(AM460,"0.#"),1)=".",TRUE,FALSE)</formula>
    </cfRule>
  </conditionalFormatting>
  <conditionalFormatting sqref="AE459">
    <cfRule type="expression" dxfId="2483" priority="4347">
      <formula>IF(RIGHT(TEXT(AE459,"0.#"),1)=".",FALSE,TRUE)</formula>
    </cfRule>
    <cfRule type="expression" dxfId="2482" priority="4348">
      <formula>IF(RIGHT(TEXT(AE459,"0.#"),1)=".",TRUE,FALSE)</formula>
    </cfRule>
  </conditionalFormatting>
  <conditionalFormatting sqref="AE460">
    <cfRule type="expression" dxfId="2481" priority="4345">
      <formula>IF(RIGHT(TEXT(AE460,"0.#"),1)=".",FALSE,TRUE)</formula>
    </cfRule>
    <cfRule type="expression" dxfId="2480" priority="4346">
      <formula>IF(RIGHT(TEXT(AE460,"0.#"),1)=".",TRUE,FALSE)</formula>
    </cfRule>
  </conditionalFormatting>
  <conditionalFormatting sqref="AM458">
    <cfRule type="expression" dxfId="2479" priority="4343">
      <formula>IF(RIGHT(TEXT(AM458,"0.#"),1)=".",FALSE,TRUE)</formula>
    </cfRule>
    <cfRule type="expression" dxfId="2478" priority="4344">
      <formula>IF(RIGHT(TEXT(AM458,"0.#"),1)=".",TRUE,FALSE)</formula>
    </cfRule>
  </conditionalFormatting>
  <conditionalFormatting sqref="AM459">
    <cfRule type="expression" dxfId="2477" priority="4341">
      <formula>IF(RIGHT(TEXT(AM459,"0.#"),1)=".",FALSE,TRUE)</formula>
    </cfRule>
    <cfRule type="expression" dxfId="2476" priority="4342">
      <formula>IF(RIGHT(TEXT(AM459,"0.#"),1)=".",TRUE,FALSE)</formula>
    </cfRule>
  </conditionalFormatting>
  <conditionalFormatting sqref="AU458">
    <cfRule type="expression" dxfId="2475" priority="4337">
      <formula>IF(RIGHT(TEXT(AU458,"0.#"),1)=".",FALSE,TRUE)</formula>
    </cfRule>
    <cfRule type="expression" dxfId="2474" priority="4338">
      <formula>IF(RIGHT(TEXT(AU458,"0.#"),1)=".",TRUE,FALSE)</formula>
    </cfRule>
  </conditionalFormatting>
  <conditionalFormatting sqref="AU459">
    <cfRule type="expression" dxfId="2473" priority="4335">
      <formula>IF(RIGHT(TEXT(AU459,"0.#"),1)=".",FALSE,TRUE)</formula>
    </cfRule>
    <cfRule type="expression" dxfId="2472" priority="4336">
      <formula>IF(RIGHT(TEXT(AU459,"0.#"),1)=".",TRUE,FALSE)</formula>
    </cfRule>
  </conditionalFormatting>
  <conditionalFormatting sqref="AU460">
    <cfRule type="expression" dxfId="2471" priority="4333">
      <formula>IF(RIGHT(TEXT(AU460,"0.#"),1)=".",FALSE,TRUE)</formula>
    </cfRule>
    <cfRule type="expression" dxfId="2470" priority="4334">
      <formula>IF(RIGHT(TEXT(AU460,"0.#"),1)=".",TRUE,FALSE)</formula>
    </cfRule>
  </conditionalFormatting>
  <conditionalFormatting sqref="AI460">
    <cfRule type="expression" dxfId="2469" priority="4327">
      <formula>IF(RIGHT(TEXT(AI460,"0.#"),1)=".",FALSE,TRUE)</formula>
    </cfRule>
    <cfRule type="expression" dxfId="2468" priority="4328">
      <formula>IF(RIGHT(TEXT(AI460,"0.#"),1)=".",TRUE,FALSE)</formula>
    </cfRule>
  </conditionalFormatting>
  <conditionalFormatting sqref="AI458">
    <cfRule type="expression" dxfId="2467" priority="4331">
      <formula>IF(RIGHT(TEXT(AI458,"0.#"),1)=".",FALSE,TRUE)</formula>
    </cfRule>
    <cfRule type="expression" dxfId="2466" priority="4332">
      <formula>IF(RIGHT(TEXT(AI458,"0.#"),1)=".",TRUE,FALSE)</formula>
    </cfRule>
  </conditionalFormatting>
  <conditionalFormatting sqref="AI459">
    <cfRule type="expression" dxfId="2465" priority="4329">
      <formula>IF(RIGHT(TEXT(AI459,"0.#"),1)=".",FALSE,TRUE)</formula>
    </cfRule>
    <cfRule type="expression" dxfId="2464" priority="4330">
      <formula>IF(RIGHT(TEXT(AI459,"0.#"),1)=".",TRUE,FALSE)</formula>
    </cfRule>
  </conditionalFormatting>
  <conditionalFormatting sqref="AQ459">
    <cfRule type="expression" dxfId="2463" priority="4325">
      <formula>IF(RIGHT(TEXT(AQ459,"0.#"),1)=".",FALSE,TRUE)</formula>
    </cfRule>
    <cfRule type="expression" dxfId="2462" priority="4326">
      <formula>IF(RIGHT(TEXT(AQ459,"0.#"),1)=".",TRUE,FALSE)</formula>
    </cfRule>
  </conditionalFormatting>
  <conditionalFormatting sqref="AQ460">
    <cfRule type="expression" dxfId="2461" priority="4323">
      <formula>IF(RIGHT(TEXT(AQ460,"0.#"),1)=".",FALSE,TRUE)</formula>
    </cfRule>
    <cfRule type="expression" dxfId="2460" priority="4324">
      <formula>IF(RIGHT(TEXT(AQ460,"0.#"),1)=".",TRUE,FALSE)</formula>
    </cfRule>
  </conditionalFormatting>
  <conditionalFormatting sqref="AQ458">
    <cfRule type="expression" dxfId="2459" priority="4321">
      <formula>IF(RIGHT(TEXT(AQ458,"0.#"),1)=".",FALSE,TRUE)</formula>
    </cfRule>
    <cfRule type="expression" dxfId="2458" priority="4322">
      <formula>IF(RIGHT(TEXT(AQ458,"0.#"),1)=".",TRUE,FALSE)</formula>
    </cfRule>
  </conditionalFormatting>
  <conditionalFormatting sqref="AE120 AM120">
    <cfRule type="expression" dxfId="2457" priority="2999">
      <formula>IF(RIGHT(TEXT(AE120,"0.#"),1)=".",FALSE,TRUE)</formula>
    </cfRule>
    <cfRule type="expression" dxfId="2456" priority="3000">
      <formula>IF(RIGHT(TEXT(AE120,"0.#"),1)=".",TRUE,FALSE)</formula>
    </cfRule>
  </conditionalFormatting>
  <conditionalFormatting sqref="AI126">
    <cfRule type="expression" dxfId="2455" priority="2989">
      <formula>IF(RIGHT(TEXT(AI126,"0.#"),1)=".",FALSE,TRUE)</formula>
    </cfRule>
    <cfRule type="expression" dxfId="2454" priority="2990">
      <formula>IF(RIGHT(TEXT(AI126,"0.#"),1)=".",TRUE,FALSE)</formula>
    </cfRule>
  </conditionalFormatting>
  <conditionalFormatting sqref="AI120">
    <cfRule type="expression" dxfId="2453" priority="2997">
      <formula>IF(RIGHT(TEXT(AI120,"0.#"),1)=".",FALSE,TRUE)</formula>
    </cfRule>
    <cfRule type="expression" dxfId="2452" priority="2998">
      <formula>IF(RIGHT(TEXT(AI120,"0.#"),1)=".",TRUE,FALSE)</formula>
    </cfRule>
  </conditionalFormatting>
  <conditionalFormatting sqref="AE123 AM123">
    <cfRule type="expression" dxfId="2451" priority="2995">
      <formula>IF(RIGHT(TEXT(AE123,"0.#"),1)=".",FALSE,TRUE)</formula>
    </cfRule>
    <cfRule type="expression" dxfId="2450" priority="2996">
      <formula>IF(RIGHT(TEXT(AE123,"0.#"),1)=".",TRUE,FALSE)</formula>
    </cfRule>
  </conditionalFormatting>
  <conditionalFormatting sqref="AI123">
    <cfRule type="expression" dxfId="2449" priority="2993">
      <formula>IF(RIGHT(TEXT(AI123,"0.#"),1)=".",FALSE,TRUE)</formula>
    </cfRule>
    <cfRule type="expression" dxfId="2448" priority="2994">
      <formula>IF(RIGHT(TEXT(AI123,"0.#"),1)=".",TRUE,FALSE)</formula>
    </cfRule>
  </conditionalFormatting>
  <conditionalFormatting sqref="AE126 AM126">
    <cfRule type="expression" dxfId="2447" priority="2991">
      <formula>IF(RIGHT(TEXT(AE126,"0.#"),1)=".",FALSE,TRUE)</formula>
    </cfRule>
    <cfRule type="expression" dxfId="2446" priority="2992">
      <formula>IF(RIGHT(TEXT(AE126,"0.#"),1)=".",TRUE,FALSE)</formula>
    </cfRule>
  </conditionalFormatting>
  <conditionalFormatting sqref="AE129 AM129">
    <cfRule type="expression" dxfId="2445" priority="2987">
      <formula>IF(RIGHT(TEXT(AE129,"0.#"),1)=".",FALSE,TRUE)</formula>
    </cfRule>
    <cfRule type="expression" dxfId="2444" priority="2988">
      <formula>IF(RIGHT(TEXT(AE129,"0.#"),1)=".",TRUE,FALSE)</formula>
    </cfRule>
  </conditionalFormatting>
  <conditionalFormatting sqref="AI129">
    <cfRule type="expression" dxfId="2443" priority="2985">
      <formula>IF(RIGHT(TEXT(AI129,"0.#"),1)=".",FALSE,TRUE)</formula>
    </cfRule>
    <cfRule type="expression" dxfId="2442" priority="2986">
      <formula>IF(RIGHT(TEXT(AI129,"0.#"),1)=".",TRUE,FALSE)</formula>
    </cfRule>
  </conditionalFormatting>
  <conditionalFormatting sqref="Y839:Y866">
    <cfRule type="expression" dxfId="2441" priority="2983">
      <formula>IF(RIGHT(TEXT(Y839,"0.#"),1)=".",FALSE,TRUE)</formula>
    </cfRule>
    <cfRule type="expression" dxfId="2440" priority="2984">
      <formula>IF(RIGHT(TEXT(Y839,"0.#"),1)=".",TRUE,FALSE)</formula>
    </cfRule>
  </conditionalFormatting>
  <conditionalFormatting sqref="AU518">
    <cfRule type="expression" dxfId="2439" priority="1493">
      <formula>IF(RIGHT(TEXT(AU518,"0.#"),1)=".",FALSE,TRUE)</formula>
    </cfRule>
    <cfRule type="expression" dxfId="2438" priority="1494">
      <formula>IF(RIGHT(TEXT(AU518,"0.#"),1)=".",TRUE,FALSE)</formula>
    </cfRule>
  </conditionalFormatting>
  <conditionalFormatting sqref="AQ551">
    <cfRule type="expression" dxfId="2437" priority="1269">
      <formula>IF(RIGHT(TEXT(AQ551,"0.#"),1)=".",FALSE,TRUE)</formula>
    </cfRule>
    <cfRule type="expression" dxfId="2436" priority="1270">
      <formula>IF(RIGHT(TEXT(AQ551,"0.#"),1)=".",TRUE,FALSE)</formula>
    </cfRule>
  </conditionalFormatting>
  <conditionalFormatting sqref="AE556">
    <cfRule type="expression" dxfId="2435" priority="1267">
      <formula>IF(RIGHT(TEXT(AE556,"0.#"),1)=".",FALSE,TRUE)</formula>
    </cfRule>
    <cfRule type="expression" dxfId="2434" priority="1268">
      <formula>IF(RIGHT(TEXT(AE556,"0.#"),1)=".",TRUE,FALSE)</formula>
    </cfRule>
  </conditionalFormatting>
  <conditionalFormatting sqref="AE557">
    <cfRule type="expression" dxfId="2433" priority="1265">
      <formula>IF(RIGHT(TEXT(AE557,"0.#"),1)=".",FALSE,TRUE)</formula>
    </cfRule>
    <cfRule type="expression" dxfId="2432" priority="1266">
      <formula>IF(RIGHT(TEXT(AE557,"0.#"),1)=".",TRUE,FALSE)</formula>
    </cfRule>
  </conditionalFormatting>
  <conditionalFormatting sqref="AE558">
    <cfRule type="expression" dxfId="2431" priority="1263">
      <formula>IF(RIGHT(TEXT(AE558,"0.#"),1)=".",FALSE,TRUE)</formula>
    </cfRule>
    <cfRule type="expression" dxfId="2430" priority="1264">
      <formula>IF(RIGHT(TEXT(AE558,"0.#"),1)=".",TRUE,FALSE)</formula>
    </cfRule>
  </conditionalFormatting>
  <conditionalFormatting sqref="AU556">
    <cfRule type="expression" dxfId="2429" priority="1255">
      <formula>IF(RIGHT(TEXT(AU556,"0.#"),1)=".",FALSE,TRUE)</formula>
    </cfRule>
    <cfRule type="expression" dxfId="2428" priority="1256">
      <formula>IF(RIGHT(TEXT(AU556,"0.#"),1)=".",TRUE,FALSE)</formula>
    </cfRule>
  </conditionalFormatting>
  <conditionalFormatting sqref="AU557">
    <cfRule type="expression" dxfId="2427" priority="1253">
      <formula>IF(RIGHT(TEXT(AU557,"0.#"),1)=".",FALSE,TRUE)</formula>
    </cfRule>
    <cfRule type="expression" dxfId="2426" priority="1254">
      <formula>IF(RIGHT(TEXT(AU557,"0.#"),1)=".",TRUE,FALSE)</formula>
    </cfRule>
  </conditionalFormatting>
  <conditionalFormatting sqref="AU558">
    <cfRule type="expression" dxfId="2425" priority="1251">
      <formula>IF(RIGHT(TEXT(AU558,"0.#"),1)=".",FALSE,TRUE)</formula>
    </cfRule>
    <cfRule type="expression" dxfId="2424" priority="1252">
      <formula>IF(RIGHT(TEXT(AU558,"0.#"),1)=".",TRUE,FALSE)</formula>
    </cfRule>
  </conditionalFormatting>
  <conditionalFormatting sqref="AQ557">
    <cfRule type="expression" dxfId="2423" priority="1243">
      <formula>IF(RIGHT(TEXT(AQ557,"0.#"),1)=".",FALSE,TRUE)</formula>
    </cfRule>
    <cfRule type="expression" dxfId="2422" priority="1244">
      <formula>IF(RIGHT(TEXT(AQ557,"0.#"),1)=".",TRUE,FALSE)</formula>
    </cfRule>
  </conditionalFormatting>
  <conditionalFormatting sqref="AQ558">
    <cfRule type="expression" dxfId="2421" priority="1241">
      <formula>IF(RIGHT(TEXT(AQ558,"0.#"),1)=".",FALSE,TRUE)</formula>
    </cfRule>
    <cfRule type="expression" dxfId="2420" priority="1242">
      <formula>IF(RIGHT(TEXT(AQ558,"0.#"),1)=".",TRUE,FALSE)</formula>
    </cfRule>
  </conditionalFormatting>
  <conditionalFormatting sqref="AQ556">
    <cfRule type="expression" dxfId="2419" priority="1239">
      <formula>IF(RIGHT(TEXT(AQ556,"0.#"),1)=".",FALSE,TRUE)</formula>
    </cfRule>
    <cfRule type="expression" dxfId="2418" priority="1240">
      <formula>IF(RIGHT(TEXT(AQ556,"0.#"),1)=".",TRUE,FALSE)</formula>
    </cfRule>
  </conditionalFormatting>
  <conditionalFormatting sqref="AE561">
    <cfRule type="expression" dxfId="2417" priority="1237">
      <formula>IF(RIGHT(TEXT(AE561,"0.#"),1)=".",FALSE,TRUE)</formula>
    </cfRule>
    <cfRule type="expression" dxfId="2416" priority="1238">
      <formula>IF(RIGHT(TEXT(AE561,"0.#"),1)=".",TRUE,FALSE)</formula>
    </cfRule>
  </conditionalFormatting>
  <conditionalFormatting sqref="AE562">
    <cfRule type="expression" dxfId="2415" priority="1235">
      <formula>IF(RIGHT(TEXT(AE562,"0.#"),1)=".",FALSE,TRUE)</formula>
    </cfRule>
    <cfRule type="expression" dxfId="2414" priority="1236">
      <formula>IF(RIGHT(TEXT(AE562,"0.#"),1)=".",TRUE,FALSE)</formula>
    </cfRule>
  </conditionalFormatting>
  <conditionalFormatting sqref="AE563">
    <cfRule type="expression" dxfId="2413" priority="1233">
      <formula>IF(RIGHT(TEXT(AE563,"0.#"),1)=".",FALSE,TRUE)</formula>
    </cfRule>
    <cfRule type="expression" dxfId="2412" priority="1234">
      <formula>IF(RIGHT(TEXT(AE563,"0.#"),1)=".",TRUE,FALSE)</formula>
    </cfRule>
  </conditionalFormatting>
  <conditionalFormatting sqref="AL1102:AO1131">
    <cfRule type="expression" dxfId="2411" priority="2889">
      <formula>IF(AND(AL1102&gt;=0, RIGHT(TEXT(AL1102,"0.#"),1)&lt;&gt;"."),TRUE,FALSE)</formula>
    </cfRule>
    <cfRule type="expression" dxfId="2410" priority="2890">
      <formula>IF(AND(AL1102&gt;=0, RIGHT(TEXT(AL1102,"0.#"),1)="."),TRUE,FALSE)</formula>
    </cfRule>
    <cfRule type="expression" dxfId="2409" priority="2891">
      <formula>IF(AND(AL1102&lt;0, RIGHT(TEXT(AL1102,"0.#"),1)&lt;&gt;"."),TRUE,FALSE)</formula>
    </cfRule>
    <cfRule type="expression" dxfId="2408" priority="2892">
      <formula>IF(AND(AL1102&lt;0, RIGHT(TEXT(AL1102,"0.#"),1)="."),TRUE,FALSE)</formula>
    </cfRule>
  </conditionalFormatting>
  <conditionalFormatting sqref="Y1102:Y1131">
    <cfRule type="expression" dxfId="2407" priority="2887">
      <formula>IF(RIGHT(TEXT(Y1102,"0.#"),1)=".",FALSE,TRUE)</formula>
    </cfRule>
    <cfRule type="expression" dxfId="2406" priority="2888">
      <formula>IF(RIGHT(TEXT(Y1102,"0.#"),1)=".",TRUE,FALSE)</formula>
    </cfRule>
  </conditionalFormatting>
  <conditionalFormatting sqref="AQ553">
    <cfRule type="expression" dxfId="2405" priority="1271">
      <formula>IF(RIGHT(TEXT(AQ553,"0.#"),1)=".",FALSE,TRUE)</formula>
    </cfRule>
    <cfRule type="expression" dxfId="2404" priority="1272">
      <formula>IF(RIGHT(TEXT(AQ553,"0.#"),1)=".",TRUE,FALSE)</formula>
    </cfRule>
  </conditionalFormatting>
  <conditionalFormatting sqref="AU552">
    <cfRule type="expression" dxfId="2403" priority="1283">
      <formula>IF(RIGHT(TEXT(AU552,"0.#"),1)=".",FALSE,TRUE)</formula>
    </cfRule>
    <cfRule type="expression" dxfId="2402" priority="1284">
      <formula>IF(RIGHT(TEXT(AU552,"0.#"),1)=".",TRUE,FALSE)</formula>
    </cfRule>
  </conditionalFormatting>
  <conditionalFormatting sqref="AE552">
    <cfRule type="expression" dxfId="2401" priority="1295">
      <formula>IF(RIGHT(TEXT(AE552,"0.#"),1)=".",FALSE,TRUE)</formula>
    </cfRule>
    <cfRule type="expression" dxfId="2400" priority="1296">
      <formula>IF(RIGHT(TEXT(AE552,"0.#"),1)=".",TRUE,FALSE)</formula>
    </cfRule>
  </conditionalFormatting>
  <conditionalFormatting sqref="AQ548">
    <cfRule type="expression" dxfId="2399" priority="1301">
      <formula>IF(RIGHT(TEXT(AQ548,"0.#"),1)=".",FALSE,TRUE)</formula>
    </cfRule>
    <cfRule type="expression" dxfId="2398" priority="1302">
      <formula>IF(RIGHT(TEXT(AQ548,"0.#"),1)=".",TRUE,FALSE)</formula>
    </cfRule>
  </conditionalFormatting>
  <conditionalFormatting sqref="AL838:AO838">
    <cfRule type="expression" dxfId="2397" priority="2841">
      <formula>IF(AND(AL838&gt;=0, RIGHT(TEXT(AL838,"0.#"),1)&lt;&gt;"."),TRUE,FALSE)</formula>
    </cfRule>
    <cfRule type="expression" dxfId="2396" priority="2842">
      <formula>IF(AND(AL838&gt;=0, RIGHT(TEXT(AL838,"0.#"),1)="."),TRUE,FALSE)</formula>
    </cfRule>
    <cfRule type="expression" dxfId="2395" priority="2843">
      <formula>IF(AND(AL838&lt;0, RIGHT(TEXT(AL838,"0.#"),1)&lt;&gt;"."),TRUE,FALSE)</formula>
    </cfRule>
    <cfRule type="expression" dxfId="2394" priority="2844">
      <formula>IF(AND(AL838&lt;0, RIGHT(TEXT(AL838,"0.#"),1)="."),TRUE,FALSE)</formula>
    </cfRule>
  </conditionalFormatting>
  <conditionalFormatting sqref="Y838">
    <cfRule type="expression" dxfId="2393" priority="2839">
      <formula>IF(RIGHT(TEXT(Y838,"0.#"),1)=".",FALSE,TRUE)</formula>
    </cfRule>
    <cfRule type="expression" dxfId="2392" priority="2840">
      <formula>IF(RIGHT(TEXT(Y838,"0.#"),1)=".",TRUE,FALSE)</formula>
    </cfRule>
  </conditionalFormatting>
  <conditionalFormatting sqref="AE492">
    <cfRule type="expression" dxfId="2391" priority="1627">
      <formula>IF(RIGHT(TEXT(AE492,"0.#"),1)=".",FALSE,TRUE)</formula>
    </cfRule>
    <cfRule type="expression" dxfId="2390" priority="1628">
      <formula>IF(RIGHT(TEXT(AE492,"0.#"),1)=".",TRUE,FALSE)</formula>
    </cfRule>
  </conditionalFormatting>
  <conditionalFormatting sqref="AE493">
    <cfRule type="expression" dxfId="2389" priority="1625">
      <formula>IF(RIGHT(TEXT(AE493,"0.#"),1)=".",FALSE,TRUE)</formula>
    </cfRule>
    <cfRule type="expression" dxfId="2388" priority="1626">
      <formula>IF(RIGHT(TEXT(AE493,"0.#"),1)=".",TRUE,FALSE)</formula>
    </cfRule>
  </conditionalFormatting>
  <conditionalFormatting sqref="AE494">
    <cfRule type="expression" dxfId="2387" priority="1623">
      <formula>IF(RIGHT(TEXT(AE494,"0.#"),1)=".",FALSE,TRUE)</formula>
    </cfRule>
    <cfRule type="expression" dxfId="2386" priority="1624">
      <formula>IF(RIGHT(TEXT(AE494,"0.#"),1)=".",TRUE,FALSE)</formula>
    </cfRule>
  </conditionalFormatting>
  <conditionalFormatting sqref="AQ493">
    <cfRule type="expression" dxfId="2385" priority="1603">
      <formula>IF(RIGHT(TEXT(AQ493,"0.#"),1)=".",FALSE,TRUE)</formula>
    </cfRule>
    <cfRule type="expression" dxfId="2384" priority="1604">
      <formula>IF(RIGHT(TEXT(AQ493,"0.#"),1)=".",TRUE,FALSE)</formula>
    </cfRule>
  </conditionalFormatting>
  <conditionalFormatting sqref="AQ494">
    <cfRule type="expression" dxfId="2383" priority="1601">
      <formula>IF(RIGHT(TEXT(AQ494,"0.#"),1)=".",FALSE,TRUE)</formula>
    </cfRule>
    <cfRule type="expression" dxfId="2382" priority="1602">
      <formula>IF(RIGHT(TEXT(AQ494,"0.#"),1)=".",TRUE,FALSE)</formula>
    </cfRule>
  </conditionalFormatting>
  <conditionalFormatting sqref="AQ492">
    <cfRule type="expression" dxfId="2381" priority="1599">
      <formula>IF(RIGHT(TEXT(AQ492,"0.#"),1)=".",FALSE,TRUE)</formula>
    </cfRule>
    <cfRule type="expression" dxfId="2380" priority="1600">
      <formula>IF(RIGHT(TEXT(AQ492,"0.#"),1)=".",TRUE,FALSE)</formula>
    </cfRule>
  </conditionalFormatting>
  <conditionalFormatting sqref="AU494">
    <cfRule type="expression" dxfId="2379" priority="1611">
      <formula>IF(RIGHT(TEXT(AU494,"0.#"),1)=".",FALSE,TRUE)</formula>
    </cfRule>
    <cfRule type="expression" dxfId="2378" priority="1612">
      <formula>IF(RIGHT(TEXT(AU494,"0.#"),1)=".",TRUE,FALSE)</formula>
    </cfRule>
  </conditionalFormatting>
  <conditionalFormatting sqref="AU492">
    <cfRule type="expression" dxfId="2377" priority="1615">
      <formula>IF(RIGHT(TEXT(AU492,"0.#"),1)=".",FALSE,TRUE)</formula>
    </cfRule>
    <cfRule type="expression" dxfId="2376" priority="1616">
      <formula>IF(RIGHT(TEXT(AU492,"0.#"),1)=".",TRUE,FALSE)</formula>
    </cfRule>
  </conditionalFormatting>
  <conditionalFormatting sqref="AU493">
    <cfRule type="expression" dxfId="2375" priority="1613">
      <formula>IF(RIGHT(TEXT(AU493,"0.#"),1)=".",FALSE,TRUE)</formula>
    </cfRule>
    <cfRule type="expression" dxfId="2374" priority="1614">
      <formula>IF(RIGHT(TEXT(AU493,"0.#"),1)=".",TRUE,FALSE)</formula>
    </cfRule>
  </conditionalFormatting>
  <conditionalFormatting sqref="AU583">
    <cfRule type="expression" dxfId="2373" priority="1131">
      <formula>IF(RIGHT(TEXT(AU583,"0.#"),1)=".",FALSE,TRUE)</formula>
    </cfRule>
    <cfRule type="expression" dxfId="2372" priority="1132">
      <formula>IF(RIGHT(TEXT(AU583,"0.#"),1)=".",TRUE,FALSE)</formula>
    </cfRule>
  </conditionalFormatting>
  <conditionalFormatting sqref="AU582">
    <cfRule type="expression" dxfId="2371" priority="1133">
      <formula>IF(RIGHT(TEXT(AU582,"0.#"),1)=".",FALSE,TRUE)</formula>
    </cfRule>
    <cfRule type="expression" dxfId="2370" priority="1134">
      <formula>IF(RIGHT(TEXT(AU582,"0.#"),1)=".",TRUE,FALSE)</formula>
    </cfRule>
  </conditionalFormatting>
  <conditionalFormatting sqref="AE499">
    <cfRule type="expression" dxfId="2369" priority="1593">
      <formula>IF(RIGHT(TEXT(AE499,"0.#"),1)=".",FALSE,TRUE)</formula>
    </cfRule>
    <cfRule type="expression" dxfId="2368" priority="1594">
      <formula>IF(RIGHT(TEXT(AE499,"0.#"),1)=".",TRUE,FALSE)</formula>
    </cfRule>
  </conditionalFormatting>
  <conditionalFormatting sqref="AE497">
    <cfRule type="expression" dxfId="2367" priority="1597">
      <formula>IF(RIGHT(TEXT(AE497,"0.#"),1)=".",FALSE,TRUE)</formula>
    </cfRule>
    <cfRule type="expression" dxfId="2366" priority="1598">
      <formula>IF(RIGHT(TEXT(AE497,"0.#"),1)=".",TRUE,FALSE)</formula>
    </cfRule>
  </conditionalFormatting>
  <conditionalFormatting sqref="AE498">
    <cfRule type="expression" dxfId="2365" priority="1595">
      <formula>IF(RIGHT(TEXT(AE498,"0.#"),1)=".",FALSE,TRUE)</formula>
    </cfRule>
    <cfRule type="expression" dxfId="2364" priority="1596">
      <formula>IF(RIGHT(TEXT(AE498,"0.#"),1)=".",TRUE,FALSE)</formula>
    </cfRule>
  </conditionalFormatting>
  <conditionalFormatting sqref="AU499">
    <cfRule type="expression" dxfId="2363" priority="1581">
      <formula>IF(RIGHT(TEXT(AU499,"0.#"),1)=".",FALSE,TRUE)</formula>
    </cfRule>
    <cfRule type="expression" dxfId="2362" priority="1582">
      <formula>IF(RIGHT(TEXT(AU499,"0.#"),1)=".",TRUE,FALSE)</formula>
    </cfRule>
  </conditionalFormatting>
  <conditionalFormatting sqref="AU497">
    <cfRule type="expression" dxfId="2361" priority="1585">
      <formula>IF(RIGHT(TEXT(AU497,"0.#"),1)=".",FALSE,TRUE)</formula>
    </cfRule>
    <cfRule type="expression" dxfId="2360" priority="1586">
      <formula>IF(RIGHT(TEXT(AU497,"0.#"),1)=".",TRUE,FALSE)</formula>
    </cfRule>
  </conditionalFormatting>
  <conditionalFormatting sqref="AU498">
    <cfRule type="expression" dxfId="2359" priority="1583">
      <formula>IF(RIGHT(TEXT(AU498,"0.#"),1)=".",FALSE,TRUE)</formula>
    </cfRule>
    <cfRule type="expression" dxfId="2358" priority="1584">
      <formula>IF(RIGHT(TEXT(AU498,"0.#"),1)=".",TRUE,FALSE)</formula>
    </cfRule>
  </conditionalFormatting>
  <conditionalFormatting sqref="AQ497">
    <cfRule type="expression" dxfId="2357" priority="1569">
      <formula>IF(RIGHT(TEXT(AQ497,"0.#"),1)=".",FALSE,TRUE)</formula>
    </cfRule>
    <cfRule type="expression" dxfId="2356" priority="1570">
      <formula>IF(RIGHT(TEXT(AQ497,"0.#"),1)=".",TRUE,FALSE)</formula>
    </cfRule>
  </conditionalFormatting>
  <conditionalFormatting sqref="AQ498">
    <cfRule type="expression" dxfId="2355" priority="1573">
      <formula>IF(RIGHT(TEXT(AQ498,"0.#"),1)=".",FALSE,TRUE)</formula>
    </cfRule>
    <cfRule type="expression" dxfId="2354" priority="1574">
      <formula>IF(RIGHT(TEXT(AQ498,"0.#"),1)=".",TRUE,FALSE)</formula>
    </cfRule>
  </conditionalFormatting>
  <conditionalFormatting sqref="AQ499">
    <cfRule type="expression" dxfId="2353" priority="1571">
      <formula>IF(RIGHT(TEXT(AQ499,"0.#"),1)=".",FALSE,TRUE)</formula>
    </cfRule>
    <cfRule type="expression" dxfId="2352" priority="1572">
      <formula>IF(RIGHT(TEXT(AQ499,"0.#"),1)=".",TRUE,FALSE)</formula>
    </cfRule>
  </conditionalFormatting>
  <conditionalFormatting sqref="AE504">
    <cfRule type="expression" dxfId="2351" priority="1563">
      <formula>IF(RIGHT(TEXT(AE504,"0.#"),1)=".",FALSE,TRUE)</formula>
    </cfRule>
    <cfRule type="expression" dxfId="2350" priority="1564">
      <formula>IF(RIGHT(TEXT(AE504,"0.#"),1)=".",TRUE,FALSE)</formula>
    </cfRule>
  </conditionalFormatting>
  <conditionalFormatting sqref="AE502">
    <cfRule type="expression" dxfId="2349" priority="1567">
      <formula>IF(RIGHT(TEXT(AE502,"0.#"),1)=".",FALSE,TRUE)</formula>
    </cfRule>
    <cfRule type="expression" dxfId="2348" priority="1568">
      <formula>IF(RIGHT(TEXT(AE502,"0.#"),1)=".",TRUE,FALSE)</formula>
    </cfRule>
  </conditionalFormatting>
  <conditionalFormatting sqref="AE503">
    <cfRule type="expression" dxfId="2347" priority="1565">
      <formula>IF(RIGHT(TEXT(AE503,"0.#"),1)=".",FALSE,TRUE)</formula>
    </cfRule>
    <cfRule type="expression" dxfId="2346" priority="1566">
      <formula>IF(RIGHT(TEXT(AE503,"0.#"),1)=".",TRUE,FALSE)</formula>
    </cfRule>
  </conditionalFormatting>
  <conditionalFormatting sqref="AU504">
    <cfRule type="expression" dxfId="2345" priority="1551">
      <formula>IF(RIGHT(TEXT(AU504,"0.#"),1)=".",FALSE,TRUE)</formula>
    </cfRule>
    <cfRule type="expression" dxfId="2344" priority="1552">
      <formula>IF(RIGHT(TEXT(AU504,"0.#"),1)=".",TRUE,FALSE)</formula>
    </cfRule>
  </conditionalFormatting>
  <conditionalFormatting sqref="AU502">
    <cfRule type="expression" dxfId="2343" priority="1555">
      <formula>IF(RIGHT(TEXT(AU502,"0.#"),1)=".",FALSE,TRUE)</formula>
    </cfRule>
    <cfRule type="expression" dxfId="2342" priority="1556">
      <formula>IF(RIGHT(TEXT(AU502,"0.#"),1)=".",TRUE,FALSE)</formula>
    </cfRule>
  </conditionalFormatting>
  <conditionalFormatting sqref="AU503">
    <cfRule type="expression" dxfId="2341" priority="1553">
      <formula>IF(RIGHT(TEXT(AU503,"0.#"),1)=".",FALSE,TRUE)</formula>
    </cfRule>
    <cfRule type="expression" dxfId="2340" priority="1554">
      <formula>IF(RIGHT(TEXT(AU503,"0.#"),1)=".",TRUE,FALSE)</formula>
    </cfRule>
  </conditionalFormatting>
  <conditionalFormatting sqref="AQ502">
    <cfRule type="expression" dxfId="2339" priority="1539">
      <formula>IF(RIGHT(TEXT(AQ502,"0.#"),1)=".",FALSE,TRUE)</formula>
    </cfRule>
    <cfRule type="expression" dxfId="2338" priority="1540">
      <formula>IF(RIGHT(TEXT(AQ502,"0.#"),1)=".",TRUE,FALSE)</formula>
    </cfRule>
  </conditionalFormatting>
  <conditionalFormatting sqref="AQ503">
    <cfRule type="expression" dxfId="2337" priority="1543">
      <formula>IF(RIGHT(TEXT(AQ503,"0.#"),1)=".",FALSE,TRUE)</formula>
    </cfRule>
    <cfRule type="expression" dxfId="2336" priority="1544">
      <formula>IF(RIGHT(TEXT(AQ503,"0.#"),1)=".",TRUE,FALSE)</formula>
    </cfRule>
  </conditionalFormatting>
  <conditionalFormatting sqref="AQ504">
    <cfRule type="expression" dxfId="2335" priority="1541">
      <formula>IF(RIGHT(TEXT(AQ504,"0.#"),1)=".",FALSE,TRUE)</formula>
    </cfRule>
    <cfRule type="expression" dxfId="2334" priority="1542">
      <formula>IF(RIGHT(TEXT(AQ504,"0.#"),1)=".",TRUE,FALSE)</formula>
    </cfRule>
  </conditionalFormatting>
  <conditionalFormatting sqref="AE509">
    <cfRule type="expression" dxfId="2333" priority="1533">
      <formula>IF(RIGHT(TEXT(AE509,"0.#"),1)=".",FALSE,TRUE)</formula>
    </cfRule>
    <cfRule type="expression" dxfId="2332" priority="1534">
      <formula>IF(RIGHT(TEXT(AE509,"0.#"),1)=".",TRUE,FALSE)</formula>
    </cfRule>
  </conditionalFormatting>
  <conditionalFormatting sqref="AE507">
    <cfRule type="expression" dxfId="2331" priority="1537">
      <formula>IF(RIGHT(TEXT(AE507,"0.#"),1)=".",FALSE,TRUE)</formula>
    </cfRule>
    <cfRule type="expression" dxfId="2330" priority="1538">
      <formula>IF(RIGHT(TEXT(AE507,"0.#"),1)=".",TRUE,FALSE)</formula>
    </cfRule>
  </conditionalFormatting>
  <conditionalFormatting sqref="AE508">
    <cfRule type="expression" dxfId="2329" priority="1535">
      <formula>IF(RIGHT(TEXT(AE508,"0.#"),1)=".",FALSE,TRUE)</formula>
    </cfRule>
    <cfRule type="expression" dxfId="2328" priority="1536">
      <formula>IF(RIGHT(TEXT(AE508,"0.#"),1)=".",TRUE,FALSE)</formula>
    </cfRule>
  </conditionalFormatting>
  <conditionalFormatting sqref="AU509">
    <cfRule type="expression" dxfId="2327" priority="1521">
      <formula>IF(RIGHT(TEXT(AU509,"0.#"),1)=".",FALSE,TRUE)</formula>
    </cfRule>
    <cfRule type="expression" dxfId="2326" priority="1522">
      <formula>IF(RIGHT(TEXT(AU509,"0.#"),1)=".",TRUE,FALSE)</formula>
    </cfRule>
  </conditionalFormatting>
  <conditionalFormatting sqref="AU507">
    <cfRule type="expression" dxfId="2325" priority="1525">
      <formula>IF(RIGHT(TEXT(AU507,"0.#"),1)=".",FALSE,TRUE)</formula>
    </cfRule>
    <cfRule type="expression" dxfId="2324" priority="1526">
      <formula>IF(RIGHT(TEXT(AU507,"0.#"),1)=".",TRUE,FALSE)</formula>
    </cfRule>
  </conditionalFormatting>
  <conditionalFormatting sqref="AU508">
    <cfRule type="expression" dxfId="2323" priority="1523">
      <formula>IF(RIGHT(TEXT(AU508,"0.#"),1)=".",FALSE,TRUE)</formula>
    </cfRule>
    <cfRule type="expression" dxfId="2322" priority="1524">
      <formula>IF(RIGHT(TEXT(AU508,"0.#"),1)=".",TRUE,FALSE)</formula>
    </cfRule>
  </conditionalFormatting>
  <conditionalFormatting sqref="AQ507">
    <cfRule type="expression" dxfId="2321" priority="1509">
      <formula>IF(RIGHT(TEXT(AQ507,"0.#"),1)=".",FALSE,TRUE)</formula>
    </cfRule>
    <cfRule type="expression" dxfId="2320" priority="1510">
      <formula>IF(RIGHT(TEXT(AQ507,"0.#"),1)=".",TRUE,FALSE)</formula>
    </cfRule>
  </conditionalFormatting>
  <conditionalFormatting sqref="AQ508">
    <cfRule type="expression" dxfId="2319" priority="1513">
      <formula>IF(RIGHT(TEXT(AQ508,"0.#"),1)=".",FALSE,TRUE)</formula>
    </cfRule>
    <cfRule type="expression" dxfId="2318" priority="1514">
      <formula>IF(RIGHT(TEXT(AQ508,"0.#"),1)=".",TRUE,FALSE)</formula>
    </cfRule>
  </conditionalFormatting>
  <conditionalFormatting sqref="AQ509">
    <cfRule type="expression" dxfId="2317" priority="1511">
      <formula>IF(RIGHT(TEXT(AQ509,"0.#"),1)=".",FALSE,TRUE)</formula>
    </cfRule>
    <cfRule type="expression" dxfId="2316" priority="1512">
      <formula>IF(RIGHT(TEXT(AQ509,"0.#"),1)=".",TRUE,FALSE)</formula>
    </cfRule>
  </conditionalFormatting>
  <conditionalFormatting sqref="AE465">
    <cfRule type="expression" dxfId="2315" priority="1803">
      <formula>IF(RIGHT(TEXT(AE465,"0.#"),1)=".",FALSE,TRUE)</formula>
    </cfRule>
    <cfRule type="expression" dxfId="2314" priority="1804">
      <formula>IF(RIGHT(TEXT(AE465,"0.#"),1)=".",TRUE,FALSE)</formula>
    </cfRule>
  </conditionalFormatting>
  <conditionalFormatting sqref="AE463">
    <cfRule type="expression" dxfId="2313" priority="1807">
      <formula>IF(RIGHT(TEXT(AE463,"0.#"),1)=".",FALSE,TRUE)</formula>
    </cfRule>
    <cfRule type="expression" dxfId="2312" priority="1808">
      <formula>IF(RIGHT(TEXT(AE463,"0.#"),1)=".",TRUE,FALSE)</formula>
    </cfRule>
  </conditionalFormatting>
  <conditionalFormatting sqref="AE464">
    <cfRule type="expression" dxfId="2311" priority="1805">
      <formula>IF(RIGHT(TEXT(AE464,"0.#"),1)=".",FALSE,TRUE)</formula>
    </cfRule>
    <cfRule type="expression" dxfId="2310" priority="1806">
      <formula>IF(RIGHT(TEXT(AE464,"0.#"),1)=".",TRUE,FALSE)</formula>
    </cfRule>
  </conditionalFormatting>
  <conditionalFormatting sqref="AM465">
    <cfRule type="expression" dxfId="2309" priority="1797">
      <formula>IF(RIGHT(TEXT(AM465,"0.#"),1)=".",FALSE,TRUE)</formula>
    </cfRule>
    <cfRule type="expression" dxfId="2308" priority="1798">
      <formula>IF(RIGHT(TEXT(AM465,"0.#"),1)=".",TRUE,FALSE)</formula>
    </cfRule>
  </conditionalFormatting>
  <conditionalFormatting sqref="AM463">
    <cfRule type="expression" dxfId="2307" priority="1801">
      <formula>IF(RIGHT(TEXT(AM463,"0.#"),1)=".",FALSE,TRUE)</formula>
    </cfRule>
    <cfRule type="expression" dxfId="2306" priority="1802">
      <formula>IF(RIGHT(TEXT(AM463,"0.#"),1)=".",TRUE,FALSE)</formula>
    </cfRule>
  </conditionalFormatting>
  <conditionalFormatting sqref="AM464">
    <cfRule type="expression" dxfId="2305" priority="1799">
      <formula>IF(RIGHT(TEXT(AM464,"0.#"),1)=".",FALSE,TRUE)</formula>
    </cfRule>
    <cfRule type="expression" dxfId="2304" priority="1800">
      <formula>IF(RIGHT(TEXT(AM464,"0.#"),1)=".",TRUE,FALSE)</formula>
    </cfRule>
  </conditionalFormatting>
  <conditionalFormatting sqref="AU465">
    <cfRule type="expression" dxfId="2303" priority="1791">
      <formula>IF(RIGHT(TEXT(AU465,"0.#"),1)=".",FALSE,TRUE)</formula>
    </cfRule>
    <cfRule type="expression" dxfId="2302" priority="1792">
      <formula>IF(RIGHT(TEXT(AU465,"0.#"),1)=".",TRUE,FALSE)</formula>
    </cfRule>
  </conditionalFormatting>
  <conditionalFormatting sqref="AU463">
    <cfRule type="expression" dxfId="2301" priority="1795">
      <formula>IF(RIGHT(TEXT(AU463,"0.#"),1)=".",FALSE,TRUE)</formula>
    </cfRule>
    <cfRule type="expression" dxfId="2300" priority="1796">
      <formula>IF(RIGHT(TEXT(AU463,"0.#"),1)=".",TRUE,FALSE)</formula>
    </cfRule>
  </conditionalFormatting>
  <conditionalFormatting sqref="AU464">
    <cfRule type="expression" dxfId="2299" priority="1793">
      <formula>IF(RIGHT(TEXT(AU464,"0.#"),1)=".",FALSE,TRUE)</formula>
    </cfRule>
    <cfRule type="expression" dxfId="2298" priority="1794">
      <formula>IF(RIGHT(TEXT(AU464,"0.#"),1)=".",TRUE,FALSE)</formula>
    </cfRule>
  </conditionalFormatting>
  <conditionalFormatting sqref="AI465">
    <cfRule type="expression" dxfId="2297" priority="1785">
      <formula>IF(RIGHT(TEXT(AI465,"0.#"),1)=".",FALSE,TRUE)</formula>
    </cfRule>
    <cfRule type="expression" dxfId="2296" priority="1786">
      <formula>IF(RIGHT(TEXT(AI465,"0.#"),1)=".",TRUE,FALSE)</formula>
    </cfRule>
  </conditionalFormatting>
  <conditionalFormatting sqref="AI463">
    <cfRule type="expression" dxfId="2295" priority="1789">
      <formula>IF(RIGHT(TEXT(AI463,"0.#"),1)=".",FALSE,TRUE)</formula>
    </cfRule>
    <cfRule type="expression" dxfId="2294" priority="1790">
      <formula>IF(RIGHT(TEXT(AI463,"0.#"),1)=".",TRUE,FALSE)</formula>
    </cfRule>
  </conditionalFormatting>
  <conditionalFormatting sqref="AI464">
    <cfRule type="expression" dxfId="2293" priority="1787">
      <formula>IF(RIGHT(TEXT(AI464,"0.#"),1)=".",FALSE,TRUE)</formula>
    </cfRule>
    <cfRule type="expression" dxfId="2292" priority="1788">
      <formula>IF(RIGHT(TEXT(AI464,"0.#"),1)=".",TRUE,FALSE)</formula>
    </cfRule>
  </conditionalFormatting>
  <conditionalFormatting sqref="AQ463">
    <cfRule type="expression" dxfId="2291" priority="1779">
      <formula>IF(RIGHT(TEXT(AQ463,"0.#"),1)=".",FALSE,TRUE)</formula>
    </cfRule>
    <cfRule type="expression" dxfId="2290" priority="1780">
      <formula>IF(RIGHT(TEXT(AQ463,"0.#"),1)=".",TRUE,FALSE)</formula>
    </cfRule>
  </conditionalFormatting>
  <conditionalFormatting sqref="AQ464">
    <cfRule type="expression" dxfId="2289" priority="1783">
      <formula>IF(RIGHT(TEXT(AQ464,"0.#"),1)=".",FALSE,TRUE)</formula>
    </cfRule>
    <cfRule type="expression" dxfId="2288" priority="1784">
      <formula>IF(RIGHT(TEXT(AQ464,"0.#"),1)=".",TRUE,FALSE)</formula>
    </cfRule>
  </conditionalFormatting>
  <conditionalFormatting sqref="AQ465">
    <cfRule type="expression" dxfId="2287" priority="1781">
      <formula>IF(RIGHT(TEXT(AQ465,"0.#"),1)=".",FALSE,TRUE)</formula>
    </cfRule>
    <cfRule type="expression" dxfId="2286" priority="1782">
      <formula>IF(RIGHT(TEXT(AQ465,"0.#"),1)=".",TRUE,FALSE)</formula>
    </cfRule>
  </conditionalFormatting>
  <conditionalFormatting sqref="AE470">
    <cfRule type="expression" dxfId="2285" priority="1773">
      <formula>IF(RIGHT(TEXT(AE470,"0.#"),1)=".",FALSE,TRUE)</formula>
    </cfRule>
    <cfRule type="expression" dxfId="2284" priority="1774">
      <formula>IF(RIGHT(TEXT(AE470,"0.#"),1)=".",TRUE,FALSE)</formula>
    </cfRule>
  </conditionalFormatting>
  <conditionalFormatting sqref="AE468">
    <cfRule type="expression" dxfId="2283" priority="1777">
      <formula>IF(RIGHT(TEXT(AE468,"0.#"),1)=".",FALSE,TRUE)</formula>
    </cfRule>
    <cfRule type="expression" dxfId="2282" priority="1778">
      <formula>IF(RIGHT(TEXT(AE468,"0.#"),1)=".",TRUE,FALSE)</formula>
    </cfRule>
  </conditionalFormatting>
  <conditionalFormatting sqref="AE469">
    <cfRule type="expression" dxfId="2281" priority="1775">
      <formula>IF(RIGHT(TEXT(AE469,"0.#"),1)=".",FALSE,TRUE)</formula>
    </cfRule>
    <cfRule type="expression" dxfId="2280" priority="1776">
      <formula>IF(RIGHT(TEXT(AE469,"0.#"),1)=".",TRUE,FALSE)</formula>
    </cfRule>
  </conditionalFormatting>
  <conditionalFormatting sqref="AM470">
    <cfRule type="expression" dxfId="2279" priority="1767">
      <formula>IF(RIGHT(TEXT(AM470,"0.#"),1)=".",FALSE,TRUE)</formula>
    </cfRule>
    <cfRule type="expression" dxfId="2278" priority="1768">
      <formula>IF(RIGHT(TEXT(AM470,"0.#"),1)=".",TRUE,FALSE)</formula>
    </cfRule>
  </conditionalFormatting>
  <conditionalFormatting sqref="AM468">
    <cfRule type="expression" dxfId="2277" priority="1771">
      <formula>IF(RIGHT(TEXT(AM468,"0.#"),1)=".",FALSE,TRUE)</formula>
    </cfRule>
    <cfRule type="expression" dxfId="2276" priority="1772">
      <formula>IF(RIGHT(TEXT(AM468,"0.#"),1)=".",TRUE,FALSE)</formula>
    </cfRule>
  </conditionalFormatting>
  <conditionalFormatting sqref="AM469">
    <cfRule type="expression" dxfId="2275" priority="1769">
      <formula>IF(RIGHT(TEXT(AM469,"0.#"),1)=".",FALSE,TRUE)</formula>
    </cfRule>
    <cfRule type="expression" dxfId="2274" priority="1770">
      <formula>IF(RIGHT(TEXT(AM469,"0.#"),1)=".",TRUE,FALSE)</formula>
    </cfRule>
  </conditionalFormatting>
  <conditionalFormatting sqref="AU470">
    <cfRule type="expression" dxfId="2273" priority="1761">
      <formula>IF(RIGHT(TEXT(AU470,"0.#"),1)=".",FALSE,TRUE)</formula>
    </cfRule>
    <cfRule type="expression" dxfId="2272" priority="1762">
      <formula>IF(RIGHT(TEXT(AU470,"0.#"),1)=".",TRUE,FALSE)</formula>
    </cfRule>
  </conditionalFormatting>
  <conditionalFormatting sqref="AU468">
    <cfRule type="expression" dxfId="2271" priority="1765">
      <formula>IF(RIGHT(TEXT(AU468,"0.#"),1)=".",FALSE,TRUE)</formula>
    </cfRule>
    <cfRule type="expression" dxfId="2270" priority="1766">
      <formula>IF(RIGHT(TEXT(AU468,"0.#"),1)=".",TRUE,FALSE)</formula>
    </cfRule>
  </conditionalFormatting>
  <conditionalFormatting sqref="AU469">
    <cfRule type="expression" dxfId="2269" priority="1763">
      <formula>IF(RIGHT(TEXT(AU469,"0.#"),1)=".",FALSE,TRUE)</formula>
    </cfRule>
    <cfRule type="expression" dxfId="2268" priority="1764">
      <formula>IF(RIGHT(TEXT(AU469,"0.#"),1)=".",TRUE,FALSE)</formula>
    </cfRule>
  </conditionalFormatting>
  <conditionalFormatting sqref="AI470">
    <cfRule type="expression" dxfId="2267" priority="1755">
      <formula>IF(RIGHT(TEXT(AI470,"0.#"),1)=".",FALSE,TRUE)</formula>
    </cfRule>
    <cfRule type="expression" dxfId="2266" priority="1756">
      <formula>IF(RIGHT(TEXT(AI470,"0.#"),1)=".",TRUE,FALSE)</formula>
    </cfRule>
  </conditionalFormatting>
  <conditionalFormatting sqref="AI468">
    <cfRule type="expression" dxfId="2265" priority="1759">
      <formula>IF(RIGHT(TEXT(AI468,"0.#"),1)=".",FALSE,TRUE)</formula>
    </cfRule>
    <cfRule type="expression" dxfId="2264" priority="1760">
      <formula>IF(RIGHT(TEXT(AI468,"0.#"),1)=".",TRUE,FALSE)</formula>
    </cfRule>
  </conditionalFormatting>
  <conditionalFormatting sqref="AI469">
    <cfRule type="expression" dxfId="2263" priority="1757">
      <formula>IF(RIGHT(TEXT(AI469,"0.#"),1)=".",FALSE,TRUE)</formula>
    </cfRule>
    <cfRule type="expression" dxfId="2262" priority="1758">
      <formula>IF(RIGHT(TEXT(AI469,"0.#"),1)=".",TRUE,FALSE)</formula>
    </cfRule>
  </conditionalFormatting>
  <conditionalFormatting sqref="AQ468">
    <cfRule type="expression" dxfId="2261" priority="1749">
      <formula>IF(RIGHT(TEXT(AQ468,"0.#"),1)=".",FALSE,TRUE)</formula>
    </cfRule>
    <cfRule type="expression" dxfId="2260" priority="1750">
      <formula>IF(RIGHT(TEXT(AQ468,"0.#"),1)=".",TRUE,FALSE)</formula>
    </cfRule>
  </conditionalFormatting>
  <conditionalFormatting sqref="AQ469">
    <cfRule type="expression" dxfId="2259" priority="1753">
      <formula>IF(RIGHT(TEXT(AQ469,"0.#"),1)=".",FALSE,TRUE)</formula>
    </cfRule>
    <cfRule type="expression" dxfId="2258" priority="1754">
      <formula>IF(RIGHT(TEXT(AQ469,"0.#"),1)=".",TRUE,FALSE)</formula>
    </cfRule>
  </conditionalFormatting>
  <conditionalFormatting sqref="AQ470">
    <cfRule type="expression" dxfId="2257" priority="1751">
      <formula>IF(RIGHT(TEXT(AQ470,"0.#"),1)=".",FALSE,TRUE)</formula>
    </cfRule>
    <cfRule type="expression" dxfId="2256" priority="1752">
      <formula>IF(RIGHT(TEXT(AQ470,"0.#"),1)=".",TRUE,FALSE)</formula>
    </cfRule>
  </conditionalFormatting>
  <conditionalFormatting sqref="AE475">
    <cfRule type="expression" dxfId="2255" priority="1743">
      <formula>IF(RIGHT(TEXT(AE475,"0.#"),1)=".",FALSE,TRUE)</formula>
    </cfRule>
    <cfRule type="expression" dxfId="2254" priority="1744">
      <formula>IF(RIGHT(TEXT(AE475,"0.#"),1)=".",TRUE,FALSE)</formula>
    </cfRule>
  </conditionalFormatting>
  <conditionalFormatting sqref="AE473">
    <cfRule type="expression" dxfId="2253" priority="1747">
      <formula>IF(RIGHT(TEXT(AE473,"0.#"),1)=".",FALSE,TRUE)</formula>
    </cfRule>
    <cfRule type="expression" dxfId="2252" priority="1748">
      <formula>IF(RIGHT(TEXT(AE473,"0.#"),1)=".",TRUE,FALSE)</formula>
    </cfRule>
  </conditionalFormatting>
  <conditionalFormatting sqref="AE474">
    <cfRule type="expression" dxfId="2251" priority="1745">
      <formula>IF(RIGHT(TEXT(AE474,"0.#"),1)=".",FALSE,TRUE)</formula>
    </cfRule>
    <cfRule type="expression" dxfId="2250" priority="1746">
      <formula>IF(RIGHT(TEXT(AE474,"0.#"),1)=".",TRUE,FALSE)</formula>
    </cfRule>
  </conditionalFormatting>
  <conditionalFormatting sqref="AM475">
    <cfRule type="expression" dxfId="2249" priority="1737">
      <formula>IF(RIGHT(TEXT(AM475,"0.#"),1)=".",FALSE,TRUE)</formula>
    </cfRule>
    <cfRule type="expression" dxfId="2248" priority="1738">
      <formula>IF(RIGHT(TEXT(AM475,"0.#"),1)=".",TRUE,FALSE)</formula>
    </cfRule>
  </conditionalFormatting>
  <conditionalFormatting sqref="AM473">
    <cfRule type="expression" dxfId="2247" priority="1741">
      <formula>IF(RIGHT(TEXT(AM473,"0.#"),1)=".",FALSE,TRUE)</formula>
    </cfRule>
    <cfRule type="expression" dxfId="2246" priority="1742">
      <formula>IF(RIGHT(TEXT(AM473,"0.#"),1)=".",TRUE,FALSE)</formula>
    </cfRule>
  </conditionalFormatting>
  <conditionalFormatting sqref="AM474">
    <cfRule type="expression" dxfId="2245" priority="1739">
      <formula>IF(RIGHT(TEXT(AM474,"0.#"),1)=".",FALSE,TRUE)</formula>
    </cfRule>
    <cfRule type="expression" dxfId="2244" priority="1740">
      <formula>IF(RIGHT(TEXT(AM474,"0.#"),1)=".",TRUE,FALSE)</formula>
    </cfRule>
  </conditionalFormatting>
  <conditionalFormatting sqref="AU475">
    <cfRule type="expression" dxfId="2243" priority="1731">
      <formula>IF(RIGHT(TEXT(AU475,"0.#"),1)=".",FALSE,TRUE)</formula>
    </cfRule>
    <cfRule type="expression" dxfId="2242" priority="1732">
      <formula>IF(RIGHT(TEXT(AU475,"0.#"),1)=".",TRUE,FALSE)</formula>
    </cfRule>
  </conditionalFormatting>
  <conditionalFormatting sqref="AU473">
    <cfRule type="expression" dxfId="2241" priority="1735">
      <formula>IF(RIGHT(TEXT(AU473,"0.#"),1)=".",FALSE,TRUE)</formula>
    </cfRule>
    <cfRule type="expression" dxfId="2240" priority="1736">
      <formula>IF(RIGHT(TEXT(AU473,"0.#"),1)=".",TRUE,FALSE)</formula>
    </cfRule>
  </conditionalFormatting>
  <conditionalFormatting sqref="AU474">
    <cfRule type="expression" dxfId="2239" priority="1733">
      <formula>IF(RIGHT(TEXT(AU474,"0.#"),1)=".",FALSE,TRUE)</formula>
    </cfRule>
    <cfRule type="expression" dxfId="2238" priority="1734">
      <formula>IF(RIGHT(TEXT(AU474,"0.#"),1)=".",TRUE,FALSE)</formula>
    </cfRule>
  </conditionalFormatting>
  <conditionalFormatting sqref="AI475">
    <cfRule type="expression" dxfId="2237" priority="1725">
      <formula>IF(RIGHT(TEXT(AI475,"0.#"),1)=".",FALSE,TRUE)</formula>
    </cfRule>
    <cfRule type="expression" dxfId="2236" priority="1726">
      <formula>IF(RIGHT(TEXT(AI475,"0.#"),1)=".",TRUE,FALSE)</formula>
    </cfRule>
  </conditionalFormatting>
  <conditionalFormatting sqref="AI473">
    <cfRule type="expression" dxfId="2235" priority="1729">
      <formula>IF(RIGHT(TEXT(AI473,"0.#"),1)=".",FALSE,TRUE)</formula>
    </cfRule>
    <cfRule type="expression" dxfId="2234" priority="1730">
      <formula>IF(RIGHT(TEXT(AI473,"0.#"),1)=".",TRUE,FALSE)</formula>
    </cfRule>
  </conditionalFormatting>
  <conditionalFormatting sqref="AI474">
    <cfRule type="expression" dxfId="2233" priority="1727">
      <formula>IF(RIGHT(TEXT(AI474,"0.#"),1)=".",FALSE,TRUE)</formula>
    </cfRule>
    <cfRule type="expression" dxfId="2232" priority="1728">
      <formula>IF(RIGHT(TEXT(AI474,"0.#"),1)=".",TRUE,FALSE)</formula>
    </cfRule>
  </conditionalFormatting>
  <conditionalFormatting sqref="AQ473">
    <cfRule type="expression" dxfId="2231" priority="1719">
      <formula>IF(RIGHT(TEXT(AQ473,"0.#"),1)=".",FALSE,TRUE)</formula>
    </cfRule>
    <cfRule type="expression" dxfId="2230" priority="1720">
      <formula>IF(RIGHT(TEXT(AQ473,"0.#"),1)=".",TRUE,FALSE)</formula>
    </cfRule>
  </conditionalFormatting>
  <conditionalFormatting sqref="AQ474">
    <cfRule type="expression" dxfId="2229" priority="1723">
      <formula>IF(RIGHT(TEXT(AQ474,"0.#"),1)=".",FALSE,TRUE)</formula>
    </cfRule>
    <cfRule type="expression" dxfId="2228" priority="1724">
      <formula>IF(RIGHT(TEXT(AQ474,"0.#"),1)=".",TRUE,FALSE)</formula>
    </cfRule>
  </conditionalFormatting>
  <conditionalFormatting sqref="AQ475">
    <cfRule type="expression" dxfId="2227" priority="1721">
      <formula>IF(RIGHT(TEXT(AQ475,"0.#"),1)=".",FALSE,TRUE)</formula>
    </cfRule>
    <cfRule type="expression" dxfId="2226" priority="1722">
      <formula>IF(RIGHT(TEXT(AQ475,"0.#"),1)=".",TRUE,FALSE)</formula>
    </cfRule>
  </conditionalFormatting>
  <conditionalFormatting sqref="AE480">
    <cfRule type="expression" dxfId="2225" priority="1713">
      <formula>IF(RIGHT(TEXT(AE480,"0.#"),1)=".",FALSE,TRUE)</formula>
    </cfRule>
    <cfRule type="expression" dxfId="2224" priority="1714">
      <formula>IF(RIGHT(TEXT(AE480,"0.#"),1)=".",TRUE,FALSE)</formula>
    </cfRule>
  </conditionalFormatting>
  <conditionalFormatting sqref="AE478">
    <cfRule type="expression" dxfId="2223" priority="1717">
      <formula>IF(RIGHT(TEXT(AE478,"0.#"),1)=".",FALSE,TRUE)</formula>
    </cfRule>
    <cfRule type="expression" dxfId="2222" priority="1718">
      <formula>IF(RIGHT(TEXT(AE478,"0.#"),1)=".",TRUE,FALSE)</formula>
    </cfRule>
  </conditionalFormatting>
  <conditionalFormatting sqref="AE479">
    <cfRule type="expression" dxfId="2221" priority="1715">
      <formula>IF(RIGHT(TEXT(AE479,"0.#"),1)=".",FALSE,TRUE)</formula>
    </cfRule>
    <cfRule type="expression" dxfId="2220" priority="1716">
      <formula>IF(RIGHT(TEXT(AE479,"0.#"),1)=".",TRUE,FALSE)</formula>
    </cfRule>
  </conditionalFormatting>
  <conditionalFormatting sqref="AM480">
    <cfRule type="expression" dxfId="2219" priority="1707">
      <formula>IF(RIGHT(TEXT(AM480,"0.#"),1)=".",FALSE,TRUE)</formula>
    </cfRule>
    <cfRule type="expression" dxfId="2218" priority="1708">
      <formula>IF(RIGHT(TEXT(AM480,"0.#"),1)=".",TRUE,FALSE)</formula>
    </cfRule>
  </conditionalFormatting>
  <conditionalFormatting sqref="AM478">
    <cfRule type="expression" dxfId="2217" priority="1711">
      <formula>IF(RIGHT(TEXT(AM478,"0.#"),1)=".",FALSE,TRUE)</formula>
    </cfRule>
    <cfRule type="expression" dxfId="2216" priority="1712">
      <formula>IF(RIGHT(TEXT(AM478,"0.#"),1)=".",TRUE,FALSE)</formula>
    </cfRule>
  </conditionalFormatting>
  <conditionalFormatting sqref="AM479">
    <cfRule type="expression" dxfId="2215" priority="1709">
      <formula>IF(RIGHT(TEXT(AM479,"0.#"),1)=".",FALSE,TRUE)</formula>
    </cfRule>
    <cfRule type="expression" dxfId="2214" priority="1710">
      <formula>IF(RIGHT(TEXT(AM479,"0.#"),1)=".",TRUE,FALSE)</formula>
    </cfRule>
  </conditionalFormatting>
  <conditionalFormatting sqref="AU480">
    <cfRule type="expression" dxfId="2213" priority="1701">
      <formula>IF(RIGHT(TEXT(AU480,"0.#"),1)=".",FALSE,TRUE)</formula>
    </cfRule>
    <cfRule type="expression" dxfId="2212" priority="1702">
      <formula>IF(RIGHT(TEXT(AU480,"0.#"),1)=".",TRUE,FALSE)</formula>
    </cfRule>
  </conditionalFormatting>
  <conditionalFormatting sqref="AU478">
    <cfRule type="expression" dxfId="2211" priority="1705">
      <formula>IF(RIGHT(TEXT(AU478,"0.#"),1)=".",FALSE,TRUE)</formula>
    </cfRule>
    <cfRule type="expression" dxfId="2210" priority="1706">
      <formula>IF(RIGHT(TEXT(AU478,"0.#"),1)=".",TRUE,FALSE)</formula>
    </cfRule>
  </conditionalFormatting>
  <conditionalFormatting sqref="AU479">
    <cfRule type="expression" dxfId="2209" priority="1703">
      <formula>IF(RIGHT(TEXT(AU479,"0.#"),1)=".",FALSE,TRUE)</formula>
    </cfRule>
    <cfRule type="expression" dxfId="2208" priority="1704">
      <formula>IF(RIGHT(TEXT(AU479,"0.#"),1)=".",TRUE,FALSE)</formula>
    </cfRule>
  </conditionalFormatting>
  <conditionalFormatting sqref="AI480">
    <cfRule type="expression" dxfId="2207" priority="1695">
      <formula>IF(RIGHT(TEXT(AI480,"0.#"),1)=".",FALSE,TRUE)</formula>
    </cfRule>
    <cfRule type="expression" dxfId="2206" priority="1696">
      <formula>IF(RIGHT(TEXT(AI480,"0.#"),1)=".",TRUE,FALSE)</formula>
    </cfRule>
  </conditionalFormatting>
  <conditionalFormatting sqref="AI478">
    <cfRule type="expression" dxfId="2205" priority="1699">
      <formula>IF(RIGHT(TEXT(AI478,"0.#"),1)=".",FALSE,TRUE)</formula>
    </cfRule>
    <cfRule type="expression" dxfId="2204" priority="1700">
      <formula>IF(RIGHT(TEXT(AI478,"0.#"),1)=".",TRUE,FALSE)</formula>
    </cfRule>
  </conditionalFormatting>
  <conditionalFormatting sqref="AI479">
    <cfRule type="expression" dxfId="2203" priority="1697">
      <formula>IF(RIGHT(TEXT(AI479,"0.#"),1)=".",FALSE,TRUE)</formula>
    </cfRule>
    <cfRule type="expression" dxfId="2202" priority="1698">
      <formula>IF(RIGHT(TEXT(AI479,"0.#"),1)=".",TRUE,FALSE)</formula>
    </cfRule>
  </conditionalFormatting>
  <conditionalFormatting sqref="AQ478">
    <cfRule type="expression" dxfId="2201" priority="1689">
      <formula>IF(RIGHT(TEXT(AQ478,"0.#"),1)=".",FALSE,TRUE)</formula>
    </cfRule>
    <cfRule type="expression" dxfId="2200" priority="1690">
      <formula>IF(RIGHT(TEXT(AQ478,"0.#"),1)=".",TRUE,FALSE)</formula>
    </cfRule>
  </conditionalFormatting>
  <conditionalFormatting sqref="AQ479">
    <cfRule type="expression" dxfId="2199" priority="1693">
      <formula>IF(RIGHT(TEXT(AQ479,"0.#"),1)=".",FALSE,TRUE)</formula>
    </cfRule>
    <cfRule type="expression" dxfId="2198" priority="1694">
      <formula>IF(RIGHT(TEXT(AQ479,"0.#"),1)=".",TRUE,FALSE)</formula>
    </cfRule>
  </conditionalFormatting>
  <conditionalFormatting sqref="AQ480">
    <cfRule type="expression" dxfId="2197" priority="1691">
      <formula>IF(RIGHT(TEXT(AQ480,"0.#"),1)=".",FALSE,TRUE)</formula>
    </cfRule>
    <cfRule type="expression" dxfId="2196" priority="1692">
      <formula>IF(RIGHT(TEXT(AQ480,"0.#"),1)=".",TRUE,FALSE)</formula>
    </cfRule>
  </conditionalFormatting>
  <conditionalFormatting sqref="AM47">
    <cfRule type="expression" dxfId="2195" priority="1983">
      <formula>IF(RIGHT(TEXT(AM47,"0.#"),1)=".",FALSE,TRUE)</formula>
    </cfRule>
    <cfRule type="expression" dxfId="2194" priority="1984">
      <formula>IF(RIGHT(TEXT(AM47,"0.#"),1)=".",TRUE,FALSE)</formula>
    </cfRule>
  </conditionalFormatting>
  <conditionalFormatting sqref="AI46">
    <cfRule type="expression" dxfId="2193" priority="1987">
      <formula>IF(RIGHT(TEXT(AI46,"0.#"),1)=".",FALSE,TRUE)</formula>
    </cfRule>
    <cfRule type="expression" dxfId="2192" priority="1988">
      <formula>IF(RIGHT(TEXT(AI46,"0.#"),1)=".",TRUE,FALSE)</formula>
    </cfRule>
  </conditionalFormatting>
  <conditionalFormatting sqref="AM46">
    <cfRule type="expression" dxfId="2191" priority="1985">
      <formula>IF(RIGHT(TEXT(AM46,"0.#"),1)=".",FALSE,TRUE)</formula>
    </cfRule>
    <cfRule type="expression" dxfId="2190" priority="1986">
      <formula>IF(RIGHT(TEXT(AM46,"0.#"),1)=".",TRUE,FALSE)</formula>
    </cfRule>
  </conditionalFormatting>
  <conditionalFormatting sqref="AU46:AU48">
    <cfRule type="expression" dxfId="2189" priority="1977">
      <formula>IF(RIGHT(TEXT(AU46,"0.#"),1)=".",FALSE,TRUE)</formula>
    </cfRule>
    <cfRule type="expression" dxfId="2188" priority="1978">
      <formula>IF(RIGHT(TEXT(AU46,"0.#"),1)=".",TRUE,FALSE)</formula>
    </cfRule>
  </conditionalFormatting>
  <conditionalFormatting sqref="AM48">
    <cfRule type="expression" dxfId="2187" priority="1981">
      <formula>IF(RIGHT(TEXT(AM48,"0.#"),1)=".",FALSE,TRUE)</formula>
    </cfRule>
    <cfRule type="expression" dxfId="2186" priority="1982">
      <formula>IF(RIGHT(TEXT(AM48,"0.#"),1)=".",TRUE,FALSE)</formula>
    </cfRule>
  </conditionalFormatting>
  <conditionalFormatting sqref="AQ46:AQ48">
    <cfRule type="expression" dxfId="2185" priority="1979">
      <formula>IF(RIGHT(TEXT(AQ46,"0.#"),1)=".",FALSE,TRUE)</formula>
    </cfRule>
    <cfRule type="expression" dxfId="2184" priority="1980">
      <formula>IF(RIGHT(TEXT(AQ46,"0.#"),1)=".",TRUE,FALSE)</formula>
    </cfRule>
  </conditionalFormatting>
  <conditionalFormatting sqref="AE146:AE147 AI146:AI147 AM146:AM147 AQ146:AQ147 AU146:AU147">
    <cfRule type="expression" dxfId="2183" priority="1971">
      <formula>IF(RIGHT(TEXT(AE146,"0.#"),1)=".",FALSE,TRUE)</formula>
    </cfRule>
    <cfRule type="expression" dxfId="2182" priority="1972">
      <formula>IF(RIGHT(TEXT(AE146,"0.#"),1)=".",TRUE,FALSE)</formula>
    </cfRule>
  </conditionalFormatting>
  <conditionalFormatting sqref="AE138:AE139 AI138:AI139 AM138:AM139 AQ138:AQ139 AU138:AU139">
    <cfRule type="expression" dxfId="2181" priority="1975">
      <formula>IF(RIGHT(TEXT(AE138,"0.#"),1)=".",FALSE,TRUE)</formula>
    </cfRule>
    <cfRule type="expression" dxfId="2180" priority="1976">
      <formula>IF(RIGHT(TEXT(AE138,"0.#"),1)=".",TRUE,FALSE)</formula>
    </cfRule>
  </conditionalFormatting>
  <conditionalFormatting sqref="AE142:AE143 AI142:AI143 AM142:AM143 AQ142:AQ143 AU142:AU143">
    <cfRule type="expression" dxfId="2179" priority="1973">
      <formula>IF(RIGHT(TEXT(AE142,"0.#"),1)=".",FALSE,TRUE)</formula>
    </cfRule>
    <cfRule type="expression" dxfId="2178" priority="1974">
      <formula>IF(RIGHT(TEXT(AE142,"0.#"),1)=".",TRUE,FALSE)</formula>
    </cfRule>
  </conditionalFormatting>
  <conditionalFormatting sqref="AE198:AE199 AI198:AI199 AM198:AM199 AQ198:AQ199 AU198:AU199">
    <cfRule type="expression" dxfId="2177" priority="1965">
      <formula>IF(RIGHT(TEXT(AE198,"0.#"),1)=".",FALSE,TRUE)</formula>
    </cfRule>
    <cfRule type="expression" dxfId="2176" priority="1966">
      <formula>IF(RIGHT(TEXT(AE198,"0.#"),1)=".",TRUE,FALSE)</formula>
    </cfRule>
  </conditionalFormatting>
  <conditionalFormatting sqref="AE150:AE151 AI150:AI151 AM150:AM151 AQ150:AQ151 AU150:AU151">
    <cfRule type="expression" dxfId="2175" priority="1969">
      <formula>IF(RIGHT(TEXT(AE150,"0.#"),1)=".",FALSE,TRUE)</formula>
    </cfRule>
    <cfRule type="expression" dxfId="2174" priority="1970">
      <formula>IF(RIGHT(TEXT(AE150,"0.#"),1)=".",TRUE,FALSE)</formula>
    </cfRule>
  </conditionalFormatting>
  <conditionalFormatting sqref="AE194:AE195 AI194:AI195 AM194:AM195 AQ194:AQ195 AU194:AU195">
    <cfRule type="expression" dxfId="2173" priority="1967">
      <formula>IF(RIGHT(TEXT(AE194,"0.#"),1)=".",FALSE,TRUE)</formula>
    </cfRule>
    <cfRule type="expression" dxfId="2172" priority="1968">
      <formula>IF(RIGHT(TEXT(AE194,"0.#"),1)=".",TRUE,FALSE)</formula>
    </cfRule>
  </conditionalFormatting>
  <conditionalFormatting sqref="AE210:AE211 AI210:AI211 AM210:AM211 AQ210:AQ211 AU210:AU211">
    <cfRule type="expression" dxfId="2171" priority="1959">
      <formula>IF(RIGHT(TEXT(AE210,"0.#"),1)=".",FALSE,TRUE)</formula>
    </cfRule>
    <cfRule type="expression" dxfId="2170" priority="1960">
      <formula>IF(RIGHT(TEXT(AE210,"0.#"),1)=".",TRUE,FALSE)</formula>
    </cfRule>
  </conditionalFormatting>
  <conditionalFormatting sqref="AE202:AE203 AI202:AI203 AM202:AM203 AQ202:AQ203 AU202:AU203">
    <cfRule type="expression" dxfId="2169" priority="1963">
      <formula>IF(RIGHT(TEXT(AE202,"0.#"),1)=".",FALSE,TRUE)</formula>
    </cfRule>
    <cfRule type="expression" dxfId="2168" priority="1964">
      <formula>IF(RIGHT(TEXT(AE202,"0.#"),1)=".",TRUE,FALSE)</formula>
    </cfRule>
  </conditionalFormatting>
  <conditionalFormatting sqref="AE206:AE207 AI206:AI207 AM206:AM207 AQ206:AQ207 AU206:AU207">
    <cfRule type="expression" dxfId="2167" priority="1961">
      <formula>IF(RIGHT(TEXT(AE206,"0.#"),1)=".",FALSE,TRUE)</formula>
    </cfRule>
    <cfRule type="expression" dxfId="2166" priority="1962">
      <formula>IF(RIGHT(TEXT(AE206,"0.#"),1)=".",TRUE,FALSE)</formula>
    </cfRule>
  </conditionalFormatting>
  <conditionalFormatting sqref="AE262:AE263 AI262:AI263 AM262:AM263 AQ262:AQ263 AU262:AU263">
    <cfRule type="expression" dxfId="2165" priority="1953">
      <formula>IF(RIGHT(TEXT(AE262,"0.#"),1)=".",FALSE,TRUE)</formula>
    </cfRule>
    <cfRule type="expression" dxfId="2164" priority="1954">
      <formula>IF(RIGHT(TEXT(AE262,"0.#"),1)=".",TRUE,FALSE)</formula>
    </cfRule>
  </conditionalFormatting>
  <conditionalFormatting sqref="AE254:AE255 AI254:AI255 AM254:AM255 AQ254:AQ255 AU254:AU255">
    <cfRule type="expression" dxfId="2163" priority="1957">
      <formula>IF(RIGHT(TEXT(AE254,"0.#"),1)=".",FALSE,TRUE)</formula>
    </cfRule>
    <cfRule type="expression" dxfId="2162" priority="1958">
      <formula>IF(RIGHT(TEXT(AE254,"0.#"),1)=".",TRUE,FALSE)</formula>
    </cfRule>
  </conditionalFormatting>
  <conditionalFormatting sqref="AE258:AE259 AI258:AI259 AM258:AM259 AQ258:AQ259 AU258:AU259">
    <cfRule type="expression" dxfId="2161" priority="1955">
      <formula>IF(RIGHT(TEXT(AE258,"0.#"),1)=".",FALSE,TRUE)</formula>
    </cfRule>
    <cfRule type="expression" dxfId="2160" priority="1956">
      <formula>IF(RIGHT(TEXT(AE258,"0.#"),1)=".",TRUE,FALSE)</formula>
    </cfRule>
  </conditionalFormatting>
  <conditionalFormatting sqref="AE314:AE315 AI314:AI315 AM314:AM315 AQ314:AQ315 AU314:AU315">
    <cfRule type="expression" dxfId="2159" priority="1947">
      <formula>IF(RIGHT(TEXT(AE314,"0.#"),1)=".",FALSE,TRUE)</formula>
    </cfRule>
    <cfRule type="expression" dxfId="2158" priority="1948">
      <formula>IF(RIGHT(TEXT(AE314,"0.#"),1)=".",TRUE,FALSE)</formula>
    </cfRule>
  </conditionalFormatting>
  <conditionalFormatting sqref="AE266:AE267 AI266:AI267 AM266:AM267 AQ266:AQ267 AU266:AU267">
    <cfRule type="expression" dxfId="2157" priority="1951">
      <formula>IF(RIGHT(TEXT(AE266,"0.#"),1)=".",FALSE,TRUE)</formula>
    </cfRule>
    <cfRule type="expression" dxfId="2156" priority="1952">
      <formula>IF(RIGHT(TEXT(AE266,"0.#"),1)=".",TRUE,FALSE)</formula>
    </cfRule>
  </conditionalFormatting>
  <conditionalFormatting sqref="AE270:AE271 AI270:AI271 AM270:AM271 AQ270:AQ271 AU270:AU271">
    <cfRule type="expression" dxfId="2155" priority="1949">
      <formula>IF(RIGHT(TEXT(AE270,"0.#"),1)=".",FALSE,TRUE)</formula>
    </cfRule>
    <cfRule type="expression" dxfId="2154" priority="1950">
      <formula>IF(RIGHT(TEXT(AE270,"0.#"),1)=".",TRUE,FALSE)</formula>
    </cfRule>
  </conditionalFormatting>
  <conditionalFormatting sqref="AE326:AE327 AI326:AI327 AM326:AM327 AQ326:AQ327 AU326:AU327">
    <cfRule type="expression" dxfId="2153" priority="1941">
      <formula>IF(RIGHT(TEXT(AE326,"0.#"),1)=".",FALSE,TRUE)</formula>
    </cfRule>
    <cfRule type="expression" dxfId="2152" priority="1942">
      <formula>IF(RIGHT(TEXT(AE326,"0.#"),1)=".",TRUE,FALSE)</formula>
    </cfRule>
  </conditionalFormatting>
  <conditionalFormatting sqref="AE318:AE319 AI318:AI319 AM318:AM319 AQ318:AQ319 AU318:AU319">
    <cfRule type="expression" dxfId="2151" priority="1945">
      <formula>IF(RIGHT(TEXT(AE318,"0.#"),1)=".",FALSE,TRUE)</formula>
    </cfRule>
    <cfRule type="expression" dxfId="2150" priority="1946">
      <formula>IF(RIGHT(TEXT(AE318,"0.#"),1)=".",TRUE,FALSE)</formula>
    </cfRule>
  </conditionalFormatting>
  <conditionalFormatting sqref="AE322:AE323 AI322:AI323 AM322:AM323 AQ322:AQ323 AU322:AU323">
    <cfRule type="expression" dxfId="2149" priority="1943">
      <formula>IF(RIGHT(TEXT(AE322,"0.#"),1)=".",FALSE,TRUE)</formula>
    </cfRule>
    <cfRule type="expression" dxfId="2148" priority="1944">
      <formula>IF(RIGHT(TEXT(AE322,"0.#"),1)=".",TRUE,FALSE)</formula>
    </cfRule>
  </conditionalFormatting>
  <conditionalFormatting sqref="AE378:AE379 AI378:AI379 AM378:AM379 AQ378:AQ379 AU378:AU379">
    <cfRule type="expression" dxfId="2147" priority="1935">
      <formula>IF(RIGHT(TEXT(AE378,"0.#"),1)=".",FALSE,TRUE)</formula>
    </cfRule>
    <cfRule type="expression" dxfId="2146" priority="1936">
      <formula>IF(RIGHT(TEXT(AE378,"0.#"),1)=".",TRUE,FALSE)</formula>
    </cfRule>
  </conditionalFormatting>
  <conditionalFormatting sqref="AE330:AE331 AI330:AI331 AM330:AM331 AQ330:AQ331 AU330:AU331">
    <cfRule type="expression" dxfId="2145" priority="1939">
      <formula>IF(RIGHT(TEXT(AE330,"0.#"),1)=".",FALSE,TRUE)</formula>
    </cfRule>
    <cfRule type="expression" dxfId="2144" priority="1940">
      <formula>IF(RIGHT(TEXT(AE330,"0.#"),1)=".",TRUE,FALSE)</formula>
    </cfRule>
  </conditionalFormatting>
  <conditionalFormatting sqref="AE374:AE375 AI374:AI375 AM374:AM375 AQ374:AQ375 AU374:AU375">
    <cfRule type="expression" dxfId="2143" priority="1937">
      <formula>IF(RIGHT(TEXT(AE374,"0.#"),1)=".",FALSE,TRUE)</formula>
    </cfRule>
    <cfRule type="expression" dxfId="2142" priority="1938">
      <formula>IF(RIGHT(TEXT(AE374,"0.#"),1)=".",TRUE,FALSE)</formula>
    </cfRule>
  </conditionalFormatting>
  <conditionalFormatting sqref="AE390:AE391 AI390:AI391 AM390:AM391 AQ390:AQ391 AU390:AU391">
    <cfRule type="expression" dxfId="2141" priority="1929">
      <formula>IF(RIGHT(TEXT(AE390,"0.#"),1)=".",FALSE,TRUE)</formula>
    </cfRule>
    <cfRule type="expression" dxfId="2140" priority="1930">
      <formula>IF(RIGHT(TEXT(AE390,"0.#"),1)=".",TRUE,FALSE)</formula>
    </cfRule>
  </conditionalFormatting>
  <conditionalFormatting sqref="AE382:AE383 AI382:AI383 AM382:AM383 AQ382:AQ383 AU382:AU383">
    <cfRule type="expression" dxfId="2139" priority="1933">
      <formula>IF(RIGHT(TEXT(AE382,"0.#"),1)=".",FALSE,TRUE)</formula>
    </cfRule>
    <cfRule type="expression" dxfId="2138" priority="1934">
      <formula>IF(RIGHT(TEXT(AE382,"0.#"),1)=".",TRUE,FALSE)</formula>
    </cfRule>
  </conditionalFormatting>
  <conditionalFormatting sqref="AE386:AE387 AI386:AI387 AM386:AM387 AQ386:AQ387 AU386:AU387">
    <cfRule type="expression" dxfId="2137" priority="1931">
      <formula>IF(RIGHT(TEXT(AE386,"0.#"),1)=".",FALSE,TRUE)</formula>
    </cfRule>
    <cfRule type="expression" dxfId="2136" priority="1932">
      <formula>IF(RIGHT(TEXT(AE386,"0.#"),1)=".",TRUE,FALSE)</formula>
    </cfRule>
  </conditionalFormatting>
  <conditionalFormatting sqref="AE440">
    <cfRule type="expression" dxfId="2135" priority="1923">
      <formula>IF(RIGHT(TEXT(AE440,"0.#"),1)=".",FALSE,TRUE)</formula>
    </cfRule>
    <cfRule type="expression" dxfId="2134" priority="1924">
      <formula>IF(RIGHT(TEXT(AE440,"0.#"),1)=".",TRUE,FALSE)</formula>
    </cfRule>
  </conditionalFormatting>
  <conditionalFormatting sqref="AE438">
    <cfRule type="expression" dxfId="2133" priority="1927">
      <formula>IF(RIGHT(TEXT(AE438,"0.#"),1)=".",FALSE,TRUE)</formula>
    </cfRule>
    <cfRule type="expression" dxfId="2132" priority="1928">
      <formula>IF(RIGHT(TEXT(AE438,"0.#"),1)=".",TRUE,FALSE)</formula>
    </cfRule>
  </conditionalFormatting>
  <conditionalFormatting sqref="AE439">
    <cfRule type="expression" dxfId="2131" priority="1925">
      <formula>IF(RIGHT(TEXT(AE439,"0.#"),1)=".",FALSE,TRUE)</formula>
    </cfRule>
    <cfRule type="expression" dxfId="2130" priority="1926">
      <formula>IF(RIGHT(TEXT(AE439,"0.#"),1)=".",TRUE,FALSE)</formula>
    </cfRule>
  </conditionalFormatting>
  <conditionalFormatting sqref="AM440">
    <cfRule type="expression" dxfId="2129" priority="1917">
      <formula>IF(RIGHT(TEXT(AM440,"0.#"),1)=".",FALSE,TRUE)</formula>
    </cfRule>
    <cfRule type="expression" dxfId="2128" priority="1918">
      <formula>IF(RIGHT(TEXT(AM440,"0.#"),1)=".",TRUE,FALSE)</formula>
    </cfRule>
  </conditionalFormatting>
  <conditionalFormatting sqref="AM438">
    <cfRule type="expression" dxfId="2127" priority="1921">
      <formula>IF(RIGHT(TEXT(AM438,"0.#"),1)=".",FALSE,TRUE)</formula>
    </cfRule>
    <cfRule type="expression" dxfId="2126" priority="1922">
      <formula>IF(RIGHT(TEXT(AM438,"0.#"),1)=".",TRUE,FALSE)</formula>
    </cfRule>
  </conditionalFormatting>
  <conditionalFormatting sqref="AM439">
    <cfRule type="expression" dxfId="2125" priority="1919">
      <formula>IF(RIGHT(TEXT(AM439,"0.#"),1)=".",FALSE,TRUE)</formula>
    </cfRule>
    <cfRule type="expression" dxfId="2124" priority="1920">
      <formula>IF(RIGHT(TEXT(AM439,"0.#"),1)=".",TRUE,FALSE)</formula>
    </cfRule>
  </conditionalFormatting>
  <conditionalFormatting sqref="AU440">
    <cfRule type="expression" dxfId="2123" priority="1911">
      <formula>IF(RIGHT(TEXT(AU440,"0.#"),1)=".",FALSE,TRUE)</formula>
    </cfRule>
    <cfRule type="expression" dxfId="2122" priority="1912">
      <formula>IF(RIGHT(TEXT(AU440,"0.#"),1)=".",TRUE,FALSE)</formula>
    </cfRule>
  </conditionalFormatting>
  <conditionalFormatting sqref="AU438">
    <cfRule type="expression" dxfId="2121" priority="1915">
      <formula>IF(RIGHT(TEXT(AU438,"0.#"),1)=".",FALSE,TRUE)</formula>
    </cfRule>
    <cfRule type="expression" dxfId="2120" priority="1916">
      <formula>IF(RIGHT(TEXT(AU438,"0.#"),1)=".",TRUE,FALSE)</formula>
    </cfRule>
  </conditionalFormatting>
  <conditionalFormatting sqref="AU439">
    <cfRule type="expression" dxfId="2119" priority="1913">
      <formula>IF(RIGHT(TEXT(AU439,"0.#"),1)=".",FALSE,TRUE)</formula>
    </cfRule>
    <cfRule type="expression" dxfId="2118" priority="1914">
      <formula>IF(RIGHT(TEXT(AU439,"0.#"),1)=".",TRUE,FALSE)</formula>
    </cfRule>
  </conditionalFormatting>
  <conditionalFormatting sqref="AI440">
    <cfRule type="expression" dxfId="2117" priority="1905">
      <formula>IF(RIGHT(TEXT(AI440,"0.#"),1)=".",FALSE,TRUE)</formula>
    </cfRule>
    <cfRule type="expression" dxfId="2116" priority="1906">
      <formula>IF(RIGHT(TEXT(AI440,"0.#"),1)=".",TRUE,FALSE)</formula>
    </cfRule>
  </conditionalFormatting>
  <conditionalFormatting sqref="AI438">
    <cfRule type="expression" dxfId="2115" priority="1909">
      <formula>IF(RIGHT(TEXT(AI438,"0.#"),1)=".",FALSE,TRUE)</formula>
    </cfRule>
    <cfRule type="expression" dxfId="2114" priority="1910">
      <formula>IF(RIGHT(TEXT(AI438,"0.#"),1)=".",TRUE,FALSE)</formula>
    </cfRule>
  </conditionalFormatting>
  <conditionalFormatting sqref="AI439">
    <cfRule type="expression" dxfId="2113" priority="1907">
      <formula>IF(RIGHT(TEXT(AI439,"0.#"),1)=".",FALSE,TRUE)</formula>
    </cfRule>
    <cfRule type="expression" dxfId="2112" priority="1908">
      <formula>IF(RIGHT(TEXT(AI439,"0.#"),1)=".",TRUE,FALSE)</formula>
    </cfRule>
  </conditionalFormatting>
  <conditionalFormatting sqref="AQ438">
    <cfRule type="expression" dxfId="2111" priority="1899">
      <formula>IF(RIGHT(TEXT(AQ438,"0.#"),1)=".",FALSE,TRUE)</formula>
    </cfRule>
    <cfRule type="expression" dxfId="2110" priority="1900">
      <formula>IF(RIGHT(TEXT(AQ438,"0.#"),1)=".",TRUE,FALSE)</formula>
    </cfRule>
  </conditionalFormatting>
  <conditionalFormatting sqref="AQ439">
    <cfRule type="expression" dxfId="2109" priority="1903">
      <formula>IF(RIGHT(TEXT(AQ439,"0.#"),1)=".",FALSE,TRUE)</formula>
    </cfRule>
    <cfRule type="expression" dxfId="2108" priority="1904">
      <formula>IF(RIGHT(TEXT(AQ439,"0.#"),1)=".",TRUE,FALSE)</formula>
    </cfRule>
  </conditionalFormatting>
  <conditionalFormatting sqref="AQ440">
    <cfRule type="expression" dxfId="2107" priority="1901">
      <formula>IF(RIGHT(TEXT(AQ440,"0.#"),1)=".",FALSE,TRUE)</formula>
    </cfRule>
    <cfRule type="expression" dxfId="2106" priority="1902">
      <formula>IF(RIGHT(TEXT(AQ440,"0.#"),1)=".",TRUE,FALSE)</formula>
    </cfRule>
  </conditionalFormatting>
  <conditionalFormatting sqref="AE445">
    <cfRule type="expression" dxfId="2105" priority="1893">
      <formula>IF(RIGHT(TEXT(AE445,"0.#"),1)=".",FALSE,TRUE)</formula>
    </cfRule>
    <cfRule type="expression" dxfId="2104" priority="1894">
      <formula>IF(RIGHT(TEXT(AE445,"0.#"),1)=".",TRUE,FALSE)</formula>
    </cfRule>
  </conditionalFormatting>
  <conditionalFormatting sqref="AE443">
    <cfRule type="expression" dxfId="2103" priority="1897">
      <formula>IF(RIGHT(TEXT(AE443,"0.#"),1)=".",FALSE,TRUE)</formula>
    </cfRule>
    <cfRule type="expression" dxfId="2102" priority="1898">
      <formula>IF(RIGHT(TEXT(AE443,"0.#"),1)=".",TRUE,FALSE)</formula>
    </cfRule>
  </conditionalFormatting>
  <conditionalFormatting sqref="AE444">
    <cfRule type="expression" dxfId="2101" priority="1895">
      <formula>IF(RIGHT(TEXT(AE444,"0.#"),1)=".",FALSE,TRUE)</formula>
    </cfRule>
    <cfRule type="expression" dxfId="2100" priority="1896">
      <formula>IF(RIGHT(TEXT(AE444,"0.#"),1)=".",TRUE,FALSE)</formula>
    </cfRule>
  </conditionalFormatting>
  <conditionalFormatting sqref="AM445">
    <cfRule type="expression" dxfId="2099" priority="1887">
      <formula>IF(RIGHT(TEXT(AM445,"0.#"),1)=".",FALSE,TRUE)</formula>
    </cfRule>
    <cfRule type="expression" dxfId="2098" priority="1888">
      <formula>IF(RIGHT(TEXT(AM445,"0.#"),1)=".",TRUE,FALSE)</formula>
    </cfRule>
  </conditionalFormatting>
  <conditionalFormatting sqref="AM443">
    <cfRule type="expression" dxfId="2097" priority="1891">
      <formula>IF(RIGHT(TEXT(AM443,"0.#"),1)=".",FALSE,TRUE)</formula>
    </cfRule>
    <cfRule type="expression" dxfId="2096" priority="1892">
      <formula>IF(RIGHT(TEXT(AM443,"0.#"),1)=".",TRUE,FALSE)</formula>
    </cfRule>
  </conditionalFormatting>
  <conditionalFormatting sqref="AM444">
    <cfRule type="expression" dxfId="2095" priority="1889">
      <formula>IF(RIGHT(TEXT(AM444,"0.#"),1)=".",FALSE,TRUE)</formula>
    </cfRule>
    <cfRule type="expression" dxfId="2094" priority="1890">
      <formula>IF(RIGHT(TEXT(AM444,"0.#"),1)=".",TRUE,FALSE)</formula>
    </cfRule>
  </conditionalFormatting>
  <conditionalFormatting sqref="AU445">
    <cfRule type="expression" dxfId="2093" priority="1881">
      <formula>IF(RIGHT(TEXT(AU445,"0.#"),1)=".",FALSE,TRUE)</formula>
    </cfRule>
    <cfRule type="expression" dxfId="2092" priority="1882">
      <formula>IF(RIGHT(TEXT(AU445,"0.#"),1)=".",TRUE,FALSE)</formula>
    </cfRule>
  </conditionalFormatting>
  <conditionalFormatting sqref="AU443">
    <cfRule type="expression" dxfId="2091" priority="1885">
      <formula>IF(RIGHT(TEXT(AU443,"0.#"),1)=".",FALSE,TRUE)</formula>
    </cfRule>
    <cfRule type="expression" dxfId="2090" priority="1886">
      <formula>IF(RIGHT(TEXT(AU443,"0.#"),1)=".",TRUE,FALSE)</formula>
    </cfRule>
  </conditionalFormatting>
  <conditionalFormatting sqref="AU444">
    <cfRule type="expression" dxfId="2089" priority="1883">
      <formula>IF(RIGHT(TEXT(AU444,"0.#"),1)=".",FALSE,TRUE)</formula>
    </cfRule>
    <cfRule type="expression" dxfId="2088" priority="1884">
      <formula>IF(RIGHT(TEXT(AU444,"0.#"),1)=".",TRUE,FALSE)</formula>
    </cfRule>
  </conditionalFormatting>
  <conditionalFormatting sqref="AI445">
    <cfRule type="expression" dxfId="2087" priority="1875">
      <formula>IF(RIGHT(TEXT(AI445,"0.#"),1)=".",FALSE,TRUE)</formula>
    </cfRule>
    <cfRule type="expression" dxfId="2086" priority="1876">
      <formula>IF(RIGHT(TEXT(AI445,"0.#"),1)=".",TRUE,FALSE)</formula>
    </cfRule>
  </conditionalFormatting>
  <conditionalFormatting sqref="AI443">
    <cfRule type="expression" dxfId="2085" priority="1879">
      <formula>IF(RIGHT(TEXT(AI443,"0.#"),1)=".",FALSE,TRUE)</formula>
    </cfRule>
    <cfRule type="expression" dxfId="2084" priority="1880">
      <formula>IF(RIGHT(TEXT(AI443,"0.#"),1)=".",TRUE,FALSE)</formula>
    </cfRule>
  </conditionalFormatting>
  <conditionalFormatting sqref="AI444">
    <cfRule type="expression" dxfId="2083" priority="1877">
      <formula>IF(RIGHT(TEXT(AI444,"0.#"),1)=".",FALSE,TRUE)</formula>
    </cfRule>
    <cfRule type="expression" dxfId="2082" priority="1878">
      <formula>IF(RIGHT(TEXT(AI444,"0.#"),1)=".",TRUE,FALSE)</formula>
    </cfRule>
  </conditionalFormatting>
  <conditionalFormatting sqref="AQ443">
    <cfRule type="expression" dxfId="2081" priority="1869">
      <formula>IF(RIGHT(TEXT(AQ443,"0.#"),1)=".",FALSE,TRUE)</formula>
    </cfRule>
    <cfRule type="expression" dxfId="2080" priority="1870">
      <formula>IF(RIGHT(TEXT(AQ443,"0.#"),1)=".",TRUE,FALSE)</formula>
    </cfRule>
  </conditionalFormatting>
  <conditionalFormatting sqref="AQ444">
    <cfRule type="expression" dxfId="2079" priority="1873">
      <formula>IF(RIGHT(TEXT(AQ444,"0.#"),1)=".",FALSE,TRUE)</formula>
    </cfRule>
    <cfRule type="expression" dxfId="2078" priority="1874">
      <formula>IF(RIGHT(TEXT(AQ444,"0.#"),1)=".",TRUE,FALSE)</formula>
    </cfRule>
  </conditionalFormatting>
  <conditionalFormatting sqref="AQ445">
    <cfRule type="expression" dxfId="2077" priority="1871">
      <formula>IF(RIGHT(TEXT(AQ445,"0.#"),1)=".",FALSE,TRUE)</formula>
    </cfRule>
    <cfRule type="expression" dxfId="2076" priority="1872">
      <formula>IF(RIGHT(TEXT(AQ445,"0.#"),1)=".",TRUE,FALSE)</formula>
    </cfRule>
  </conditionalFormatting>
  <conditionalFormatting sqref="Y880:Y899">
    <cfRule type="expression" dxfId="2075" priority="2099">
      <formula>IF(RIGHT(TEXT(Y880,"0.#"),1)=".",FALSE,TRUE)</formula>
    </cfRule>
    <cfRule type="expression" dxfId="2074" priority="2100">
      <formula>IF(RIGHT(TEXT(Y880,"0.#"),1)=".",TRUE,FALSE)</formula>
    </cfRule>
  </conditionalFormatting>
  <conditionalFormatting sqref="Y913:Y932">
    <cfRule type="expression" dxfId="2073" priority="2087">
      <formula>IF(RIGHT(TEXT(Y913,"0.#"),1)=".",FALSE,TRUE)</formula>
    </cfRule>
    <cfRule type="expression" dxfId="2072" priority="2088">
      <formula>IF(RIGHT(TEXT(Y913,"0.#"),1)=".",TRUE,FALSE)</formula>
    </cfRule>
  </conditionalFormatting>
  <conditionalFormatting sqref="Y938:Y965">
    <cfRule type="expression" dxfId="2071" priority="2075">
      <formula>IF(RIGHT(TEXT(Y938,"0.#"),1)=".",FALSE,TRUE)</formula>
    </cfRule>
    <cfRule type="expression" dxfId="2070" priority="2076">
      <formula>IF(RIGHT(TEXT(Y938,"0.#"),1)=".",TRUE,FALSE)</formula>
    </cfRule>
  </conditionalFormatting>
  <conditionalFormatting sqref="Y936:Y937">
    <cfRule type="expression" dxfId="2069" priority="2069">
      <formula>IF(RIGHT(TEXT(Y936,"0.#"),1)=".",FALSE,TRUE)</formula>
    </cfRule>
    <cfRule type="expression" dxfId="2068" priority="2070">
      <formula>IF(RIGHT(TEXT(Y936,"0.#"),1)=".",TRUE,FALSE)</formula>
    </cfRule>
  </conditionalFormatting>
  <conditionalFormatting sqref="Y971:Y998">
    <cfRule type="expression" dxfId="2067" priority="2063">
      <formula>IF(RIGHT(TEXT(Y971,"0.#"),1)=".",FALSE,TRUE)</formula>
    </cfRule>
    <cfRule type="expression" dxfId="2066" priority="2064">
      <formula>IF(RIGHT(TEXT(Y971,"0.#"),1)=".",TRUE,FALSE)</formula>
    </cfRule>
  </conditionalFormatting>
  <conditionalFormatting sqref="Y969:Y970">
    <cfRule type="expression" dxfId="2065" priority="2057">
      <formula>IF(RIGHT(TEXT(Y969,"0.#"),1)=".",FALSE,TRUE)</formula>
    </cfRule>
    <cfRule type="expression" dxfId="2064" priority="2058">
      <formula>IF(RIGHT(TEXT(Y969,"0.#"),1)=".",TRUE,FALSE)</formula>
    </cfRule>
  </conditionalFormatting>
  <conditionalFormatting sqref="Y1004:Y1031">
    <cfRule type="expression" dxfId="2063" priority="2051">
      <formula>IF(RIGHT(TEXT(Y1004,"0.#"),1)=".",FALSE,TRUE)</formula>
    </cfRule>
    <cfRule type="expression" dxfId="2062" priority="2052">
      <formula>IF(RIGHT(TEXT(Y1004,"0.#"),1)=".",TRUE,FALSE)</formula>
    </cfRule>
  </conditionalFormatting>
  <conditionalFormatting sqref="W23">
    <cfRule type="expression" dxfId="2061" priority="2335">
      <formula>IF(RIGHT(TEXT(W23,"0.#"),1)=".",FALSE,TRUE)</formula>
    </cfRule>
    <cfRule type="expression" dxfId="2060" priority="2336">
      <formula>IF(RIGHT(TEXT(W23,"0.#"),1)=".",TRUE,FALSE)</formula>
    </cfRule>
  </conditionalFormatting>
  <conditionalFormatting sqref="W24:W27">
    <cfRule type="expression" dxfId="2059" priority="2333">
      <formula>IF(RIGHT(TEXT(W24,"0.#"),1)=".",FALSE,TRUE)</formula>
    </cfRule>
    <cfRule type="expression" dxfId="2058" priority="2334">
      <formula>IF(RIGHT(TEXT(W24,"0.#"),1)=".",TRUE,FALSE)</formula>
    </cfRule>
  </conditionalFormatting>
  <conditionalFormatting sqref="W28">
    <cfRule type="expression" dxfId="2057" priority="2325">
      <formula>IF(RIGHT(TEXT(W28,"0.#"),1)=".",FALSE,TRUE)</formula>
    </cfRule>
    <cfRule type="expression" dxfId="2056" priority="2326">
      <formula>IF(RIGHT(TEXT(W28,"0.#"),1)=".",TRUE,FALSE)</formula>
    </cfRule>
  </conditionalFormatting>
  <conditionalFormatting sqref="P23">
    <cfRule type="expression" dxfId="2055" priority="2323">
      <formula>IF(RIGHT(TEXT(P23,"0.#"),1)=".",FALSE,TRUE)</formula>
    </cfRule>
    <cfRule type="expression" dxfId="2054" priority="2324">
      <formula>IF(RIGHT(TEXT(P23,"0.#"),1)=".",TRUE,FALSE)</formula>
    </cfRule>
  </conditionalFormatting>
  <conditionalFormatting sqref="P24:P27">
    <cfRule type="expression" dxfId="2053" priority="2321">
      <formula>IF(RIGHT(TEXT(P24,"0.#"),1)=".",FALSE,TRUE)</formula>
    </cfRule>
    <cfRule type="expression" dxfId="2052" priority="2322">
      <formula>IF(RIGHT(TEXT(P24,"0.#"),1)=".",TRUE,FALSE)</formula>
    </cfRule>
  </conditionalFormatting>
  <conditionalFormatting sqref="P28">
    <cfRule type="expression" dxfId="2051" priority="2319">
      <formula>IF(RIGHT(TEXT(P28,"0.#"),1)=".",FALSE,TRUE)</formula>
    </cfRule>
    <cfRule type="expression" dxfId="2050" priority="2320">
      <formula>IF(RIGHT(TEXT(P28,"0.#"),1)=".",TRUE,FALSE)</formula>
    </cfRule>
  </conditionalFormatting>
  <conditionalFormatting sqref="AQ114">
    <cfRule type="expression" dxfId="2049" priority="2303">
      <formula>IF(RIGHT(TEXT(AQ114,"0.#"),1)=".",FALSE,TRUE)</formula>
    </cfRule>
    <cfRule type="expression" dxfId="2048" priority="2304">
      <formula>IF(RIGHT(TEXT(AQ114,"0.#"),1)=".",TRUE,FALSE)</formula>
    </cfRule>
  </conditionalFormatting>
  <conditionalFormatting sqref="AQ104">
    <cfRule type="expression" dxfId="2047" priority="2317">
      <formula>IF(RIGHT(TEXT(AQ104,"0.#"),1)=".",FALSE,TRUE)</formula>
    </cfRule>
    <cfRule type="expression" dxfId="2046" priority="2318">
      <formula>IF(RIGHT(TEXT(AQ104,"0.#"),1)=".",TRUE,FALSE)</formula>
    </cfRule>
  </conditionalFormatting>
  <conditionalFormatting sqref="AQ105">
    <cfRule type="expression" dxfId="2045" priority="2315">
      <formula>IF(RIGHT(TEXT(AQ105,"0.#"),1)=".",FALSE,TRUE)</formula>
    </cfRule>
    <cfRule type="expression" dxfId="2044" priority="2316">
      <formula>IF(RIGHT(TEXT(AQ105,"0.#"),1)=".",TRUE,FALSE)</formula>
    </cfRule>
  </conditionalFormatting>
  <conditionalFormatting sqref="AQ107">
    <cfRule type="expression" dxfId="2043" priority="2313">
      <formula>IF(RIGHT(TEXT(AQ107,"0.#"),1)=".",FALSE,TRUE)</formula>
    </cfRule>
    <cfRule type="expression" dxfId="2042" priority="2314">
      <formula>IF(RIGHT(TEXT(AQ107,"0.#"),1)=".",TRUE,FALSE)</formula>
    </cfRule>
  </conditionalFormatting>
  <conditionalFormatting sqref="AQ108">
    <cfRule type="expression" dxfId="2041" priority="2311">
      <formula>IF(RIGHT(TEXT(AQ108,"0.#"),1)=".",FALSE,TRUE)</formula>
    </cfRule>
    <cfRule type="expression" dxfId="2040" priority="2312">
      <formula>IF(RIGHT(TEXT(AQ108,"0.#"),1)=".",TRUE,FALSE)</formula>
    </cfRule>
  </conditionalFormatting>
  <conditionalFormatting sqref="AQ110">
    <cfRule type="expression" dxfId="2039" priority="2309">
      <formula>IF(RIGHT(TEXT(AQ110,"0.#"),1)=".",FALSE,TRUE)</formula>
    </cfRule>
    <cfRule type="expression" dxfId="2038" priority="2310">
      <formula>IF(RIGHT(TEXT(AQ110,"0.#"),1)=".",TRUE,FALSE)</formula>
    </cfRule>
  </conditionalFormatting>
  <conditionalFormatting sqref="AQ111">
    <cfRule type="expression" dxfId="2037" priority="2307">
      <formula>IF(RIGHT(TEXT(AQ111,"0.#"),1)=".",FALSE,TRUE)</formula>
    </cfRule>
    <cfRule type="expression" dxfId="2036" priority="2308">
      <formula>IF(RIGHT(TEXT(AQ111,"0.#"),1)=".",TRUE,FALSE)</formula>
    </cfRule>
  </conditionalFormatting>
  <conditionalFormatting sqref="AQ113">
    <cfRule type="expression" dxfId="2035" priority="2305">
      <formula>IF(RIGHT(TEXT(AQ113,"0.#"),1)=".",FALSE,TRUE)</formula>
    </cfRule>
    <cfRule type="expression" dxfId="2034" priority="2306">
      <formula>IF(RIGHT(TEXT(AQ113,"0.#"),1)=".",TRUE,FALSE)</formula>
    </cfRule>
  </conditionalFormatting>
  <conditionalFormatting sqref="AE67">
    <cfRule type="expression" dxfId="2033" priority="2235">
      <formula>IF(RIGHT(TEXT(AE67,"0.#"),1)=".",FALSE,TRUE)</formula>
    </cfRule>
    <cfRule type="expression" dxfId="2032" priority="2236">
      <formula>IF(RIGHT(TEXT(AE67,"0.#"),1)=".",TRUE,FALSE)</formula>
    </cfRule>
  </conditionalFormatting>
  <conditionalFormatting sqref="AE68">
    <cfRule type="expression" dxfId="2031" priority="2233">
      <formula>IF(RIGHT(TEXT(AE68,"0.#"),1)=".",FALSE,TRUE)</formula>
    </cfRule>
    <cfRule type="expression" dxfId="2030" priority="2234">
      <formula>IF(RIGHT(TEXT(AE68,"0.#"),1)=".",TRUE,FALSE)</formula>
    </cfRule>
  </conditionalFormatting>
  <conditionalFormatting sqref="AE69">
    <cfRule type="expression" dxfId="2029" priority="2231">
      <formula>IF(RIGHT(TEXT(AE69,"0.#"),1)=".",FALSE,TRUE)</formula>
    </cfRule>
    <cfRule type="expression" dxfId="2028" priority="2232">
      <formula>IF(RIGHT(TEXT(AE69,"0.#"),1)=".",TRUE,FALSE)</formula>
    </cfRule>
  </conditionalFormatting>
  <conditionalFormatting sqref="AI69">
    <cfRule type="expression" dxfId="2027" priority="2229">
      <formula>IF(RIGHT(TEXT(AI69,"0.#"),1)=".",FALSE,TRUE)</formula>
    </cfRule>
    <cfRule type="expression" dxfId="2026" priority="2230">
      <formula>IF(RIGHT(TEXT(AI69,"0.#"),1)=".",TRUE,FALSE)</formula>
    </cfRule>
  </conditionalFormatting>
  <conditionalFormatting sqref="AI68">
    <cfRule type="expression" dxfId="2025" priority="2227">
      <formula>IF(RIGHT(TEXT(AI68,"0.#"),1)=".",FALSE,TRUE)</formula>
    </cfRule>
    <cfRule type="expression" dxfId="2024" priority="2228">
      <formula>IF(RIGHT(TEXT(AI68,"0.#"),1)=".",TRUE,FALSE)</formula>
    </cfRule>
  </conditionalFormatting>
  <conditionalFormatting sqref="AI67">
    <cfRule type="expression" dxfId="2023" priority="2225">
      <formula>IF(RIGHT(TEXT(AI67,"0.#"),1)=".",FALSE,TRUE)</formula>
    </cfRule>
    <cfRule type="expression" dxfId="2022" priority="2226">
      <formula>IF(RIGHT(TEXT(AI67,"0.#"),1)=".",TRUE,FALSE)</formula>
    </cfRule>
  </conditionalFormatting>
  <conditionalFormatting sqref="AM67">
    <cfRule type="expression" dxfId="2021" priority="2223">
      <formula>IF(RIGHT(TEXT(AM67,"0.#"),1)=".",FALSE,TRUE)</formula>
    </cfRule>
    <cfRule type="expression" dxfId="2020" priority="2224">
      <formula>IF(RIGHT(TEXT(AM67,"0.#"),1)=".",TRUE,FALSE)</formula>
    </cfRule>
  </conditionalFormatting>
  <conditionalFormatting sqref="AM68">
    <cfRule type="expression" dxfId="2019" priority="2221">
      <formula>IF(RIGHT(TEXT(AM68,"0.#"),1)=".",FALSE,TRUE)</formula>
    </cfRule>
    <cfRule type="expression" dxfId="2018" priority="2222">
      <formula>IF(RIGHT(TEXT(AM68,"0.#"),1)=".",TRUE,FALSE)</formula>
    </cfRule>
  </conditionalFormatting>
  <conditionalFormatting sqref="AM69">
    <cfRule type="expression" dxfId="2017" priority="2219">
      <formula>IF(RIGHT(TEXT(AM69,"0.#"),1)=".",FALSE,TRUE)</formula>
    </cfRule>
    <cfRule type="expression" dxfId="2016" priority="2220">
      <formula>IF(RIGHT(TEXT(AM69,"0.#"),1)=".",TRUE,FALSE)</formula>
    </cfRule>
  </conditionalFormatting>
  <conditionalFormatting sqref="AQ67:AQ69">
    <cfRule type="expression" dxfId="2015" priority="2217">
      <formula>IF(RIGHT(TEXT(AQ67,"0.#"),1)=".",FALSE,TRUE)</formula>
    </cfRule>
    <cfRule type="expression" dxfId="2014" priority="2218">
      <formula>IF(RIGHT(TEXT(AQ67,"0.#"),1)=".",TRUE,FALSE)</formula>
    </cfRule>
  </conditionalFormatting>
  <conditionalFormatting sqref="AU67:AU69">
    <cfRule type="expression" dxfId="2013" priority="2215">
      <formula>IF(RIGHT(TEXT(AU67,"0.#"),1)=".",FALSE,TRUE)</formula>
    </cfRule>
    <cfRule type="expression" dxfId="2012" priority="2216">
      <formula>IF(RIGHT(TEXT(AU67,"0.#"),1)=".",TRUE,FALSE)</formula>
    </cfRule>
  </conditionalFormatting>
  <conditionalFormatting sqref="AE70">
    <cfRule type="expression" dxfId="2011" priority="2213">
      <formula>IF(RIGHT(TEXT(AE70,"0.#"),1)=".",FALSE,TRUE)</formula>
    </cfRule>
    <cfRule type="expression" dxfId="2010" priority="2214">
      <formula>IF(RIGHT(TEXT(AE70,"0.#"),1)=".",TRUE,FALSE)</formula>
    </cfRule>
  </conditionalFormatting>
  <conditionalFormatting sqref="AE71">
    <cfRule type="expression" dxfId="2009" priority="2211">
      <formula>IF(RIGHT(TEXT(AE71,"0.#"),1)=".",FALSE,TRUE)</formula>
    </cfRule>
    <cfRule type="expression" dxfId="2008" priority="2212">
      <formula>IF(RIGHT(TEXT(AE71,"0.#"),1)=".",TRUE,FALSE)</formula>
    </cfRule>
  </conditionalFormatting>
  <conditionalFormatting sqref="AE72">
    <cfRule type="expression" dxfId="2007" priority="2209">
      <formula>IF(RIGHT(TEXT(AE72,"0.#"),1)=".",FALSE,TRUE)</formula>
    </cfRule>
    <cfRule type="expression" dxfId="2006" priority="2210">
      <formula>IF(RIGHT(TEXT(AE72,"0.#"),1)=".",TRUE,FALSE)</formula>
    </cfRule>
  </conditionalFormatting>
  <conditionalFormatting sqref="AI72">
    <cfRule type="expression" dxfId="2005" priority="2207">
      <formula>IF(RIGHT(TEXT(AI72,"0.#"),1)=".",FALSE,TRUE)</formula>
    </cfRule>
    <cfRule type="expression" dxfId="2004" priority="2208">
      <formula>IF(RIGHT(TEXT(AI72,"0.#"),1)=".",TRUE,FALSE)</formula>
    </cfRule>
  </conditionalFormatting>
  <conditionalFormatting sqref="AI71">
    <cfRule type="expression" dxfId="2003" priority="2205">
      <formula>IF(RIGHT(TEXT(AI71,"0.#"),1)=".",FALSE,TRUE)</formula>
    </cfRule>
    <cfRule type="expression" dxfId="2002" priority="2206">
      <formula>IF(RIGHT(TEXT(AI71,"0.#"),1)=".",TRUE,FALSE)</formula>
    </cfRule>
  </conditionalFormatting>
  <conditionalFormatting sqref="AI70">
    <cfRule type="expression" dxfId="2001" priority="2203">
      <formula>IF(RIGHT(TEXT(AI70,"0.#"),1)=".",FALSE,TRUE)</formula>
    </cfRule>
    <cfRule type="expression" dxfId="2000" priority="2204">
      <formula>IF(RIGHT(TEXT(AI70,"0.#"),1)=".",TRUE,FALSE)</formula>
    </cfRule>
  </conditionalFormatting>
  <conditionalFormatting sqref="AM70">
    <cfRule type="expression" dxfId="1999" priority="2201">
      <formula>IF(RIGHT(TEXT(AM70,"0.#"),1)=".",FALSE,TRUE)</formula>
    </cfRule>
    <cfRule type="expression" dxfId="1998" priority="2202">
      <formula>IF(RIGHT(TEXT(AM70,"0.#"),1)=".",TRUE,FALSE)</formula>
    </cfRule>
  </conditionalFormatting>
  <conditionalFormatting sqref="AM71">
    <cfRule type="expression" dxfId="1997" priority="2199">
      <formula>IF(RIGHT(TEXT(AM71,"0.#"),1)=".",FALSE,TRUE)</formula>
    </cfRule>
    <cfRule type="expression" dxfId="1996" priority="2200">
      <formula>IF(RIGHT(TEXT(AM71,"0.#"),1)=".",TRUE,FALSE)</formula>
    </cfRule>
  </conditionalFormatting>
  <conditionalFormatting sqref="AM72">
    <cfRule type="expression" dxfId="1995" priority="2197">
      <formula>IF(RIGHT(TEXT(AM72,"0.#"),1)=".",FALSE,TRUE)</formula>
    </cfRule>
    <cfRule type="expression" dxfId="1994" priority="2198">
      <formula>IF(RIGHT(TEXT(AM72,"0.#"),1)=".",TRUE,FALSE)</formula>
    </cfRule>
  </conditionalFormatting>
  <conditionalFormatting sqref="AQ70:AQ72">
    <cfRule type="expression" dxfId="1993" priority="2195">
      <formula>IF(RIGHT(TEXT(AQ70,"0.#"),1)=".",FALSE,TRUE)</formula>
    </cfRule>
    <cfRule type="expression" dxfId="1992" priority="2196">
      <formula>IF(RIGHT(TEXT(AQ70,"0.#"),1)=".",TRUE,FALSE)</formula>
    </cfRule>
  </conditionalFormatting>
  <conditionalFormatting sqref="AU70:AU72">
    <cfRule type="expression" dxfId="1991" priority="2193">
      <formula>IF(RIGHT(TEXT(AU70,"0.#"),1)=".",FALSE,TRUE)</formula>
    </cfRule>
    <cfRule type="expression" dxfId="1990" priority="2194">
      <formula>IF(RIGHT(TEXT(AU70,"0.#"),1)=".",TRUE,FALSE)</formula>
    </cfRule>
  </conditionalFormatting>
  <conditionalFormatting sqref="AU656">
    <cfRule type="expression" dxfId="1989" priority="711">
      <formula>IF(RIGHT(TEXT(AU656,"0.#"),1)=".",FALSE,TRUE)</formula>
    </cfRule>
    <cfRule type="expression" dxfId="1988" priority="712">
      <formula>IF(RIGHT(TEXT(AU656,"0.#"),1)=".",TRUE,FALSE)</formula>
    </cfRule>
  </conditionalFormatting>
  <conditionalFormatting sqref="AQ655">
    <cfRule type="expression" dxfId="1987" priority="703">
      <formula>IF(RIGHT(TEXT(AQ655,"0.#"),1)=".",FALSE,TRUE)</formula>
    </cfRule>
    <cfRule type="expression" dxfId="1986" priority="704">
      <formula>IF(RIGHT(TEXT(AQ655,"0.#"),1)=".",TRUE,FALSE)</formula>
    </cfRule>
  </conditionalFormatting>
  <conditionalFormatting sqref="AI696">
    <cfRule type="expression" dxfId="1985" priority="495">
      <formula>IF(RIGHT(TEXT(AI696,"0.#"),1)=".",FALSE,TRUE)</formula>
    </cfRule>
    <cfRule type="expression" dxfId="1984" priority="496">
      <formula>IF(RIGHT(TEXT(AI696,"0.#"),1)=".",TRUE,FALSE)</formula>
    </cfRule>
  </conditionalFormatting>
  <conditionalFormatting sqref="AQ694">
    <cfRule type="expression" dxfId="1983" priority="489">
      <formula>IF(RIGHT(TEXT(AQ694,"0.#"),1)=".",FALSE,TRUE)</formula>
    </cfRule>
    <cfRule type="expression" dxfId="1982" priority="490">
      <formula>IF(RIGHT(TEXT(AQ694,"0.#"),1)=".",TRUE,FALSE)</formula>
    </cfRule>
  </conditionalFormatting>
  <conditionalFormatting sqref="AL880:AO899">
    <cfRule type="expression" dxfId="1981" priority="2101">
      <formula>IF(AND(AL880&gt;=0, RIGHT(TEXT(AL880,"0.#"),1)&lt;&gt;"."),TRUE,FALSE)</formula>
    </cfRule>
    <cfRule type="expression" dxfId="1980" priority="2102">
      <formula>IF(AND(AL880&gt;=0, RIGHT(TEXT(AL880,"0.#"),1)="."),TRUE,FALSE)</formula>
    </cfRule>
    <cfRule type="expression" dxfId="1979" priority="2103">
      <formula>IF(AND(AL880&lt;0, RIGHT(TEXT(AL880,"0.#"),1)&lt;&gt;"."),TRUE,FALSE)</formula>
    </cfRule>
    <cfRule type="expression" dxfId="1978" priority="2104">
      <formula>IF(AND(AL880&lt;0, RIGHT(TEXT(AL880,"0.#"),1)="."),TRUE,FALSE)</formula>
    </cfRule>
  </conditionalFormatting>
  <conditionalFormatting sqref="AL913:AO932">
    <cfRule type="expression" dxfId="1977" priority="2089">
      <formula>IF(AND(AL913&gt;=0, RIGHT(TEXT(AL913,"0.#"),1)&lt;&gt;"."),TRUE,FALSE)</formula>
    </cfRule>
    <cfRule type="expression" dxfId="1976" priority="2090">
      <formula>IF(AND(AL913&gt;=0, RIGHT(TEXT(AL913,"0.#"),1)="."),TRUE,FALSE)</formula>
    </cfRule>
    <cfRule type="expression" dxfId="1975" priority="2091">
      <formula>IF(AND(AL913&lt;0, RIGHT(TEXT(AL913,"0.#"),1)&lt;&gt;"."),TRUE,FALSE)</formula>
    </cfRule>
    <cfRule type="expression" dxfId="1974" priority="2092">
      <formula>IF(AND(AL913&lt;0, RIGHT(TEXT(AL913,"0.#"),1)="."),TRUE,FALSE)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Y870:Y871">
    <cfRule type="expression" dxfId="723" priority="15">
      <formula>IF(RIGHT(TEXT(Y870,"0.#"),1)=".",FALSE,TRUE)</formula>
    </cfRule>
    <cfRule type="expression" dxfId="722" priority="16">
      <formula>IF(RIGHT(TEXT(Y870,"0.#"),1)=".",TRUE,FALSE)</formula>
    </cfRule>
  </conditionalFormatting>
  <conditionalFormatting sqref="AL872:AO879">
    <cfRule type="expression" dxfId="721" priority="21">
      <formula>IF(AND(AL872&gt;=0, RIGHT(TEXT(AL872,"0.#"),1)&lt;&gt;"."),TRUE,FALSE)</formula>
    </cfRule>
    <cfRule type="expression" dxfId="720" priority="22">
      <formula>IF(AND(AL872&gt;=0, RIGHT(TEXT(AL872,"0.#"),1)="."),TRUE,FALSE)</formula>
    </cfRule>
    <cfRule type="expression" dxfId="719" priority="23">
      <formula>IF(AND(AL872&lt;0, RIGHT(TEXT(AL872,"0.#"),1)&lt;&gt;"."),TRUE,FALSE)</formula>
    </cfRule>
    <cfRule type="expression" dxfId="718" priority="24">
      <formula>IF(AND(AL872&lt;0, RIGHT(TEXT(AL872,"0.#"),1)="."),TRUE,FALSE)</formula>
    </cfRule>
  </conditionalFormatting>
  <conditionalFormatting sqref="AL870:AO871">
    <cfRule type="expression" dxfId="717" priority="17">
      <formula>IF(AND(AL870&gt;=0, RIGHT(TEXT(AL870,"0.#"),1)&lt;&gt;"."),TRUE,FALSE)</formula>
    </cfRule>
    <cfRule type="expression" dxfId="716" priority="18">
      <formula>IF(AND(AL870&gt;=0, RIGHT(TEXT(AL870,"0.#"),1)="."),TRUE,FALSE)</formula>
    </cfRule>
    <cfRule type="expression" dxfId="715" priority="19">
      <formula>IF(AND(AL870&lt;0, RIGHT(TEXT(AL870,"0.#"),1)&lt;&gt;"."),TRUE,FALSE)</formula>
    </cfRule>
    <cfRule type="expression" dxfId="714" priority="20">
      <formula>IF(AND(AL870&lt;0, RIGHT(TEXT(AL870,"0.#"),1)="."),TRUE,FALSE)</formula>
    </cfRule>
  </conditionalFormatting>
  <conditionalFormatting sqref="Y872:Y879">
    <cfRule type="expression" dxfId="713" priority="13">
      <formula>IF(RIGHT(TEXT(Y872,"0.#"),1)=".",FALSE,TRUE)</formula>
    </cfRule>
    <cfRule type="expression" dxfId="712" priority="14">
      <formula>IF(RIGHT(TEXT(Y872,"0.#"),1)=".",TRUE,FALSE)</formula>
    </cfRule>
  </conditionalFormatting>
  <conditionalFormatting sqref="AL905:AO912">
    <cfRule type="expression" dxfId="711" priority="9">
      <formula>IF(AND(AL905&gt;=0, RIGHT(TEXT(AL905,"0.#"),1)&lt;&gt;"."),TRUE,FALSE)</formula>
    </cfRule>
    <cfRule type="expression" dxfId="710" priority="10">
      <formula>IF(AND(AL905&gt;=0, RIGHT(TEXT(AL905,"0.#"),1)="."),TRUE,FALSE)</formula>
    </cfRule>
    <cfRule type="expression" dxfId="709" priority="11">
      <formula>IF(AND(AL905&lt;0, RIGHT(TEXT(AL905,"0.#"),1)&lt;&gt;"."),TRUE,FALSE)</formula>
    </cfRule>
    <cfRule type="expression" dxfId="708" priority="12">
      <formula>IF(AND(AL905&lt;0, RIGHT(TEXT(AL905,"0.#"),1)="."),TRUE,FALSE)</formula>
    </cfRule>
  </conditionalFormatting>
  <conditionalFormatting sqref="AL903:AO904">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Y905:Y912">
    <cfRule type="expression" dxfId="703" priority="3">
      <formula>IF(RIGHT(TEXT(Y905,"0.#"),1)=".",FALSE,TRUE)</formula>
    </cfRule>
    <cfRule type="expression" dxfId="702" priority="4">
      <formula>IF(RIGHT(TEXT(Y905,"0.#"),1)=".",TRUE,FALSE)</formula>
    </cfRule>
  </conditionalFormatting>
  <conditionalFormatting sqref="Y903:Y904">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94" max="49" man="1"/>
    <brk id="189" max="49" man="1"/>
    <brk id="731" max="49" man="1"/>
    <brk id="778" max="49" man="1"/>
    <brk id="900" max="49" man="1"/>
    <brk id="91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18"/>
      <c r="Z2" s="829"/>
      <c r="AA2" s="830"/>
      <c r="AB2" s="1022" t="s">
        <v>11</v>
      </c>
      <c r="AC2" s="1023"/>
      <c r="AD2" s="1024"/>
      <c r="AE2" s="1028" t="s">
        <v>554</v>
      </c>
      <c r="AF2" s="1028"/>
      <c r="AG2" s="1028"/>
      <c r="AH2" s="1028"/>
      <c r="AI2" s="1028" t="s">
        <v>551</v>
      </c>
      <c r="AJ2" s="1028"/>
      <c r="AK2" s="1028"/>
      <c r="AL2" s="1028"/>
      <c r="AM2" s="1028" t="s">
        <v>525</v>
      </c>
      <c r="AN2" s="1028"/>
      <c r="AO2" s="1028"/>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19"/>
      <c r="Z3" s="1020"/>
      <c r="AA3" s="1021"/>
      <c r="AB3" s="1025"/>
      <c r="AC3" s="1026"/>
      <c r="AD3" s="102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5"/>
      <c r="I4" s="995"/>
      <c r="J4" s="995"/>
      <c r="K4" s="995"/>
      <c r="L4" s="995"/>
      <c r="M4" s="995"/>
      <c r="N4" s="995"/>
      <c r="O4" s="996"/>
      <c r="P4" s="105"/>
      <c r="Q4" s="1003"/>
      <c r="R4" s="1003"/>
      <c r="S4" s="1003"/>
      <c r="T4" s="1003"/>
      <c r="U4" s="1003"/>
      <c r="V4" s="1003"/>
      <c r="W4" s="1003"/>
      <c r="X4" s="1004"/>
      <c r="Y4" s="1013" t="s">
        <v>12</v>
      </c>
      <c r="Z4" s="1014"/>
      <c r="AA4" s="1015"/>
      <c r="AB4" s="461"/>
      <c r="AC4" s="1017"/>
      <c r="AD4" s="101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997"/>
      <c r="H5" s="998"/>
      <c r="I5" s="998"/>
      <c r="J5" s="998"/>
      <c r="K5" s="998"/>
      <c r="L5" s="998"/>
      <c r="M5" s="998"/>
      <c r="N5" s="998"/>
      <c r="O5" s="999"/>
      <c r="P5" s="1005"/>
      <c r="Q5" s="1005"/>
      <c r="R5" s="1005"/>
      <c r="S5" s="1005"/>
      <c r="T5" s="1005"/>
      <c r="U5" s="1005"/>
      <c r="V5" s="1005"/>
      <c r="W5" s="1005"/>
      <c r="X5" s="1006"/>
      <c r="Y5" s="415" t="s">
        <v>54</v>
      </c>
      <c r="Z5" s="1010"/>
      <c r="AA5" s="1011"/>
      <c r="AB5" s="523"/>
      <c r="AC5" s="1016"/>
      <c r="AD5" s="101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301</v>
      </c>
      <c r="AC6" s="1012"/>
      <c r="AD6" s="101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18"/>
      <c r="Z9" s="829"/>
      <c r="AA9" s="830"/>
      <c r="AB9" s="1022" t="s">
        <v>11</v>
      </c>
      <c r="AC9" s="1023"/>
      <c r="AD9" s="1024"/>
      <c r="AE9" s="1028" t="s">
        <v>555</v>
      </c>
      <c r="AF9" s="1028"/>
      <c r="AG9" s="1028"/>
      <c r="AH9" s="1028"/>
      <c r="AI9" s="1028" t="s">
        <v>551</v>
      </c>
      <c r="AJ9" s="1028"/>
      <c r="AK9" s="1028"/>
      <c r="AL9" s="1028"/>
      <c r="AM9" s="1028" t="s">
        <v>525</v>
      </c>
      <c r="AN9" s="1028"/>
      <c r="AO9" s="1028"/>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19"/>
      <c r="Z10" s="1020"/>
      <c r="AA10" s="1021"/>
      <c r="AB10" s="1025"/>
      <c r="AC10" s="1026"/>
      <c r="AD10" s="102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5"/>
      <c r="I11" s="995"/>
      <c r="J11" s="995"/>
      <c r="K11" s="995"/>
      <c r="L11" s="995"/>
      <c r="M11" s="995"/>
      <c r="N11" s="995"/>
      <c r="O11" s="996"/>
      <c r="P11" s="105"/>
      <c r="Q11" s="1003"/>
      <c r="R11" s="1003"/>
      <c r="S11" s="1003"/>
      <c r="T11" s="1003"/>
      <c r="U11" s="1003"/>
      <c r="V11" s="1003"/>
      <c r="W11" s="1003"/>
      <c r="X11" s="1004"/>
      <c r="Y11" s="1013" t="s">
        <v>12</v>
      </c>
      <c r="Z11" s="1014"/>
      <c r="AA11" s="1015"/>
      <c r="AB11" s="461"/>
      <c r="AC11" s="1017"/>
      <c r="AD11" s="101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997"/>
      <c r="H12" s="998"/>
      <c r="I12" s="998"/>
      <c r="J12" s="998"/>
      <c r="K12" s="998"/>
      <c r="L12" s="998"/>
      <c r="M12" s="998"/>
      <c r="N12" s="998"/>
      <c r="O12" s="999"/>
      <c r="P12" s="1005"/>
      <c r="Q12" s="1005"/>
      <c r="R12" s="1005"/>
      <c r="S12" s="1005"/>
      <c r="T12" s="1005"/>
      <c r="U12" s="1005"/>
      <c r="V12" s="1005"/>
      <c r="W12" s="1005"/>
      <c r="X12" s="1006"/>
      <c r="Y12" s="415" t="s">
        <v>54</v>
      </c>
      <c r="Z12" s="1010"/>
      <c r="AA12" s="1011"/>
      <c r="AB12" s="523"/>
      <c r="AC12" s="1016"/>
      <c r="AD12" s="101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301</v>
      </c>
      <c r="AC13" s="1012"/>
      <c r="AD13" s="101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18"/>
      <c r="Z16" s="829"/>
      <c r="AA16" s="830"/>
      <c r="AB16" s="1022" t="s">
        <v>11</v>
      </c>
      <c r="AC16" s="1023"/>
      <c r="AD16" s="1024"/>
      <c r="AE16" s="1028" t="s">
        <v>554</v>
      </c>
      <c r="AF16" s="1028"/>
      <c r="AG16" s="1028"/>
      <c r="AH16" s="1028"/>
      <c r="AI16" s="1028" t="s">
        <v>552</v>
      </c>
      <c r="AJ16" s="1028"/>
      <c r="AK16" s="1028"/>
      <c r="AL16" s="1028"/>
      <c r="AM16" s="1028" t="s">
        <v>525</v>
      </c>
      <c r="AN16" s="1028"/>
      <c r="AO16" s="1028"/>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19"/>
      <c r="Z17" s="1020"/>
      <c r="AA17" s="1021"/>
      <c r="AB17" s="1025"/>
      <c r="AC17" s="1026"/>
      <c r="AD17" s="102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5"/>
      <c r="I18" s="995"/>
      <c r="J18" s="995"/>
      <c r="K18" s="995"/>
      <c r="L18" s="995"/>
      <c r="M18" s="995"/>
      <c r="N18" s="995"/>
      <c r="O18" s="996"/>
      <c r="P18" s="105"/>
      <c r="Q18" s="1003"/>
      <c r="R18" s="1003"/>
      <c r="S18" s="1003"/>
      <c r="T18" s="1003"/>
      <c r="U18" s="1003"/>
      <c r="V18" s="1003"/>
      <c r="W18" s="1003"/>
      <c r="X18" s="1004"/>
      <c r="Y18" s="1013" t="s">
        <v>12</v>
      </c>
      <c r="Z18" s="1014"/>
      <c r="AA18" s="1015"/>
      <c r="AB18" s="461"/>
      <c r="AC18" s="1017"/>
      <c r="AD18" s="101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997"/>
      <c r="H19" s="998"/>
      <c r="I19" s="998"/>
      <c r="J19" s="998"/>
      <c r="K19" s="998"/>
      <c r="L19" s="998"/>
      <c r="M19" s="998"/>
      <c r="N19" s="998"/>
      <c r="O19" s="999"/>
      <c r="P19" s="1005"/>
      <c r="Q19" s="1005"/>
      <c r="R19" s="1005"/>
      <c r="S19" s="1005"/>
      <c r="T19" s="1005"/>
      <c r="U19" s="1005"/>
      <c r="V19" s="1005"/>
      <c r="W19" s="1005"/>
      <c r="X19" s="1006"/>
      <c r="Y19" s="415" t="s">
        <v>54</v>
      </c>
      <c r="Z19" s="1010"/>
      <c r="AA19" s="1011"/>
      <c r="AB19" s="523"/>
      <c r="AC19" s="1016"/>
      <c r="AD19" s="101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301</v>
      </c>
      <c r="AC20" s="1012"/>
      <c r="AD20" s="101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18"/>
      <c r="Z23" s="829"/>
      <c r="AA23" s="830"/>
      <c r="AB23" s="1022" t="s">
        <v>11</v>
      </c>
      <c r="AC23" s="1023"/>
      <c r="AD23" s="1024"/>
      <c r="AE23" s="1028" t="s">
        <v>556</v>
      </c>
      <c r="AF23" s="1028"/>
      <c r="AG23" s="1028"/>
      <c r="AH23" s="1028"/>
      <c r="AI23" s="1028" t="s">
        <v>551</v>
      </c>
      <c r="AJ23" s="1028"/>
      <c r="AK23" s="1028"/>
      <c r="AL23" s="1028"/>
      <c r="AM23" s="1028" t="s">
        <v>525</v>
      </c>
      <c r="AN23" s="1028"/>
      <c r="AO23" s="1028"/>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19"/>
      <c r="Z24" s="1020"/>
      <c r="AA24" s="1021"/>
      <c r="AB24" s="1025"/>
      <c r="AC24" s="1026"/>
      <c r="AD24" s="102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5"/>
      <c r="I25" s="995"/>
      <c r="J25" s="995"/>
      <c r="K25" s="995"/>
      <c r="L25" s="995"/>
      <c r="M25" s="995"/>
      <c r="N25" s="995"/>
      <c r="O25" s="996"/>
      <c r="P25" s="105"/>
      <c r="Q25" s="1003"/>
      <c r="R25" s="1003"/>
      <c r="S25" s="1003"/>
      <c r="T25" s="1003"/>
      <c r="U25" s="1003"/>
      <c r="V25" s="1003"/>
      <c r="W25" s="1003"/>
      <c r="X25" s="1004"/>
      <c r="Y25" s="1013" t="s">
        <v>12</v>
      </c>
      <c r="Z25" s="1014"/>
      <c r="AA25" s="1015"/>
      <c r="AB25" s="461"/>
      <c r="AC25" s="1017"/>
      <c r="AD25" s="101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997"/>
      <c r="H26" s="998"/>
      <c r="I26" s="998"/>
      <c r="J26" s="998"/>
      <c r="K26" s="998"/>
      <c r="L26" s="998"/>
      <c r="M26" s="998"/>
      <c r="N26" s="998"/>
      <c r="O26" s="999"/>
      <c r="P26" s="1005"/>
      <c r="Q26" s="1005"/>
      <c r="R26" s="1005"/>
      <c r="S26" s="1005"/>
      <c r="T26" s="1005"/>
      <c r="U26" s="1005"/>
      <c r="V26" s="1005"/>
      <c r="W26" s="1005"/>
      <c r="X26" s="1006"/>
      <c r="Y26" s="415" t="s">
        <v>54</v>
      </c>
      <c r="Z26" s="1010"/>
      <c r="AA26" s="1011"/>
      <c r="AB26" s="523"/>
      <c r="AC26" s="1016"/>
      <c r="AD26" s="101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301</v>
      </c>
      <c r="AC27" s="1012"/>
      <c r="AD27" s="101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18"/>
      <c r="Z30" s="829"/>
      <c r="AA30" s="830"/>
      <c r="AB30" s="1022" t="s">
        <v>11</v>
      </c>
      <c r="AC30" s="1023"/>
      <c r="AD30" s="1024"/>
      <c r="AE30" s="1028" t="s">
        <v>554</v>
      </c>
      <c r="AF30" s="1028"/>
      <c r="AG30" s="1028"/>
      <c r="AH30" s="1028"/>
      <c r="AI30" s="1028" t="s">
        <v>551</v>
      </c>
      <c r="AJ30" s="1028"/>
      <c r="AK30" s="1028"/>
      <c r="AL30" s="1028"/>
      <c r="AM30" s="1028" t="s">
        <v>549</v>
      </c>
      <c r="AN30" s="1028"/>
      <c r="AO30" s="1028"/>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19"/>
      <c r="Z31" s="1020"/>
      <c r="AA31" s="1021"/>
      <c r="AB31" s="1025"/>
      <c r="AC31" s="1026"/>
      <c r="AD31" s="102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5"/>
      <c r="I32" s="995"/>
      <c r="J32" s="995"/>
      <c r="K32" s="995"/>
      <c r="L32" s="995"/>
      <c r="M32" s="995"/>
      <c r="N32" s="995"/>
      <c r="O32" s="996"/>
      <c r="P32" s="105"/>
      <c r="Q32" s="1003"/>
      <c r="R32" s="1003"/>
      <c r="S32" s="1003"/>
      <c r="T32" s="1003"/>
      <c r="U32" s="1003"/>
      <c r="V32" s="1003"/>
      <c r="W32" s="1003"/>
      <c r="X32" s="1004"/>
      <c r="Y32" s="1013" t="s">
        <v>12</v>
      </c>
      <c r="Z32" s="1014"/>
      <c r="AA32" s="1015"/>
      <c r="AB32" s="461"/>
      <c r="AC32" s="1017"/>
      <c r="AD32" s="101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997"/>
      <c r="H33" s="998"/>
      <c r="I33" s="998"/>
      <c r="J33" s="998"/>
      <c r="K33" s="998"/>
      <c r="L33" s="998"/>
      <c r="M33" s="998"/>
      <c r="N33" s="998"/>
      <c r="O33" s="999"/>
      <c r="P33" s="1005"/>
      <c r="Q33" s="1005"/>
      <c r="R33" s="1005"/>
      <c r="S33" s="1005"/>
      <c r="T33" s="1005"/>
      <c r="U33" s="1005"/>
      <c r="V33" s="1005"/>
      <c r="W33" s="1005"/>
      <c r="X33" s="1006"/>
      <c r="Y33" s="415" t="s">
        <v>54</v>
      </c>
      <c r="Z33" s="1010"/>
      <c r="AA33" s="1011"/>
      <c r="AB33" s="523"/>
      <c r="AC33" s="1016"/>
      <c r="AD33" s="101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301</v>
      </c>
      <c r="AC34" s="1012"/>
      <c r="AD34" s="101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18"/>
      <c r="Z37" s="829"/>
      <c r="AA37" s="830"/>
      <c r="AB37" s="1022" t="s">
        <v>11</v>
      </c>
      <c r="AC37" s="1023"/>
      <c r="AD37" s="1024"/>
      <c r="AE37" s="1028" t="s">
        <v>556</v>
      </c>
      <c r="AF37" s="1028"/>
      <c r="AG37" s="1028"/>
      <c r="AH37" s="1028"/>
      <c r="AI37" s="1028" t="s">
        <v>553</v>
      </c>
      <c r="AJ37" s="1028"/>
      <c r="AK37" s="1028"/>
      <c r="AL37" s="1028"/>
      <c r="AM37" s="1028" t="s">
        <v>550</v>
      </c>
      <c r="AN37" s="1028"/>
      <c r="AO37" s="1028"/>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19"/>
      <c r="Z38" s="1020"/>
      <c r="AA38" s="1021"/>
      <c r="AB38" s="1025"/>
      <c r="AC38" s="1026"/>
      <c r="AD38" s="102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5"/>
      <c r="I39" s="995"/>
      <c r="J39" s="995"/>
      <c r="K39" s="995"/>
      <c r="L39" s="995"/>
      <c r="M39" s="995"/>
      <c r="N39" s="995"/>
      <c r="O39" s="996"/>
      <c r="P39" s="105"/>
      <c r="Q39" s="1003"/>
      <c r="R39" s="1003"/>
      <c r="S39" s="1003"/>
      <c r="T39" s="1003"/>
      <c r="U39" s="1003"/>
      <c r="V39" s="1003"/>
      <c r="W39" s="1003"/>
      <c r="X39" s="1004"/>
      <c r="Y39" s="1013" t="s">
        <v>12</v>
      </c>
      <c r="Z39" s="1014"/>
      <c r="AA39" s="1015"/>
      <c r="AB39" s="461"/>
      <c r="AC39" s="1017"/>
      <c r="AD39" s="101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997"/>
      <c r="H40" s="998"/>
      <c r="I40" s="998"/>
      <c r="J40" s="998"/>
      <c r="K40" s="998"/>
      <c r="L40" s="998"/>
      <c r="M40" s="998"/>
      <c r="N40" s="998"/>
      <c r="O40" s="999"/>
      <c r="P40" s="1005"/>
      <c r="Q40" s="1005"/>
      <c r="R40" s="1005"/>
      <c r="S40" s="1005"/>
      <c r="T40" s="1005"/>
      <c r="U40" s="1005"/>
      <c r="V40" s="1005"/>
      <c r="W40" s="1005"/>
      <c r="X40" s="1006"/>
      <c r="Y40" s="415" t="s">
        <v>54</v>
      </c>
      <c r="Z40" s="1010"/>
      <c r="AA40" s="1011"/>
      <c r="AB40" s="523"/>
      <c r="AC40" s="1016"/>
      <c r="AD40" s="101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301</v>
      </c>
      <c r="AC41" s="1012"/>
      <c r="AD41" s="101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18"/>
      <c r="Z44" s="829"/>
      <c r="AA44" s="830"/>
      <c r="AB44" s="1022" t="s">
        <v>11</v>
      </c>
      <c r="AC44" s="1023"/>
      <c r="AD44" s="1024"/>
      <c r="AE44" s="1028" t="s">
        <v>554</v>
      </c>
      <c r="AF44" s="1028"/>
      <c r="AG44" s="1028"/>
      <c r="AH44" s="1028"/>
      <c r="AI44" s="1028" t="s">
        <v>551</v>
      </c>
      <c r="AJ44" s="1028"/>
      <c r="AK44" s="1028"/>
      <c r="AL44" s="1028"/>
      <c r="AM44" s="1028" t="s">
        <v>525</v>
      </c>
      <c r="AN44" s="1028"/>
      <c r="AO44" s="1028"/>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19"/>
      <c r="Z45" s="1020"/>
      <c r="AA45" s="1021"/>
      <c r="AB45" s="1025"/>
      <c r="AC45" s="1026"/>
      <c r="AD45" s="102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5"/>
      <c r="I46" s="995"/>
      <c r="J46" s="995"/>
      <c r="K46" s="995"/>
      <c r="L46" s="995"/>
      <c r="M46" s="995"/>
      <c r="N46" s="995"/>
      <c r="O46" s="996"/>
      <c r="P46" s="105"/>
      <c r="Q46" s="1003"/>
      <c r="R46" s="1003"/>
      <c r="S46" s="1003"/>
      <c r="T46" s="1003"/>
      <c r="U46" s="1003"/>
      <c r="V46" s="1003"/>
      <c r="W46" s="1003"/>
      <c r="X46" s="1004"/>
      <c r="Y46" s="1013" t="s">
        <v>12</v>
      </c>
      <c r="Z46" s="1014"/>
      <c r="AA46" s="1015"/>
      <c r="AB46" s="461"/>
      <c r="AC46" s="1017"/>
      <c r="AD46" s="101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997"/>
      <c r="H47" s="998"/>
      <c r="I47" s="998"/>
      <c r="J47" s="998"/>
      <c r="K47" s="998"/>
      <c r="L47" s="998"/>
      <c r="M47" s="998"/>
      <c r="N47" s="998"/>
      <c r="O47" s="999"/>
      <c r="P47" s="1005"/>
      <c r="Q47" s="1005"/>
      <c r="R47" s="1005"/>
      <c r="S47" s="1005"/>
      <c r="T47" s="1005"/>
      <c r="U47" s="1005"/>
      <c r="V47" s="1005"/>
      <c r="W47" s="1005"/>
      <c r="X47" s="1006"/>
      <c r="Y47" s="415" t="s">
        <v>54</v>
      </c>
      <c r="Z47" s="1010"/>
      <c r="AA47" s="1011"/>
      <c r="AB47" s="523"/>
      <c r="AC47" s="1016"/>
      <c r="AD47" s="101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301</v>
      </c>
      <c r="AC48" s="1012"/>
      <c r="AD48" s="101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18"/>
      <c r="Z51" s="829"/>
      <c r="AA51" s="830"/>
      <c r="AB51" s="557" t="s">
        <v>11</v>
      </c>
      <c r="AC51" s="1023"/>
      <c r="AD51" s="1024"/>
      <c r="AE51" s="1028" t="s">
        <v>554</v>
      </c>
      <c r="AF51" s="1028"/>
      <c r="AG51" s="1028"/>
      <c r="AH51" s="1028"/>
      <c r="AI51" s="1028" t="s">
        <v>551</v>
      </c>
      <c r="AJ51" s="1028"/>
      <c r="AK51" s="1028"/>
      <c r="AL51" s="1028"/>
      <c r="AM51" s="1028" t="s">
        <v>525</v>
      </c>
      <c r="AN51" s="1028"/>
      <c r="AO51" s="1028"/>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19"/>
      <c r="Z52" s="1020"/>
      <c r="AA52" s="1021"/>
      <c r="AB52" s="1025"/>
      <c r="AC52" s="1026"/>
      <c r="AD52" s="102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5"/>
      <c r="I53" s="995"/>
      <c r="J53" s="995"/>
      <c r="K53" s="995"/>
      <c r="L53" s="995"/>
      <c r="M53" s="995"/>
      <c r="N53" s="995"/>
      <c r="O53" s="996"/>
      <c r="P53" s="105"/>
      <c r="Q53" s="1003"/>
      <c r="R53" s="1003"/>
      <c r="S53" s="1003"/>
      <c r="T53" s="1003"/>
      <c r="U53" s="1003"/>
      <c r="V53" s="1003"/>
      <c r="W53" s="1003"/>
      <c r="X53" s="1004"/>
      <c r="Y53" s="1013" t="s">
        <v>12</v>
      </c>
      <c r="Z53" s="1014"/>
      <c r="AA53" s="1015"/>
      <c r="AB53" s="461"/>
      <c r="AC53" s="1017"/>
      <c r="AD53" s="101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997"/>
      <c r="H54" s="998"/>
      <c r="I54" s="998"/>
      <c r="J54" s="998"/>
      <c r="K54" s="998"/>
      <c r="L54" s="998"/>
      <c r="M54" s="998"/>
      <c r="N54" s="998"/>
      <c r="O54" s="999"/>
      <c r="P54" s="1005"/>
      <c r="Q54" s="1005"/>
      <c r="R54" s="1005"/>
      <c r="S54" s="1005"/>
      <c r="T54" s="1005"/>
      <c r="U54" s="1005"/>
      <c r="V54" s="1005"/>
      <c r="W54" s="1005"/>
      <c r="X54" s="1006"/>
      <c r="Y54" s="415" t="s">
        <v>54</v>
      </c>
      <c r="Z54" s="1010"/>
      <c r="AA54" s="1011"/>
      <c r="AB54" s="523"/>
      <c r="AC54" s="1016"/>
      <c r="AD54" s="101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301</v>
      </c>
      <c r="AC55" s="1012"/>
      <c r="AD55" s="101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18"/>
      <c r="Z58" s="829"/>
      <c r="AA58" s="830"/>
      <c r="AB58" s="1022" t="s">
        <v>11</v>
      </c>
      <c r="AC58" s="1023"/>
      <c r="AD58" s="1024"/>
      <c r="AE58" s="1028" t="s">
        <v>554</v>
      </c>
      <c r="AF58" s="1028"/>
      <c r="AG58" s="1028"/>
      <c r="AH58" s="1028"/>
      <c r="AI58" s="1028" t="s">
        <v>551</v>
      </c>
      <c r="AJ58" s="1028"/>
      <c r="AK58" s="1028"/>
      <c r="AL58" s="1028"/>
      <c r="AM58" s="1028" t="s">
        <v>525</v>
      </c>
      <c r="AN58" s="1028"/>
      <c r="AO58" s="1028"/>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19"/>
      <c r="Z59" s="1020"/>
      <c r="AA59" s="1021"/>
      <c r="AB59" s="1025"/>
      <c r="AC59" s="1026"/>
      <c r="AD59" s="102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5"/>
      <c r="I60" s="995"/>
      <c r="J60" s="995"/>
      <c r="K60" s="995"/>
      <c r="L60" s="995"/>
      <c r="M60" s="995"/>
      <c r="N60" s="995"/>
      <c r="O60" s="996"/>
      <c r="P60" s="105"/>
      <c r="Q60" s="1003"/>
      <c r="R60" s="1003"/>
      <c r="S60" s="1003"/>
      <c r="T60" s="1003"/>
      <c r="U60" s="1003"/>
      <c r="V60" s="1003"/>
      <c r="W60" s="1003"/>
      <c r="X60" s="1004"/>
      <c r="Y60" s="1013" t="s">
        <v>12</v>
      </c>
      <c r="Z60" s="1014"/>
      <c r="AA60" s="1015"/>
      <c r="AB60" s="461"/>
      <c r="AC60" s="1017"/>
      <c r="AD60" s="101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997"/>
      <c r="H61" s="998"/>
      <c r="I61" s="998"/>
      <c r="J61" s="998"/>
      <c r="K61" s="998"/>
      <c r="L61" s="998"/>
      <c r="M61" s="998"/>
      <c r="N61" s="998"/>
      <c r="O61" s="999"/>
      <c r="P61" s="1005"/>
      <c r="Q61" s="1005"/>
      <c r="R61" s="1005"/>
      <c r="S61" s="1005"/>
      <c r="T61" s="1005"/>
      <c r="U61" s="1005"/>
      <c r="V61" s="1005"/>
      <c r="W61" s="1005"/>
      <c r="X61" s="1006"/>
      <c r="Y61" s="415" t="s">
        <v>54</v>
      </c>
      <c r="Z61" s="1010"/>
      <c r="AA61" s="1011"/>
      <c r="AB61" s="523"/>
      <c r="AC61" s="1016"/>
      <c r="AD61" s="101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301</v>
      </c>
      <c r="AC62" s="1012"/>
      <c r="AD62" s="101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18"/>
      <c r="Z65" s="829"/>
      <c r="AA65" s="830"/>
      <c r="AB65" s="1022" t="s">
        <v>11</v>
      </c>
      <c r="AC65" s="1023"/>
      <c r="AD65" s="1024"/>
      <c r="AE65" s="1028" t="s">
        <v>554</v>
      </c>
      <c r="AF65" s="1028"/>
      <c r="AG65" s="1028"/>
      <c r="AH65" s="1028"/>
      <c r="AI65" s="1028" t="s">
        <v>551</v>
      </c>
      <c r="AJ65" s="1028"/>
      <c r="AK65" s="1028"/>
      <c r="AL65" s="1028"/>
      <c r="AM65" s="1028" t="s">
        <v>525</v>
      </c>
      <c r="AN65" s="1028"/>
      <c r="AO65" s="1028"/>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19"/>
      <c r="Z66" s="1020"/>
      <c r="AA66" s="1021"/>
      <c r="AB66" s="1025"/>
      <c r="AC66" s="1026"/>
      <c r="AD66" s="102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5"/>
      <c r="I67" s="995"/>
      <c r="J67" s="995"/>
      <c r="K67" s="995"/>
      <c r="L67" s="995"/>
      <c r="M67" s="995"/>
      <c r="N67" s="995"/>
      <c r="O67" s="996"/>
      <c r="P67" s="105"/>
      <c r="Q67" s="1003"/>
      <c r="R67" s="1003"/>
      <c r="S67" s="1003"/>
      <c r="T67" s="1003"/>
      <c r="U67" s="1003"/>
      <c r="V67" s="1003"/>
      <c r="W67" s="1003"/>
      <c r="X67" s="1004"/>
      <c r="Y67" s="1013" t="s">
        <v>12</v>
      </c>
      <c r="Z67" s="1014"/>
      <c r="AA67" s="1015"/>
      <c r="AB67" s="461"/>
      <c r="AC67" s="1017"/>
      <c r="AD67" s="101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997"/>
      <c r="H68" s="998"/>
      <c r="I68" s="998"/>
      <c r="J68" s="998"/>
      <c r="K68" s="998"/>
      <c r="L68" s="998"/>
      <c r="M68" s="998"/>
      <c r="N68" s="998"/>
      <c r="O68" s="999"/>
      <c r="P68" s="1005"/>
      <c r="Q68" s="1005"/>
      <c r="R68" s="1005"/>
      <c r="S68" s="1005"/>
      <c r="T68" s="1005"/>
      <c r="U68" s="1005"/>
      <c r="V68" s="1005"/>
      <c r="W68" s="1005"/>
      <c r="X68" s="1006"/>
      <c r="Y68" s="415" t="s">
        <v>54</v>
      </c>
      <c r="Z68" s="1010"/>
      <c r="AA68" s="1011"/>
      <c r="AB68" s="523"/>
      <c r="AC68" s="1016"/>
      <c r="AD68" s="101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0"/>
      <c r="H69" s="1001"/>
      <c r="I69" s="1001"/>
      <c r="J69" s="1001"/>
      <c r="K69" s="1001"/>
      <c r="L69" s="1001"/>
      <c r="M69" s="1001"/>
      <c r="N69" s="1001"/>
      <c r="O69" s="1002"/>
      <c r="P69" s="1007"/>
      <c r="Q69" s="1007"/>
      <c r="R69" s="1007"/>
      <c r="S69" s="1007"/>
      <c r="T69" s="1007"/>
      <c r="U69" s="1007"/>
      <c r="V69" s="1007"/>
      <c r="W69" s="1007"/>
      <c r="X69" s="1008"/>
      <c r="Y69" s="415" t="s">
        <v>13</v>
      </c>
      <c r="Z69" s="1010"/>
      <c r="AA69" s="1011"/>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7" t="s">
        <v>28</v>
      </c>
      <c r="B2" s="1048"/>
      <c r="C2" s="1048"/>
      <c r="D2" s="1048"/>
      <c r="E2" s="1048"/>
      <c r="F2" s="1049"/>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1"/>
      <c r="B3" s="1042"/>
      <c r="C3" s="1042"/>
      <c r="D3" s="1042"/>
      <c r="E3" s="1042"/>
      <c r="F3" s="1043"/>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1"/>
      <c r="B4" s="1042"/>
      <c r="C4" s="1042"/>
      <c r="D4" s="1042"/>
      <c r="E4" s="1042"/>
      <c r="F4" s="1043"/>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1"/>
      <c r="B14" s="1042"/>
      <c r="C14" s="1042"/>
      <c r="D14" s="1042"/>
      <c r="E14" s="1042"/>
      <c r="F14" s="104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1"/>
      <c r="B15" s="1042"/>
      <c r="C15" s="1042"/>
      <c r="D15" s="1042"/>
      <c r="E15" s="1042"/>
      <c r="F15" s="1043"/>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1"/>
      <c r="B16" s="1042"/>
      <c r="C16" s="1042"/>
      <c r="D16" s="1042"/>
      <c r="E16" s="1042"/>
      <c r="F16" s="1043"/>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1"/>
      <c r="B27" s="1042"/>
      <c r="C27" s="1042"/>
      <c r="D27" s="1042"/>
      <c r="E27" s="1042"/>
      <c r="F27" s="104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1"/>
      <c r="B28" s="1042"/>
      <c r="C28" s="1042"/>
      <c r="D28" s="1042"/>
      <c r="E28" s="1042"/>
      <c r="F28" s="1043"/>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1"/>
      <c r="B29" s="1042"/>
      <c r="C29" s="1042"/>
      <c r="D29" s="1042"/>
      <c r="E29" s="1042"/>
      <c r="F29" s="1043"/>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1"/>
      <c r="B40" s="1042"/>
      <c r="C40" s="1042"/>
      <c r="D40" s="1042"/>
      <c r="E40" s="1042"/>
      <c r="F40" s="104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1"/>
      <c r="B41" s="1042"/>
      <c r="C41" s="1042"/>
      <c r="D41" s="1042"/>
      <c r="E41" s="1042"/>
      <c r="F41" s="1043"/>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1"/>
      <c r="B42" s="1042"/>
      <c r="C42" s="1042"/>
      <c r="D42" s="1042"/>
      <c r="E42" s="1042"/>
      <c r="F42" s="1043"/>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row>
    <row r="54" spans="1:50" s="39" customFormat="1" ht="24.75" customHeight="1" thickBot="1"/>
    <row r="55" spans="1:50" ht="30" customHeight="1">
      <c r="A55" s="1047" t="s">
        <v>28</v>
      </c>
      <c r="B55" s="1048"/>
      <c r="C55" s="1048"/>
      <c r="D55" s="1048"/>
      <c r="E55" s="1048"/>
      <c r="F55" s="104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1"/>
      <c r="B56" s="1042"/>
      <c r="C56" s="1042"/>
      <c r="D56" s="1042"/>
      <c r="E56" s="1042"/>
      <c r="F56" s="1043"/>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1"/>
      <c r="B67" s="1042"/>
      <c r="C67" s="1042"/>
      <c r="D67" s="1042"/>
      <c r="E67" s="1042"/>
      <c r="F67" s="104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1"/>
      <c r="B68" s="1042"/>
      <c r="C68" s="1042"/>
      <c r="D68" s="1042"/>
      <c r="E68" s="1042"/>
      <c r="F68" s="1043"/>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1"/>
      <c r="B69" s="1042"/>
      <c r="C69" s="1042"/>
      <c r="D69" s="1042"/>
      <c r="E69" s="1042"/>
      <c r="F69" s="1043"/>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1"/>
      <c r="B80" s="1042"/>
      <c r="C80" s="1042"/>
      <c r="D80" s="1042"/>
      <c r="E80" s="1042"/>
      <c r="F80" s="104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1"/>
      <c r="B81" s="1042"/>
      <c r="C81" s="1042"/>
      <c r="D81" s="1042"/>
      <c r="E81" s="1042"/>
      <c r="F81" s="1043"/>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1"/>
      <c r="B82" s="1042"/>
      <c r="C82" s="1042"/>
      <c r="D82" s="1042"/>
      <c r="E82" s="1042"/>
      <c r="F82" s="1043"/>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1"/>
      <c r="B93" s="1042"/>
      <c r="C93" s="1042"/>
      <c r="D93" s="1042"/>
      <c r="E93" s="1042"/>
      <c r="F93" s="104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1"/>
      <c r="B94" s="1042"/>
      <c r="C94" s="1042"/>
      <c r="D94" s="1042"/>
      <c r="E94" s="1042"/>
      <c r="F94" s="1043"/>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1"/>
      <c r="B95" s="1042"/>
      <c r="C95" s="1042"/>
      <c r="D95" s="1042"/>
      <c r="E95" s="1042"/>
      <c r="F95" s="1043"/>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row>
    <row r="107" spans="1:50" s="39" customFormat="1" ht="24.75" customHeight="1" thickBot="1"/>
    <row r="108" spans="1:50" ht="30" customHeight="1">
      <c r="A108" s="1047" t="s">
        <v>28</v>
      </c>
      <c r="B108" s="1048"/>
      <c r="C108" s="1048"/>
      <c r="D108" s="1048"/>
      <c r="E108" s="1048"/>
      <c r="F108" s="104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1"/>
      <c r="B109" s="1042"/>
      <c r="C109" s="1042"/>
      <c r="D109" s="1042"/>
      <c r="E109" s="1042"/>
      <c r="F109" s="1043"/>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1"/>
      <c r="B120" s="1042"/>
      <c r="C120" s="1042"/>
      <c r="D120" s="1042"/>
      <c r="E120" s="1042"/>
      <c r="F120" s="104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1"/>
      <c r="B121" s="1042"/>
      <c r="C121" s="1042"/>
      <c r="D121" s="1042"/>
      <c r="E121" s="1042"/>
      <c r="F121" s="1043"/>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1"/>
      <c r="B122" s="1042"/>
      <c r="C122" s="1042"/>
      <c r="D122" s="1042"/>
      <c r="E122" s="1042"/>
      <c r="F122" s="1043"/>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1"/>
      <c r="B133" s="1042"/>
      <c r="C133" s="1042"/>
      <c r="D133" s="1042"/>
      <c r="E133" s="1042"/>
      <c r="F133" s="104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1"/>
      <c r="B134" s="1042"/>
      <c r="C134" s="1042"/>
      <c r="D134" s="1042"/>
      <c r="E134" s="1042"/>
      <c r="F134" s="1043"/>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1"/>
      <c r="B135" s="1042"/>
      <c r="C135" s="1042"/>
      <c r="D135" s="1042"/>
      <c r="E135" s="1042"/>
      <c r="F135" s="1043"/>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1"/>
      <c r="B146" s="1042"/>
      <c r="C146" s="1042"/>
      <c r="D146" s="1042"/>
      <c r="E146" s="1042"/>
      <c r="F146" s="104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1"/>
      <c r="B147" s="1042"/>
      <c r="C147" s="1042"/>
      <c r="D147" s="1042"/>
      <c r="E147" s="1042"/>
      <c r="F147" s="1043"/>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1"/>
      <c r="B148" s="1042"/>
      <c r="C148" s="1042"/>
      <c r="D148" s="1042"/>
      <c r="E148" s="1042"/>
      <c r="F148" s="1043"/>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row>
    <row r="160" spans="1:50" s="39" customFormat="1" ht="24.75" customHeight="1" thickBot="1"/>
    <row r="161" spans="1:50" ht="30" customHeight="1">
      <c r="A161" s="1047" t="s">
        <v>28</v>
      </c>
      <c r="B161" s="1048"/>
      <c r="C161" s="1048"/>
      <c r="D161" s="1048"/>
      <c r="E161" s="1048"/>
      <c r="F161" s="104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1"/>
      <c r="B162" s="1042"/>
      <c r="C162" s="1042"/>
      <c r="D162" s="1042"/>
      <c r="E162" s="1042"/>
      <c r="F162" s="1043"/>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1"/>
      <c r="B173" s="1042"/>
      <c r="C173" s="1042"/>
      <c r="D173" s="1042"/>
      <c r="E173" s="1042"/>
      <c r="F173" s="104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1"/>
      <c r="B174" s="1042"/>
      <c r="C174" s="1042"/>
      <c r="D174" s="1042"/>
      <c r="E174" s="1042"/>
      <c r="F174" s="1043"/>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1"/>
      <c r="B175" s="1042"/>
      <c r="C175" s="1042"/>
      <c r="D175" s="1042"/>
      <c r="E175" s="1042"/>
      <c r="F175" s="1043"/>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1"/>
      <c r="B186" s="1042"/>
      <c r="C186" s="1042"/>
      <c r="D186" s="1042"/>
      <c r="E186" s="1042"/>
      <c r="F186" s="104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1"/>
      <c r="B187" s="1042"/>
      <c r="C187" s="1042"/>
      <c r="D187" s="1042"/>
      <c r="E187" s="1042"/>
      <c r="F187" s="1043"/>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1"/>
      <c r="B188" s="1042"/>
      <c r="C188" s="1042"/>
      <c r="D188" s="1042"/>
      <c r="E188" s="1042"/>
      <c r="F188" s="1043"/>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1"/>
      <c r="B199" s="1042"/>
      <c r="C199" s="1042"/>
      <c r="D199" s="1042"/>
      <c r="E199" s="1042"/>
      <c r="F199" s="104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1"/>
      <c r="B200" s="1042"/>
      <c r="C200" s="1042"/>
      <c r="D200" s="1042"/>
      <c r="E200" s="1042"/>
      <c r="F200" s="1043"/>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1"/>
      <c r="B201" s="1042"/>
      <c r="C201" s="1042"/>
      <c r="D201" s="1042"/>
      <c r="E201" s="1042"/>
      <c r="F201" s="1043"/>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row>
    <row r="213" spans="1:50" s="39" customFormat="1" ht="24.75" customHeight="1" thickBot="1"/>
    <row r="214" spans="1:50" ht="30" customHeight="1">
      <c r="A214" s="1038" t="s">
        <v>28</v>
      </c>
      <c r="B214" s="1039"/>
      <c r="C214" s="1039"/>
      <c r="D214" s="1039"/>
      <c r="E214" s="1039"/>
      <c r="F214" s="104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1"/>
      <c r="B215" s="1042"/>
      <c r="C215" s="1042"/>
      <c r="D215" s="1042"/>
      <c r="E215" s="1042"/>
      <c r="F215" s="1043"/>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1"/>
      <c r="B226" s="1042"/>
      <c r="C226" s="1042"/>
      <c r="D226" s="1042"/>
      <c r="E226" s="1042"/>
      <c r="F226" s="104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1"/>
      <c r="B227" s="1042"/>
      <c r="C227" s="1042"/>
      <c r="D227" s="1042"/>
      <c r="E227" s="1042"/>
      <c r="F227" s="1043"/>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1"/>
      <c r="B228" s="1042"/>
      <c r="C228" s="1042"/>
      <c r="D228" s="1042"/>
      <c r="E228" s="1042"/>
      <c r="F228" s="1043"/>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1"/>
      <c r="B239" s="1042"/>
      <c r="C239" s="1042"/>
      <c r="D239" s="1042"/>
      <c r="E239" s="1042"/>
      <c r="F239" s="104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1"/>
      <c r="B240" s="1042"/>
      <c r="C240" s="1042"/>
      <c r="D240" s="1042"/>
      <c r="E240" s="1042"/>
      <c r="F240" s="1043"/>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1"/>
      <c r="B241" s="1042"/>
      <c r="C241" s="1042"/>
      <c r="D241" s="1042"/>
      <c r="E241" s="1042"/>
      <c r="F241" s="1043"/>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1"/>
      <c r="B252" s="1042"/>
      <c r="C252" s="1042"/>
      <c r="D252" s="1042"/>
      <c r="E252" s="1042"/>
      <c r="F252" s="104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1"/>
      <c r="B253" s="1042"/>
      <c r="C253" s="1042"/>
      <c r="D253" s="1042"/>
      <c r="E253" s="1042"/>
      <c r="F253" s="1043"/>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1"/>
      <c r="B254" s="1042"/>
      <c r="C254" s="1042"/>
      <c r="D254" s="1042"/>
      <c r="E254" s="1042"/>
      <c r="F254" s="1043"/>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2">
        <v>1</v>
      </c>
      <c r="B4" s="105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2">
        <v>2</v>
      </c>
      <c r="B5" s="105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2">
        <v>3</v>
      </c>
      <c r="B6" s="105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2">
        <v>4</v>
      </c>
      <c r="B7" s="105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2">
        <v>5</v>
      </c>
      <c r="B8" s="105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2">
        <v>6</v>
      </c>
      <c r="B9" s="105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2">
        <v>7</v>
      </c>
      <c r="B10" s="105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2">
        <v>8</v>
      </c>
      <c r="B11" s="105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2">
        <v>9</v>
      </c>
      <c r="B12" s="105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2">
        <v>10</v>
      </c>
      <c r="B13" s="105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2">
        <v>11</v>
      </c>
      <c r="B14" s="105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2">
        <v>12</v>
      </c>
      <c r="B15" s="105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2">
        <v>13</v>
      </c>
      <c r="B16" s="105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2">
        <v>14</v>
      </c>
      <c r="B17" s="105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2">
        <v>15</v>
      </c>
      <c r="B18" s="105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2">
        <v>16</v>
      </c>
      <c r="B19" s="105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2">
        <v>17</v>
      </c>
      <c r="B20" s="105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2">
        <v>18</v>
      </c>
      <c r="B21" s="105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2">
        <v>19</v>
      </c>
      <c r="B22" s="105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2">
        <v>20</v>
      </c>
      <c r="B23" s="105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2">
        <v>21</v>
      </c>
      <c r="B24" s="105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2">
        <v>22</v>
      </c>
      <c r="B25" s="105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2">
        <v>23</v>
      </c>
      <c r="B26" s="105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2">
        <v>24</v>
      </c>
      <c r="B27" s="105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2">
        <v>25</v>
      </c>
      <c r="B28" s="105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2">
        <v>26</v>
      </c>
      <c r="B29" s="105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2">
        <v>27</v>
      </c>
      <c r="B30" s="105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2">
        <v>28</v>
      </c>
      <c r="B31" s="105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2">
        <v>29</v>
      </c>
      <c r="B32" s="105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2">
        <v>30</v>
      </c>
      <c r="B33" s="105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2">
        <v>1</v>
      </c>
      <c r="B37" s="105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2">
        <v>2</v>
      </c>
      <c r="B38" s="105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2">
        <v>3</v>
      </c>
      <c r="B39" s="105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2">
        <v>4</v>
      </c>
      <c r="B40" s="105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2">
        <v>5</v>
      </c>
      <c r="B41" s="105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2">
        <v>6</v>
      </c>
      <c r="B42" s="105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2">
        <v>7</v>
      </c>
      <c r="B43" s="105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2">
        <v>8</v>
      </c>
      <c r="B44" s="105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2">
        <v>9</v>
      </c>
      <c r="B45" s="105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2">
        <v>10</v>
      </c>
      <c r="B46" s="105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2">
        <v>11</v>
      </c>
      <c r="B47" s="105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2">
        <v>12</v>
      </c>
      <c r="B48" s="105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2">
        <v>13</v>
      </c>
      <c r="B49" s="105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2">
        <v>14</v>
      </c>
      <c r="B50" s="105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2">
        <v>15</v>
      </c>
      <c r="B51" s="105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2">
        <v>16</v>
      </c>
      <c r="B52" s="105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2">
        <v>17</v>
      </c>
      <c r="B53" s="105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2">
        <v>18</v>
      </c>
      <c r="B54" s="105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2">
        <v>19</v>
      </c>
      <c r="B55" s="105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2">
        <v>20</v>
      </c>
      <c r="B56" s="105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2">
        <v>21</v>
      </c>
      <c r="B57" s="105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2">
        <v>22</v>
      </c>
      <c r="B58" s="105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2">
        <v>23</v>
      </c>
      <c r="B59" s="105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2">
        <v>24</v>
      </c>
      <c r="B60" s="105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2">
        <v>25</v>
      </c>
      <c r="B61" s="105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2">
        <v>26</v>
      </c>
      <c r="B62" s="105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2">
        <v>27</v>
      </c>
      <c r="B63" s="105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2">
        <v>28</v>
      </c>
      <c r="B64" s="105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2">
        <v>29</v>
      </c>
      <c r="B65" s="105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2">
        <v>30</v>
      </c>
      <c r="B66" s="105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2">
        <v>1</v>
      </c>
      <c r="B70" s="105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2">
        <v>2</v>
      </c>
      <c r="B71" s="105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2">
        <v>3</v>
      </c>
      <c r="B72" s="105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2">
        <v>4</v>
      </c>
      <c r="B73" s="105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2">
        <v>5</v>
      </c>
      <c r="B74" s="105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2">
        <v>6</v>
      </c>
      <c r="B75" s="105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2">
        <v>7</v>
      </c>
      <c r="B76" s="105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2">
        <v>8</v>
      </c>
      <c r="B77" s="105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2">
        <v>9</v>
      </c>
      <c r="B78" s="105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2">
        <v>10</v>
      </c>
      <c r="B79" s="105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2">
        <v>11</v>
      </c>
      <c r="B80" s="105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2">
        <v>12</v>
      </c>
      <c r="B81" s="105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2">
        <v>13</v>
      </c>
      <c r="B82" s="105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2">
        <v>14</v>
      </c>
      <c r="B83" s="105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2">
        <v>15</v>
      </c>
      <c r="B84" s="105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2">
        <v>16</v>
      </c>
      <c r="B85" s="105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2">
        <v>17</v>
      </c>
      <c r="B86" s="105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2">
        <v>18</v>
      </c>
      <c r="B87" s="105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2">
        <v>19</v>
      </c>
      <c r="B88" s="105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2">
        <v>20</v>
      </c>
      <c r="B89" s="105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2">
        <v>21</v>
      </c>
      <c r="B90" s="105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2">
        <v>22</v>
      </c>
      <c r="B91" s="105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2">
        <v>23</v>
      </c>
      <c r="B92" s="105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2">
        <v>24</v>
      </c>
      <c r="B93" s="105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2">
        <v>25</v>
      </c>
      <c r="B94" s="105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2">
        <v>26</v>
      </c>
      <c r="B95" s="105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2">
        <v>27</v>
      </c>
      <c r="B96" s="105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2">
        <v>28</v>
      </c>
      <c r="B97" s="105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2">
        <v>29</v>
      </c>
      <c r="B98" s="105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2">
        <v>30</v>
      </c>
      <c r="B99" s="105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2">
        <v>1</v>
      </c>
      <c r="B103" s="105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2">
        <v>2</v>
      </c>
      <c r="B104" s="105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2">
        <v>3</v>
      </c>
      <c r="B105" s="105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2">
        <v>4</v>
      </c>
      <c r="B106" s="105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2">
        <v>5</v>
      </c>
      <c r="B107" s="105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2">
        <v>6</v>
      </c>
      <c r="B108" s="105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2">
        <v>7</v>
      </c>
      <c r="B109" s="105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2">
        <v>8</v>
      </c>
      <c r="B110" s="105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2">
        <v>9</v>
      </c>
      <c r="B111" s="105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2">
        <v>10</v>
      </c>
      <c r="B112" s="105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2">
        <v>11</v>
      </c>
      <c r="B113" s="105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2">
        <v>12</v>
      </c>
      <c r="B114" s="105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2">
        <v>13</v>
      </c>
      <c r="B115" s="105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2">
        <v>14</v>
      </c>
      <c r="B116" s="105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2">
        <v>15</v>
      </c>
      <c r="B117" s="105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2">
        <v>16</v>
      </c>
      <c r="B118" s="105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2">
        <v>17</v>
      </c>
      <c r="B119" s="105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2">
        <v>18</v>
      </c>
      <c r="B120" s="105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2">
        <v>19</v>
      </c>
      <c r="B121" s="105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2">
        <v>20</v>
      </c>
      <c r="B122" s="105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2">
        <v>21</v>
      </c>
      <c r="B123" s="105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2">
        <v>22</v>
      </c>
      <c r="B124" s="105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2">
        <v>23</v>
      </c>
      <c r="B125" s="105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2">
        <v>24</v>
      </c>
      <c r="B126" s="105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2">
        <v>25</v>
      </c>
      <c r="B127" s="105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2">
        <v>26</v>
      </c>
      <c r="B128" s="105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2">
        <v>27</v>
      </c>
      <c r="B129" s="105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2">
        <v>28</v>
      </c>
      <c r="B130" s="105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2">
        <v>29</v>
      </c>
      <c r="B131" s="105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2">
        <v>30</v>
      </c>
      <c r="B132" s="105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2">
        <v>1</v>
      </c>
      <c r="B136" s="105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2">
        <v>2</v>
      </c>
      <c r="B137" s="105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2">
        <v>3</v>
      </c>
      <c r="B138" s="105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2">
        <v>4</v>
      </c>
      <c r="B139" s="105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2">
        <v>5</v>
      </c>
      <c r="B140" s="105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2">
        <v>6</v>
      </c>
      <c r="B141" s="105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2">
        <v>7</v>
      </c>
      <c r="B142" s="105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2">
        <v>8</v>
      </c>
      <c r="B143" s="105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2">
        <v>9</v>
      </c>
      <c r="B144" s="105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2">
        <v>10</v>
      </c>
      <c r="B145" s="105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2">
        <v>11</v>
      </c>
      <c r="B146" s="105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2">
        <v>12</v>
      </c>
      <c r="B147" s="105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2">
        <v>13</v>
      </c>
      <c r="B148" s="105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2">
        <v>14</v>
      </c>
      <c r="B149" s="105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2">
        <v>15</v>
      </c>
      <c r="B150" s="105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2">
        <v>16</v>
      </c>
      <c r="B151" s="105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2">
        <v>17</v>
      </c>
      <c r="B152" s="105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2">
        <v>18</v>
      </c>
      <c r="B153" s="105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2">
        <v>19</v>
      </c>
      <c r="B154" s="105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2">
        <v>20</v>
      </c>
      <c r="B155" s="105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2">
        <v>21</v>
      </c>
      <c r="B156" s="105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2">
        <v>22</v>
      </c>
      <c r="B157" s="105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2">
        <v>23</v>
      </c>
      <c r="B158" s="105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2">
        <v>24</v>
      </c>
      <c r="B159" s="105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2">
        <v>25</v>
      </c>
      <c r="B160" s="105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2">
        <v>26</v>
      </c>
      <c r="B161" s="105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2">
        <v>27</v>
      </c>
      <c r="B162" s="105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2">
        <v>28</v>
      </c>
      <c r="B163" s="105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2">
        <v>29</v>
      </c>
      <c r="B164" s="105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2">
        <v>30</v>
      </c>
      <c r="B165" s="105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2">
        <v>1</v>
      </c>
      <c r="B169" s="105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2">
        <v>2</v>
      </c>
      <c r="B170" s="105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2">
        <v>3</v>
      </c>
      <c r="B171" s="105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2">
        <v>4</v>
      </c>
      <c r="B172" s="105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2">
        <v>5</v>
      </c>
      <c r="B173" s="105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2">
        <v>6</v>
      </c>
      <c r="B174" s="105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2">
        <v>7</v>
      </c>
      <c r="B175" s="105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2">
        <v>8</v>
      </c>
      <c r="B176" s="105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2">
        <v>9</v>
      </c>
      <c r="B177" s="105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2">
        <v>10</v>
      </c>
      <c r="B178" s="105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2">
        <v>11</v>
      </c>
      <c r="B179" s="105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2">
        <v>12</v>
      </c>
      <c r="B180" s="105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2">
        <v>13</v>
      </c>
      <c r="B181" s="105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2">
        <v>14</v>
      </c>
      <c r="B182" s="105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2">
        <v>15</v>
      </c>
      <c r="B183" s="105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2">
        <v>16</v>
      </c>
      <c r="B184" s="105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2">
        <v>17</v>
      </c>
      <c r="B185" s="105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2">
        <v>18</v>
      </c>
      <c r="B186" s="105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2">
        <v>19</v>
      </c>
      <c r="B187" s="105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2">
        <v>20</v>
      </c>
      <c r="B188" s="105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2">
        <v>21</v>
      </c>
      <c r="B189" s="105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2">
        <v>22</v>
      </c>
      <c r="B190" s="105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2">
        <v>23</v>
      </c>
      <c r="B191" s="105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2">
        <v>24</v>
      </c>
      <c r="B192" s="105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2">
        <v>25</v>
      </c>
      <c r="B193" s="105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2">
        <v>26</v>
      </c>
      <c r="B194" s="105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2">
        <v>27</v>
      </c>
      <c r="B195" s="105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2">
        <v>28</v>
      </c>
      <c r="B196" s="105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2">
        <v>29</v>
      </c>
      <c r="B197" s="105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2">
        <v>30</v>
      </c>
      <c r="B198" s="105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2">
        <v>1</v>
      </c>
      <c r="B202" s="105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2">
        <v>2</v>
      </c>
      <c r="B203" s="105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2">
        <v>3</v>
      </c>
      <c r="B204" s="105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2">
        <v>4</v>
      </c>
      <c r="B205" s="105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2">
        <v>5</v>
      </c>
      <c r="B206" s="105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2">
        <v>6</v>
      </c>
      <c r="B207" s="105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2">
        <v>7</v>
      </c>
      <c r="B208" s="105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2">
        <v>8</v>
      </c>
      <c r="B209" s="105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2">
        <v>9</v>
      </c>
      <c r="B210" s="105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2">
        <v>10</v>
      </c>
      <c r="B211" s="105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2">
        <v>11</v>
      </c>
      <c r="B212" s="105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2">
        <v>12</v>
      </c>
      <c r="B213" s="105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2">
        <v>13</v>
      </c>
      <c r="B214" s="105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2">
        <v>14</v>
      </c>
      <c r="B215" s="105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2">
        <v>15</v>
      </c>
      <c r="B216" s="105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2">
        <v>16</v>
      </c>
      <c r="B217" s="105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2">
        <v>17</v>
      </c>
      <c r="B218" s="105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2">
        <v>18</v>
      </c>
      <c r="B219" s="105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2">
        <v>19</v>
      </c>
      <c r="B220" s="105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2">
        <v>20</v>
      </c>
      <c r="B221" s="105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2">
        <v>21</v>
      </c>
      <c r="B222" s="105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2">
        <v>22</v>
      </c>
      <c r="B223" s="105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2">
        <v>23</v>
      </c>
      <c r="B224" s="105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2">
        <v>24</v>
      </c>
      <c r="B225" s="105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2">
        <v>25</v>
      </c>
      <c r="B226" s="105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2">
        <v>26</v>
      </c>
      <c r="B227" s="105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2">
        <v>27</v>
      </c>
      <c r="B228" s="105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2">
        <v>28</v>
      </c>
      <c r="B229" s="105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2">
        <v>29</v>
      </c>
      <c r="B230" s="105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2">
        <v>30</v>
      </c>
      <c r="B231" s="105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2">
        <v>1</v>
      </c>
      <c r="B235" s="105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2">
        <v>2</v>
      </c>
      <c r="B236" s="105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2">
        <v>3</v>
      </c>
      <c r="B237" s="105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2">
        <v>4</v>
      </c>
      <c r="B238" s="105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2">
        <v>5</v>
      </c>
      <c r="B239" s="105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2">
        <v>6</v>
      </c>
      <c r="B240" s="105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2">
        <v>7</v>
      </c>
      <c r="B241" s="105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2">
        <v>8</v>
      </c>
      <c r="B242" s="105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2">
        <v>9</v>
      </c>
      <c r="B243" s="105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2">
        <v>10</v>
      </c>
      <c r="B244" s="105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2">
        <v>11</v>
      </c>
      <c r="B245" s="105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2">
        <v>12</v>
      </c>
      <c r="B246" s="105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2">
        <v>13</v>
      </c>
      <c r="B247" s="105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2">
        <v>14</v>
      </c>
      <c r="B248" s="105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2">
        <v>15</v>
      </c>
      <c r="B249" s="105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2">
        <v>16</v>
      </c>
      <c r="B250" s="105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2">
        <v>17</v>
      </c>
      <c r="B251" s="105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2">
        <v>18</v>
      </c>
      <c r="B252" s="105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2">
        <v>19</v>
      </c>
      <c r="B253" s="105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2">
        <v>20</v>
      </c>
      <c r="B254" s="105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2">
        <v>21</v>
      </c>
      <c r="B255" s="105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2">
        <v>22</v>
      </c>
      <c r="B256" s="105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2">
        <v>23</v>
      </c>
      <c r="B257" s="105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2">
        <v>24</v>
      </c>
      <c r="B258" s="105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2">
        <v>25</v>
      </c>
      <c r="B259" s="105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2">
        <v>26</v>
      </c>
      <c r="B260" s="105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2">
        <v>27</v>
      </c>
      <c r="B261" s="105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2">
        <v>28</v>
      </c>
      <c r="B262" s="105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2">
        <v>29</v>
      </c>
      <c r="B263" s="105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2">
        <v>30</v>
      </c>
      <c r="B264" s="105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2">
        <v>1</v>
      </c>
      <c r="B268" s="105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2">
        <v>2</v>
      </c>
      <c r="B269" s="105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2">
        <v>3</v>
      </c>
      <c r="B270" s="105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2">
        <v>4</v>
      </c>
      <c r="B271" s="105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2">
        <v>5</v>
      </c>
      <c r="B272" s="105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2">
        <v>6</v>
      </c>
      <c r="B273" s="105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2">
        <v>7</v>
      </c>
      <c r="B274" s="105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2">
        <v>8</v>
      </c>
      <c r="B275" s="105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2">
        <v>9</v>
      </c>
      <c r="B276" s="105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2">
        <v>10</v>
      </c>
      <c r="B277" s="105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2">
        <v>11</v>
      </c>
      <c r="B278" s="105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2">
        <v>12</v>
      </c>
      <c r="B279" s="105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2">
        <v>13</v>
      </c>
      <c r="B280" s="105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2">
        <v>14</v>
      </c>
      <c r="B281" s="105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2">
        <v>15</v>
      </c>
      <c r="B282" s="105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2">
        <v>16</v>
      </c>
      <c r="B283" s="105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2">
        <v>17</v>
      </c>
      <c r="B284" s="105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2">
        <v>18</v>
      </c>
      <c r="B285" s="105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2">
        <v>19</v>
      </c>
      <c r="B286" s="105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2">
        <v>20</v>
      </c>
      <c r="B287" s="105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2">
        <v>21</v>
      </c>
      <c r="B288" s="105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2">
        <v>22</v>
      </c>
      <c r="B289" s="105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2">
        <v>23</v>
      </c>
      <c r="B290" s="105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2">
        <v>24</v>
      </c>
      <c r="B291" s="105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2">
        <v>25</v>
      </c>
      <c r="B292" s="105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2">
        <v>26</v>
      </c>
      <c r="B293" s="105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2">
        <v>27</v>
      </c>
      <c r="B294" s="105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2">
        <v>28</v>
      </c>
      <c r="B295" s="105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2">
        <v>29</v>
      </c>
      <c r="B296" s="105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2">
        <v>30</v>
      </c>
      <c r="B297" s="105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2">
        <v>1</v>
      </c>
      <c r="B301" s="105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2">
        <v>2</v>
      </c>
      <c r="B302" s="105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2">
        <v>3</v>
      </c>
      <c r="B303" s="105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2">
        <v>4</v>
      </c>
      <c r="B304" s="105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2">
        <v>5</v>
      </c>
      <c r="B305" s="105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2">
        <v>6</v>
      </c>
      <c r="B306" s="105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2">
        <v>7</v>
      </c>
      <c r="B307" s="105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2">
        <v>8</v>
      </c>
      <c r="B308" s="105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2">
        <v>9</v>
      </c>
      <c r="B309" s="105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2">
        <v>10</v>
      </c>
      <c r="B310" s="105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2">
        <v>11</v>
      </c>
      <c r="B311" s="105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2">
        <v>12</v>
      </c>
      <c r="B312" s="105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2">
        <v>13</v>
      </c>
      <c r="B313" s="105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2">
        <v>14</v>
      </c>
      <c r="B314" s="105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2">
        <v>15</v>
      </c>
      <c r="B315" s="105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2">
        <v>16</v>
      </c>
      <c r="B316" s="105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2">
        <v>17</v>
      </c>
      <c r="B317" s="105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2">
        <v>18</v>
      </c>
      <c r="B318" s="105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2">
        <v>19</v>
      </c>
      <c r="B319" s="105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2">
        <v>20</v>
      </c>
      <c r="B320" s="105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2">
        <v>21</v>
      </c>
      <c r="B321" s="105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2">
        <v>22</v>
      </c>
      <c r="B322" s="105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2">
        <v>23</v>
      </c>
      <c r="B323" s="105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2">
        <v>24</v>
      </c>
      <c r="B324" s="105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2">
        <v>25</v>
      </c>
      <c r="B325" s="105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2">
        <v>26</v>
      </c>
      <c r="B326" s="105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2">
        <v>27</v>
      </c>
      <c r="B327" s="105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2">
        <v>28</v>
      </c>
      <c r="B328" s="105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2">
        <v>29</v>
      </c>
      <c r="B329" s="105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2">
        <v>30</v>
      </c>
      <c r="B330" s="105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2">
        <v>1</v>
      </c>
      <c r="B334" s="105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2">
        <v>2</v>
      </c>
      <c r="B335" s="105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2">
        <v>3</v>
      </c>
      <c r="B336" s="105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2">
        <v>4</v>
      </c>
      <c r="B337" s="105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2">
        <v>5</v>
      </c>
      <c r="B338" s="105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2">
        <v>6</v>
      </c>
      <c r="B339" s="105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2">
        <v>7</v>
      </c>
      <c r="B340" s="105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2">
        <v>8</v>
      </c>
      <c r="B341" s="105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2">
        <v>9</v>
      </c>
      <c r="B342" s="105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2">
        <v>10</v>
      </c>
      <c r="B343" s="105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2">
        <v>11</v>
      </c>
      <c r="B344" s="105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2">
        <v>12</v>
      </c>
      <c r="B345" s="105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2">
        <v>13</v>
      </c>
      <c r="B346" s="105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2">
        <v>14</v>
      </c>
      <c r="B347" s="105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2">
        <v>15</v>
      </c>
      <c r="B348" s="105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2">
        <v>16</v>
      </c>
      <c r="B349" s="105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2">
        <v>17</v>
      </c>
      <c r="B350" s="105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2">
        <v>18</v>
      </c>
      <c r="B351" s="105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2">
        <v>19</v>
      </c>
      <c r="B352" s="105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2">
        <v>20</v>
      </c>
      <c r="B353" s="105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2">
        <v>21</v>
      </c>
      <c r="B354" s="105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2">
        <v>22</v>
      </c>
      <c r="B355" s="105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2">
        <v>23</v>
      </c>
      <c r="B356" s="105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2">
        <v>24</v>
      </c>
      <c r="B357" s="105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2">
        <v>25</v>
      </c>
      <c r="B358" s="105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2">
        <v>26</v>
      </c>
      <c r="B359" s="105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2">
        <v>27</v>
      </c>
      <c r="B360" s="105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2">
        <v>28</v>
      </c>
      <c r="B361" s="105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2">
        <v>29</v>
      </c>
      <c r="B362" s="105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2">
        <v>30</v>
      </c>
      <c r="B363" s="105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2">
        <v>1</v>
      </c>
      <c r="B367" s="105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2">
        <v>2</v>
      </c>
      <c r="B368" s="105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2">
        <v>3</v>
      </c>
      <c r="B369" s="105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2">
        <v>4</v>
      </c>
      <c r="B370" s="105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2">
        <v>5</v>
      </c>
      <c r="B371" s="105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2">
        <v>6</v>
      </c>
      <c r="B372" s="105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2">
        <v>7</v>
      </c>
      <c r="B373" s="105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2">
        <v>8</v>
      </c>
      <c r="B374" s="105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2">
        <v>9</v>
      </c>
      <c r="B375" s="105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2">
        <v>10</v>
      </c>
      <c r="B376" s="105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2">
        <v>11</v>
      </c>
      <c r="B377" s="105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2">
        <v>12</v>
      </c>
      <c r="B378" s="105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2">
        <v>13</v>
      </c>
      <c r="B379" s="105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2">
        <v>14</v>
      </c>
      <c r="B380" s="105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2">
        <v>15</v>
      </c>
      <c r="B381" s="105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2">
        <v>16</v>
      </c>
      <c r="B382" s="105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2">
        <v>17</v>
      </c>
      <c r="B383" s="105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2">
        <v>18</v>
      </c>
      <c r="B384" s="105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2">
        <v>19</v>
      </c>
      <c r="B385" s="105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2">
        <v>20</v>
      </c>
      <c r="B386" s="105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2">
        <v>21</v>
      </c>
      <c r="B387" s="105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2">
        <v>22</v>
      </c>
      <c r="B388" s="105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2">
        <v>23</v>
      </c>
      <c r="B389" s="105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2">
        <v>24</v>
      </c>
      <c r="B390" s="105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2">
        <v>25</v>
      </c>
      <c r="B391" s="105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2">
        <v>26</v>
      </c>
      <c r="B392" s="105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2">
        <v>27</v>
      </c>
      <c r="B393" s="105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2">
        <v>28</v>
      </c>
      <c r="B394" s="105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2">
        <v>29</v>
      </c>
      <c r="B395" s="105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2">
        <v>30</v>
      </c>
      <c r="B396" s="105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2">
        <v>1</v>
      </c>
      <c r="B400" s="105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2">
        <v>2</v>
      </c>
      <c r="B401" s="105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2">
        <v>3</v>
      </c>
      <c r="B402" s="105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2">
        <v>4</v>
      </c>
      <c r="B403" s="105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2">
        <v>5</v>
      </c>
      <c r="B404" s="105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2">
        <v>6</v>
      </c>
      <c r="B405" s="105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2">
        <v>7</v>
      </c>
      <c r="B406" s="105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2">
        <v>8</v>
      </c>
      <c r="B407" s="105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2">
        <v>9</v>
      </c>
      <c r="B408" s="105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2">
        <v>10</v>
      </c>
      <c r="B409" s="105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2">
        <v>11</v>
      </c>
      <c r="B410" s="105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2">
        <v>12</v>
      </c>
      <c r="B411" s="105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2">
        <v>13</v>
      </c>
      <c r="B412" s="105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2">
        <v>14</v>
      </c>
      <c r="B413" s="105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2">
        <v>15</v>
      </c>
      <c r="B414" s="105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2">
        <v>16</v>
      </c>
      <c r="B415" s="105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2">
        <v>17</v>
      </c>
      <c r="B416" s="105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2">
        <v>18</v>
      </c>
      <c r="B417" s="105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2">
        <v>19</v>
      </c>
      <c r="B418" s="105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2">
        <v>20</v>
      </c>
      <c r="B419" s="105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2">
        <v>21</v>
      </c>
      <c r="B420" s="105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2">
        <v>22</v>
      </c>
      <c r="B421" s="105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2">
        <v>23</v>
      </c>
      <c r="B422" s="105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2">
        <v>24</v>
      </c>
      <c r="B423" s="105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2">
        <v>25</v>
      </c>
      <c r="B424" s="105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2">
        <v>26</v>
      </c>
      <c r="B425" s="105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2">
        <v>27</v>
      </c>
      <c r="B426" s="105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2">
        <v>28</v>
      </c>
      <c r="B427" s="105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2">
        <v>29</v>
      </c>
      <c r="B428" s="105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2">
        <v>30</v>
      </c>
      <c r="B429" s="105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2">
        <v>1</v>
      </c>
      <c r="B433" s="105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2">
        <v>2</v>
      </c>
      <c r="B434" s="105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2">
        <v>3</v>
      </c>
      <c r="B435" s="105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2">
        <v>4</v>
      </c>
      <c r="B436" s="105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2">
        <v>5</v>
      </c>
      <c r="B437" s="105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2">
        <v>6</v>
      </c>
      <c r="B438" s="105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2">
        <v>7</v>
      </c>
      <c r="B439" s="105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2">
        <v>8</v>
      </c>
      <c r="B440" s="105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2">
        <v>9</v>
      </c>
      <c r="B441" s="105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2">
        <v>10</v>
      </c>
      <c r="B442" s="105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2">
        <v>11</v>
      </c>
      <c r="B443" s="105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2">
        <v>12</v>
      </c>
      <c r="B444" s="105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2">
        <v>13</v>
      </c>
      <c r="B445" s="105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2">
        <v>14</v>
      </c>
      <c r="B446" s="105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2">
        <v>15</v>
      </c>
      <c r="B447" s="105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2">
        <v>16</v>
      </c>
      <c r="B448" s="105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2">
        <v>17</v>
      </c>
      <c r="B449" s="105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2">
        <v>18</v>
      </c>
      <c r="B450" s="105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2">
        <v>19</v>
      </c>
      <c r="B451" s="105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2">
        <v>20</v>
      </c>
      <c r="B452" s="105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2">
        <v>21</v>
      </c>
      <c r="B453" s="105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2">
        <v>22</v>
      </c>
      <c r="B454" s="105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2">
        <v>23</v>
      </c>
      <c r="B455" s="105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2">
        <v>24</v>
      </c>
      <c r="B456" s="105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2">
        <v>25</v>
      </c>
      <c r="B457" s="105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2">
        <v>26</v>
      </c>
      <c r="B458" s="105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2">
        <v>27</v>
      </c>
      <c r="B459" s="105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2">
        <v>28</v>
      </c>
      <c r="B460" s="105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2">
        <v>29</v>
      </c>
      <c r="B461" s="105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2">
        <v>30</v>
      </c>
      <c r="B462" s="105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2">
        <v>1</v>
      </c>
      <c r="B466" s="105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2">
        <v>2</v>
      </c>
      <c r="B467" s="105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2">
        <v>3</v>
      </c>
      <c r="B468" s="105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2">
        <v>4</v>
      </c>
      <c r="B469" s="105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2">
        <v>5</v>
      </c>
      <c r="B470" s="105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2">
        <v>6</v>
      </c>
      <c r="B471" s="105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2">
        <v>7</v>
      </c>
      <c r="B472" s="105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2">
        <v>8</v>
      </c>
      <c r="B473" s="105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2">
        <v>9</v>
      </c>
      <c r="B474" s="105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2">
        <v>10</v>
      </c>
      <c r="B475" s="105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2">
        <v>11</v>
      </c>
      <c r="B476" s="105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2">
        <v>12</v>
      </c>
      <c r="B477" s="105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2">
        <v>13</v>
      </c>
      <c r="B478" s="105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2">
        <v>14</v>
      </c>
      <c r="B479" s="105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2">
        <v>15</v>
      </c>
      <c r="B480" s="105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2">
        <v>16</v>
      </c>
      <c r="B481" s="105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2">
        <v>17</v>
      </c>
      <c r="B482" s="105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2">
        <v>18</v>
      </c>
      <c r="B483" s="105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2">
        <v>19</v>
      </c>
      <c r="B484" s="105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2">
        <v>20</v>
      </c>
      <c r="B485" s="105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2">
        <v>21</v>
      </c>
      <c r="B486" s="105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2">
        <v>22</v>
      </c>
      <c r="B487" s="105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2">
        <v>23</v>
      </c>
      <c r="B488" s="105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2">
        <v>24</v>
      </c>
      <c r="B489" s="105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2">
        <v>25</v>
      </c>
      <c r="B490" s="105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2">
        <v>26</v>
      </c>
      <c r="B491" s="105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2">
        <v>27</v>
      </c>
      <c r="B492" s="105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2">
        <v>28</v>
      </c>
      <c r="B493" s="105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2">
        <v>29</v>
      </c>
      <c r="B494" s="105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2">
        <v>30</v>
      </c>
      <c r="B495" s="105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2">
        <v>1</v>
      </c>
      <c r="B499" s="105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2">
        <v>2</v>
      </c>
      <c r="B500" s="105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2">
        <v>3</v>
      </c>
      <c r="B501" s="105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2">
        <v>4</v>
      </c>
      <c r="B502" s="105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2">
        <v>5</v>
      </c>
      <c r="B503" s="105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2">
        <v>6</v>
      </c>
      <c r="B504" s="105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2">
        <v>7</v>
      </c>
      <c r="B505" s="105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2">
        <v>8</v>
      </c>
      <c r="B506" s="105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2">
        <v>9</v>
      </c>
      <c r="B507" s="105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2">
        <v>10</v>
      </c>
      <c r="B508" s="105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2">
        <v>11</v>
      </c>
      <c r="B509" s="105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2">
        <v>12</v>
      </c>
      <c r="B510" s="105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2">
        <v>13</v>
      </c>
      <c r="B511" s="105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2">
        <v>14</v>
      </c>
      <c r="B512" s="105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2">
        <v>15</v>
      </c>
      <c r="B513" s="105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2">
        <v>16</v>
      </c>
      <c r="B514" s="105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2">
        <v>17</v>
      </c>
      <c r="B515" s="105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2">
        <v>18</v>
      </c>
      <c r="B516" s="105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2">
        <v>19</v>
      </c>
      <c r="B517" s="105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2">
        <v>20</v>
      </c>
      <c r="B518" s="105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2">
        <v>21</v>
      </c>
      <c r="B519" s="105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2">
        <v>22</v>
      </c>
      <c r="B520" s="105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2">
        <v>23</v>
      </c>
      <c r="B521" s="105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2">
        <v>24</v>
      </c>
      <c r="B522" s="105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2">
        <v>25</v>
      </c>
      <c r="B523" s="105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2">
        <v>26</v>
      </c>
      <c r="B524" s="105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2">
        <v>27</v>
      </c>
      <c r="B525" s="105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2">
        <v>28</v>
      </c>
      <c r="B526" s="105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2">
        <v>29</v>
      </c>
      <c r="B527" s="105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2">
        <v>30</v>
      </c>
      <c r="B528" s="105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2">
        <v>1</v>
      </c>
      <c r="B532" s="105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2">
        <v>2</v>
      </c>
      <c r="B533" s="105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2">
        <v>3</v>
      </c>
      <c r="B534" s="105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2">
        <v>4</v>
      </c>
      <c r="B535" s="105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2">
        <v>5</v>
      </c>
      <c r="B536" s="105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2">
        <v>6</v>
      </c>
      <c r="B537" s="105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2">
        <v>7</v>
      </c>
      <c r="B538" s="105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2">
        <v>8</v>
      </c>
      <c r="B539" s="105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2">
        <v>9</v>
      </c>
      <c r="B540" s="105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2">
        <v>10</v>
      </c>
      <c r="B541" s="105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2">
        <v>11</v>
      </c>
      <c r="B542" s="105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2">
        <v>12</v>
      </c>
      <c r="B543" s="105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2">
        <v>13</v>
      </c>
      <c r="B544" s="105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2">
        <v>14</v>
      </c>
      <c r="B545" s="105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2">
        <v>15</v>
      </c>
      <c r="B546" s="105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2">
        <v>16</v>
      </c>
      <c r="B547" s="105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2">
        <v>17</v>
      </c>
      <c r="B548" s="105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2">
        <v>18</v>
      </c>
      <c r="B549" s="105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2">
        <v>19</v>
      </c>
      <c r="B550" s="105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2">
        <v>20</v>
      </c>
      <c r="B551" s="105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2">
        <v>21</v>
      </c>
      <c r="B552" s="105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2">
        <v>22</v>
      </c>
      <c r="B553" s="105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2">
        <v>23</v>
      </c>
      <c r="B554" s="105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2">
        <v>24</v>
      </c>
      <c r="B555" s="105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2">
        <v>25</v>
      </c>
      <c r="B556" s="105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2">
        <v>26</v>
      </c>
      <c r="B557" s="105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2">
        <v>27</v>
      </c>
      <c r="B558" s="105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2">
        <v>28</v>
      </c>
      <c r="B559" s="105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2">
        <v>29</v>
      </c>
      <c r="B560" s="105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2">
        <v>30</v>
      </c>
      <c r="B561" s="105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2">
        <v>1</v>
      </c>
      <c r="B565" s="105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2">
        <v>2</v>
      </c>
      <c r="B566" s="105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2">
        <v>3</v>
      </c>
      <c r="B567" s="105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2">
        <v>4</v>
      </c>
      <c r="B568" s="105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2">
        <v>5</v>
      </c>
      <c r="B569" s="105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2">
        <v>6</v>
      </c>
      <c r="B570" s="105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2">
        <v>7</v>
      </c>
      <c r="B571" s="105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2">
        <v>8</v>
      </c>
      <c r="B572" s="105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2">
        <v>9</v>
      </c>
      <c r="B573" s="105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2">
        <v>10</v>
      </c>
      <c r="B574" s="105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2">
        <v>11</v>
      </c>
      <c r="B575" s="105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2">
        <v>12</v>
      </c>
      <c r="B576" s="105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2">
        <v>13</v>
      </c>
      <c r="B577" s="105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2">
        <v>14</v>
      </c>
      <c r="B578" s="105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2">
        <v>15</v>
      </c>
      <c r="B579" s="105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2">
        <v>16</v>
      </c>
      <c r="B580" s="105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2">
        <v>17</v>
      </c>
      <c r="B581" s="105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2">
        <v>18</v>
      </c>
      <c r="B582" s="105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2">
        <v>19</v>
      </c>
      <c r="B583" s="105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2">
        <v>20</v>
      </c>
      <c r="B584" s="105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2">
        <v>21</v>
      </c>
      <c r="B585" s="105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2">
        <v>22</v>
      </c>
      <c r="B586" s="105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2">
        <v>23</v>
      </c>
      <c r="B587" s="105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2">
        <v>24</v>
      </c>
      <c r="B588" s="105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2">
        <v>25</v>
      </c>
      <c r="B589" s="105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2">
        <v>26</v>
      </c>
      <c r="B590" s="105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2">
        <v>27</v>
      </c>
      <c r="B591" s="105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2">
        <v>28</v>
      </c>
      <c r="B592" s="105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2">
        <v>29</v>
      </c>
      <c r="B593" s="105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2">
        <v>30</v>
      </c>
      <c r="B594" s="105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2">
        <v>1</v>
      </c>
      <c r="B598" s="105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2">
        <v>2</v>
      </c>
      <c r="B599" s="105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2">
        <v>3</v>
      </c>
      <c r="B600" s="105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2">
        <v>4</v>
      </c>
      <c r="B601" s="105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2">
        <v>5</v>
      </c>
      <c r="B602" s="105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2">
        <v>6</v>
      </c>
      <c r="B603" s="105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2">
        <v>7</v>
      </c>
      <c r="B604" s="105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2">
        <v>8</v>
      </c>
      <c r="B605" s="105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2">
        <v>9</v>
      </c>
      <c r="B606" s="105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2">
        <v>10</v>
      </c>
      <c r="B607" s="105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2">
        <v>11</v>
      </c>
      <c r="B608" s="105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2">
        <v>12</v>
      </c>
      <c r="B609" s="105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2">
        <v>13</v>
      </c>
      <c r="B610" s="105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2">
        <v>14</v>
      </c>
      <c r="B611" s="105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2">
        <v>15</v>
      </c>
      <c r="B612" s="105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2">
        <v>16</v>
      </c>
      <c r="B613" s="105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2">
        <v>17</v>
      </c>
      <c r="B614" s="105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2">
        <v>18</v>
      </c>
      <c r="B615" s="105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2">
        <v>19</v>
      </c>
      <c r="B616" s="105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2">
        <v>20</v>
      </c>
      <c r="B617" s="105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2">
        <v>21</v>
      </c>
      <c r="B618" s="105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2">
        <v>22</v>
      </c>
      <c r="B619" s="105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2">
        <v>23</v>
      </c>
      <c r="B620" s="105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2">
        <v>24</v>
      </c>
      <c r="B621" s="105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2">
        <v>25</v>
      </c>
      <c r="B622" s="105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2">
        <v>26</v>
      </c>
      <c r="B623" s="105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2">
        <v>27</v>
      </c>
      <c r="B624" s="105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2">
        <v>28</v>
      </c>
      <c r="B625" s="105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2">
        <v>29</v>
      </c>
      <c r="B626" s="105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2">
        <v>30</v>
      </c>
      <c r="B627" s="105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2">
        <v>1</v>
      </c>
      <c r="B631" s="105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2">
        <v>2</v>
      </c>
      <c r="B632" s="105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2">
        <v>3</v>
      </c>
      <c r="B633" s="105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2">
        <v>4</v>
      </c>
      <c r="B634" s="105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2">
        <v>5</v>
      </c>
      <c r="B635" s="105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2">
        <v>6</v>
      </c>
      <c r="B636" s="105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2">
        <v>7</v>
      </c>
      <c r="B637" s="105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2">
        <v>8</v>
      </c>
      <c r="B638" s="105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2">
        <v>9</v>
      </c>
      <c r="B639" s="105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2">
        <v>10</v>
      </c>
      <c r="B640" s="105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2">
        <v>11</v>
      </c>
      <c r="B641" s="105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2">
        <v>12</v>
      </c>
      <c r="B642" s="105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2">
        <v>13</v>
      </c>
      <c r="B643" s="105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2">
        <v>14</v>
      </c>
      <c r="B644" s="105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2">
        <v>15</v>
      </c>
      <c r="B645" s="105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2">
        <v>16</v>
      </c>
      <c r="B646" s="105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2">
        <v>17</v>
      </c>
      <c r="B647" s="105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2">
        <v>18</v>
      </c>
      <c r="B648" s="105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2">
        <v>19</v>
      </c>
      <c r="B649" s="105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2">
        <v>20</v>
      </c>
      <c r="B650" s="105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2">
        <v>21</v>
      </c>
      <c r="B651" s="105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2">
        <v>22</v>
      </c>
      <c r="B652" s="105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2">
        <v>23</v>
      </c>
      <c r="B653" s="105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2">
        <v>24</v>
      </c>
      <c r="B654" s="105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2">
        <v>25</v>
      </c>
      <c r="B655" s="105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2">
        <v>26</v>
      </c>
      <c r="B656" s="105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2">
        <v>27</v>
      </c>
      <c r="B657" s="105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2">
        <v>28</v>
      </c>
      <c r="B658" s="105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2">
        <v>29</v>
      </c>
      <c r="B659" s="105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2">
        <v>30</v>
      </c>
      <c r="B660" s="105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2">
        <v>1</v>
      </c>
      <c r="B664" s="105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2">
        <v>2</v>
      </c>
      <c r="B665" s="105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2">
        <v>3</v>
      </c>
      <c r="B666" s="105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2">
        <v>4</v>
      </c>
      <c r="B667" s="105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2">
        <v>5</v>
      </c>
      <c r="B668" s="105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2">
        <v>6</v>
      </c>
      <c r="B669" s="105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2">
        <v>7</v>
      </c>
      <c r="B670" s="105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2">
        <v>8</v>
      </c>
      <c r="B671" s="105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2">
        <v>9</v>
      </c>
      <c r="B672" s="105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2">
        <v>10</v>
      </c>
      <c r="B673" s="105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2">
        <v>11</v>
      </c>
      <c r="B674" s="105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2">
        <v>12</v>
      </c>
      <c r="B675" s="105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2">
        <v>13</v>
      </c>
      <c r="B676" s="105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2">
        <v>14</v>
      </c>
      <c r="B677" s="105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2">
        <v>15</v>
      </c>
      <c r="B678" s="105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2">
        <v>16</v>
      </c>
      <c r="B679" s="105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2">
        <v>17</v>
      </c>
      <c r="B680" s="105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2">
        <v>18</v>
      </c>
      <c r="B681" s="105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2">
        <v>19</v>
      </c>
      <c r="B682" s="105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2">
        <v>20</v>
      </c>
      <c r="B683" s="105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2">
        <v>21</v>
      </c>
      <c r="B684" s="105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2">
        <v>22</v>
      </c>
      <c r="B685" s="105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2">
        <v>23</v>
      </c>
      <c r="B686" s="105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2">
        <v>24</v>
      </c>
      <c r="B687" s="105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2">
        <v>25</v>
      </c>
      <c r="B688" s="105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2">
        <v>26</v>
      </c>
      <c r="B689" s="105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2">
        <v>27</v>
      </c>
      <c r="B690" s="105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2">
        <v>28</v>
      </c>
      <c r="B691" s="105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2">
        <v>29</v>
      </c>
      <c r="B692" s="105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2">
        <v>30</v>
      </c>
      <c r="B693" s="105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2">
        <v>1</v>
      </c>
      <c r="B697" s="105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2">
        <v>2</v>
      </c>
      <c r="B698" s="105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2">
        <v>3</v>
      </c>
      <c r="B699" s="105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2">
        <v>4</v>
      </c>
      <c r="B700" s="105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2">
        <v>5</v>
      </c>
      <c r="B701" s="105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2">
        <v>6</v>
      </c>
      <c r="B702" s="105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2">
        <v>7</v>
      </c>
      <c r="B703" s="105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2">
        <v>8</v>
      </c>
      <c r="B704" s="105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2">
        <v>9</v>
      </c>
      <c r="B705" s="105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2">
        <v>10</v>
      </c>
      <c r="B706" s="105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2">
        <v>11</v>
      </c>
      <c r="B707" s="105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2">
        <v>12</v>
      </c>
      <c r="B708" s="105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2">
        <v>13</v>
      </c>
      <c r="B709" s="105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2">
        <v>14</v>
      </c>
      <c r="B710" s="105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2">
        <v>15</v>
      </c>
      <c r="B711" s="105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2">
        <v>16</v>
      </c>
      <c r="B712" s="105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2">
        <v>17</v>
      </c>
      <c r="B713" s="105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2">
        <v>18</v>
      </c>
      <c r="B714" s="105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2">
        <v>19</v>
      </c>
      <c r="B715" s="105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2">
        <v>20</v>
      </c>
      <c r="B716" s="105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2">
        <v>21</v>
      </c>
      <c r="B717" s="105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2">
        <v>22</v>
      </c>
      <c r="B718" s="105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2">
        <v>23</v>
      </c>
      <c r="B719" s="105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2">
        <v>24</v>
      </c>
      <c r="B720" s="105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2">
        <v>25</v>
      </c>
      <c r="B721" s="105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2">
        <v>26</v>
      </c>
      <c r="B722" s="105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2">
        <v>27</v>
      </c>
      <c r="B723" s="105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2">
        <v>28</v>
      </c>
      <c r="B724" s="105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2">
        <v>29</v>
      </c>
      <c r="B725" s="105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2">
        <v>30</v>
      </c>
      <c r="B726" s="105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2">
        <v>1</v>
      </c>
      <c r="B730" s="105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2">
        <v>2</v>
      </c>
      <c r="B731" s="105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2">
        <v>3</v>
      </c>
      <c r="B732" s="105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2">
        <v>4</v>
      </c>
      <c r="B733" s="105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2">
        <v>5</v>
      </c>
      <c r="B734" s="105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2">
        <v>6</v>
      </c>
      <c r="B735" s="105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2">
        <v>7</v>
      </c>
      <c r="B736" s="105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2">
        <v>8</v>
      </c>
      <c r="B737" s="105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2">
        <v>9</v>
      </c>
      <c r="B738" s="105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2">
        <v>10</v>
      </c>
      <c r="B739" s="105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2">
        <v>11</v>
      </c>
      <c r="B740" s="105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2">
        <v>12</v>
      </c>
      <c r="B741" s="105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2">
        <v>13</v>
      </c>
      <c r="B742" s="105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2">
        <v>14</v>
      </c>
      <c r="B743" s="105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2">
        <v>15</v>
      </c>
      <c r="B744" s="105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2">
        <v>16</v>
      </c>
      <c r="B745" s="105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2">
        <v>17</v>
      </c>
      <c r="B746" s="105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2">
        <v>18</v>
      </c>
      <c r="B747" s="105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2">
        <v>19</v>
      </c>
      <c r="B748" s="105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2">
        <v>20</v>
      </c>
      <c r="B749" s="105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2">
        <v>21</v>
      </c>
      <c r="B750" s="105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2">
        <v>22</v>
      </c>
      <c r="B751" s="105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2">
        <v>23</v>
      </c>
      <c r="B752" s="105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2">
        <v>24</v>
      </c>
      <c r="B753" s="105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2">
        <v>25</v>
      </c>
      <c r="B754" s="105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2">
        <v>26</v>
      </c>
      <c r="B755" s="105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2">
        <v>27</v>
      </c>
      <c r="B756" s="105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2">
        <v>28</v>
      </c>
      <c r="B757" s="105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2">
        <v>29</v>
      </c>
      <c r="B758" s="105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2">
        <v>30</v>
      </c>
      <c r="B759" s="105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2">
        <v>1</v>
      </c>
      <c r="B763" s="105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2">
        <v>2</v>
      </c>
      <c r="B764" s="105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2">
        <v>3</v>
      </c>
      <c r="B765" s="105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2">
        <v>4</v>
      </c>
      <c r="B766" s="105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2">
        <v>5</v>
      </c>
      <c r="B767" s="105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2">
        <v>6</v>
      </c>
      <c r="B768" s="105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2">
        <v>7</v>
      </c>
      <c r="B769" s="105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2">
        <v>8</v>
      </c>
      <c r="B770" s="105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2">
        <v>9</v>
      </c>
      <c r="B771" s="105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2">
        <v>10</v>
      </c>
      <c r="B772" s="105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2">
        <v>11</v>
      </c>
      <c r="B773" s="105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2">
        <v>12</v>
      </c>
      <c r="B774" s="105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2">
        <v>13</v>
      </c>
      <c r="B775" s="105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2">
        <v>14</v>
      </c>
      <c r="B776" s="105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2">
        <v>15</v>
      </c>
      <c r="B777" s="105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2">
        <v>16</v>
      </c>
      <c r="B778" s="105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2">
        <v>17</v>
      </c>
      <c r="B779" s="105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2">
        <v>18</v>
      </c>
      <c r="B780" s="105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2">
        <v>19</v>
      </c>
      <c r="B781" s="105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2">
        <v>20</v>
      </c>
      <c r="B782" s="105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2">
        <v>21</v>
      </c>
      <c r="B783" s="105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2">
        <v>22</v>
      </c>
      <c r="B784" s="105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2">
        <v>23</v>
      </c>
      <c r="B785" s="105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2">
        <v>24</v>
      </c>
      <c r="B786" s="105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2">
        <v>25</v>
      </c>
      <c r="B787" s="105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2">
        <v>26</v>
      </c>
      <c r="B788" s="105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2">
        <v>27</v>
      </c>
      <c r="B789" s="105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2">
        <v>28</v>
      </c>
      <c r="B790" s="105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2">
        <v>29</v>
      </c>
      <c r="B791" s="105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2">
        <v>30</v>
      </c>
      <c r="B792" s="105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2">
        <v>1</v>
      </c>
      <c r="B796" s="105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2">
        <v>2</v>
      </c>
      <c r="B797" s="105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2">
        <v>3</v>
      </c>
      <c r="B798" s="105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2">
        <v>4</v>
      </c>
      <c r="B799" s="105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2">
        <v>5</v>
      </c>
      <c r="B800" s="105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2">
        <v>6</v>
      </c>
      <c r="B801" s="105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2">
        <v>7</v>
      </c>
      <c r="B802" s="105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2">
        <v>8</v>
      </c>
      <c r="B803" s="105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2">
        <v>9</v>
      </c>
      <c r="B804" s="105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2">
        <v>10</v>
      </c>
      <c r="B805" s="105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2">
        <v>11</v>
      </c>
      <c r="B806" s="105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2">
        <v>12</v>
      </c>
      <c r="B807" s="105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2">
        <v>13</v>
      </c>
      <c r="B808" s="105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2">
        <v>14</v>
      </c>
      <c r="B809" s="105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2">
        <v>15</v>
      </c>
      <c r="B810" s="105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2">
        <v>16</v>
      </c>
      <c r="B811" s="105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2">
        <v>17</v>
      </c>
      <c r="B812" s="105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2">
        <v>18</v>
      </c>
      <c r="B813" s="105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2">
        <v>19</v>
      </c>
      <c r="B814" s="105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2">
        <v>20</v>
      </c>
      <c r="B815" s="105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2">
        <v>21</v>
      </c>
      <c r="B816" s="105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2">
        <v>22</v>
      </c>
      <c r="B817" s="105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2">
        <v>23</v>
      </c>
      <c r="B818" s="105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2">
        <v>24</v>
      </c>
      <c r="B819" s="105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2">
        <v>25</v>
      </c>
      <c r="B820" s="105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2">
        <v>26</v>
      </c>
      <c r="B821" s="105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2">
        <v>27</v>
      </c>
      <c r="B822" s="105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2">
        <v>28</v>
      </c>
      <c r="B823" s="105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2">
        <v>29</v>
      </c>
      <c r="B824" s="105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2">
        <v>30</v>
      </c>
      <c r="B825" s="105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2">
        <v>1</v>
      </c>
      <c r="B829" s="105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2">
        <v>2</v>
      </c>
      <c r="B830" s="105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2">
        <v>3</v>
      </c>
      <c r="B831" s="105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2">
        <v>4</v>
      </c>
      <c r="B832" s="105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2">
        <v>5</v>
      </c>
      <c r="B833" s="105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2">
        <v>6</v>
      </c>
      <c r="B834" s="105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2">
        <v>7</v>
      </c>
      <c r="B835" s="105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2">
        <v>8</v>
      </c>
      <c r="B836" s="105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2">
        <v>9</v>
      </c>
      <c r="B837" s="105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2">
        <v>10</v>
      </c>
      <c r="B838" s="105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2">
        <v>11</v>
      </c>
      <c r="B839" s="105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2">
        <v>12</v>
      </c>
      <c r="B840" s="105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2">
        <v>13</v>
      </c>
      <c r="B841" s="105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2">
        <v>14</v>
      </c>
      <c r="B842" s="105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2">
        <v>15</v>
      </c>
      <c r="B843" s="105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2">
        <v>16</v>
      </c>
      <c r="B844" s="105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2">
        <v>17</v>
      </c>
      <c r="B845" s="105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2">
        <v>18</v>
      </c>
      <c r="B846" s="105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2">
        <v>19</v>
      </c>
      <c r="B847" s="105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2">
        <v>20</v>
      </c>
      <c r="B848" s="105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2">
        <v>21</v>
      </c>
      <c r="B849" s="105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2">
        <v>22</v>
      </c>
      <c r="B850" s="105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2">
        <v>23</v>
      </c>
      <c r="B851" s="105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2">
        <v>24</v>
      </c>
      <c r="B852" s="105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2">
        <v>25</v>
      </c>
      <c r="B853" s="105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2">
        <v>26</v>
      </c>
      <c r="B854" s="105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2">
        <v>27</v>
      </c>
      <c r="B855" s="105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2">
        <v>28</v>
      </c>
      <c r="B856" s="105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2">
        <v>29</v>
      </c>
      <c r="B857" s="105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2">
        <v>30</v>
      </c>
      <c r="B858" s="105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2">
        <v>1</v>
      </c>
      <c r="B862" s="105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2">
        <v>2</v>
      </c>
      <c r="B863" s="105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2">
        <v>3</v>
      </c>
      <c r="B864" s="105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2">
        <v>4</v>
      </c>
      <c r="B865" s="105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2">
        <v>5</v>
      </c>
      <c r="B866" s="105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2">
        <v>6</v>
      </c>
      <c r="B867" s="105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2">
        <v>7</v>
      </c>
      <c r="B868" s="105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2">
        <v>8</v>
      </c>
      <c r="B869" s="105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2">
        <v>9</v>
      </c>
      <c r="B870" s="105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2">
        <v>10</v>
      </c>
      <c r="B871" s="105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2">
        <v>11</v>
      </c>
      <c r="B872" s="105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2">
        <v>12</v>
      </c>
      <c r="B873" s="105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2">
        <v>13</v>
      </c>
      <c r="B874" s="105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2">
        <v>14</v>
      </c>
      <c r="B875" s="105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2">
        <v>15</v>
      </c>
      <c r="B876" s="105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2">
        <v>16</v>
      </c>
      <c r="B877" s="105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2">
        <v>17</v>
      </c>
      <c r="B878" s="105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2">
        <v>18</v>
      </c>
      <c r="B879" s="105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2">
        <v>19</v>
      </c>
      <c r="B880" s="105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2">
        <v>20</v>
      </c>
      <c r="B881" s="105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2">
        <v>21</v>
      </c>
      <c r="B882" s="105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2">
        <v>22</v>
      </c>
      <c r="B883" s="105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2">
        <v>23</v>
      </c>
      <c r="B884" s="105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2">
        <v>24</v>
      </c>
      <c r="B885" s="105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2">
        <v>25</v>
      </c>
      <c r="B886" s="105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2">
        <v>26</v>
      </c>
      <c r="B887" s="105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2">
        <v>27</v>
      </c>
      <c r="B888" s="105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2">
        <v>28</v>
      </c>
      <c r="B889" s="105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2">
        <v>29</v>
      </c>
      <c r="B890" s="105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2">
        <v>30</v>
      </c>
      <c r="B891" s="105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2">
        <v>1</v>
      </c>
      <c r="B895" s="105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2">
        <v>2</v>
      </c>
      <c r="B896" s="105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2">
        <v>3</v>
      </c>
      <c r="B897" s="105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2">
        <v>4</v>
      </c>
      <c r="B898" s="105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2">
        <v>5</v>
      </c>
      <c r="B899" s="105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2">
        <v>6</v>
      </c>
      <c r="B900" s="105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2">
        <v>7</v>
      </c>
      <c r="B901" s="105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2">
        <v>8</v>
      </c>
      <c r="B902" s="105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2">
        <v>9</v>
      </c>
      <c r="B903" s="105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2">
        <v>10</v>
      </c>
      <c r="B904" s="105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2">
        <v>11</v>
      </c>
      <c r="B905" s="105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2">
        <v>12</v>
      </c>
      <c r="B906" s="105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2">
        <v>13</v>
      </c>
      <c r="B907" s="105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2">
        <v>14</v>
      </c>
      <c r="B908" s="105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2">
        <v>15</v>
      </c>
      <c r="B909" s="105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2">
        <v>16</v>
      </c>
      <c r="B910" s="105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2">
        <v>17</v>
      </c>
      <c r="B911" s="105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2">
        <v>18</v>
      </c>
      <c r="B912" s="105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2">
        <v>19</v>
      </c>
      <c r="B913" s="105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2">
        <v>20</v>
      </c>
      <c r="B914" s="105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2">
        <v>21</v>
      </c>
      <c r="B915" s="105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2">
        <v>22</v>
      </c>
      <c r="B916" s="105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2">
        <v>23</v>
      </c>
      <c r="B917" s="105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2">
        <v>24</v>
      </c>
      <c r="B918" s="105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2">
        <v>25</v>
      </c>
      <c r="B919" s="105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2">
        <v>26</v>
      </c>
      <c r="B920" s="105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2">
        <v>27</v>
      </c>
      <c r="B921" s="105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2">
        <v>28</v>
      </c>
      <c r="B922" s="105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2">
        <v>29</v>
      </c>
      <c r="B923" s="105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2">
        <v>30</v>
      </c>
      <c r="B924" s="105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2">
        <v>1</v>
      </c>
      <c r="B928" s="105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2">
        <v>2</v>
      </c>
      <c r="B929" s="105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2">
        <v>3</v>
      </c>
      <c r="B930" s="105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2">
        <v>4</v>
      </c>
      <c r="B931" s="105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2">
        <v>5</v>
      </c>
      <c r="B932" s="105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2">
        <v>6</v>
      </c>
      <c r="B933" s="105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2">
        <v>7</v>
      </c>
      <c r="B934" s="105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2">
        <v>8</v>
      </c>
      <c r="B935" s="105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2">
        <v>9</v>
      </c>
      <c r="B936" s="105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2">
        <v>10</v>
      </c>
      <c r="B937" s="105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2">
        <v>11</v>
      </c>
      <c r="B938" s="105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2">
        <v>12</v>
      </c>
      <c r="B939" s="105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2">
        <v>13</v>
      </c>
      <c r="B940" s="105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2">
        <v>14</v>
      </c>
      <c r="B941" s="105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2">
        <v>15</v>
      </c>
      <c r="B942" s="105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2">
        <v>16</v>
      </c>
      <c r="B943" s="105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2">
        <v>17</v>
      </c>
      <c r="B944" s="105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2">
        <v>18</v>
      </c>
      <c r="B945" s="105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2">
        <v>19</v>
      </c>
      <c r="B946" s="105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2">
        <v>20</v>
      </c>
      <c r="B947" s="105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2">
        <v>21</v>
      </c>
      <c r="B948" s="105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2">
        <v>22</v>
      </c>
      <c r="B949" s="105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2">
        <v>23</v>
      </c>
      <c r="B950" s="105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2">
        <v>24</v>
      </c>
      <c r="B951" s="105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2">
        <v>25</v>
      </c>
      <c r="B952" s="105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2">
        <v>26</v>
      </c>
      <c r="B953" s="105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2">
        <v>27</v>
      </c>
      <c r="B954" s="105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2">
        <v>28</v>
      </c>
      <c r="B955" s="105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2">
        <v>29</v>
      </c>
      <c r="B956" s="105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2">
        <v>30</v>
      </c>
      <c r="B957" s="105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2">
        <v>1</v>
      </c>
      <c r="B961" s="105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2">
        <v>2</v>
      </c>
      <c r="B962" s="105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2">
        <v>3</v>
      </c>
      <c r="B963" s="105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2">
        <v>4</v>
      </c>
      <c r="B964" s="105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2">
        <v>5</v>
      </c>
      <c r="B965" s="105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2">
        <v>6</v>
      </c>
      <c r="B966" s="105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2">
        <v>7</v>
      </c>
      <c r="B967" s="105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2">
        <v>8</v>
      </c>
      <c r="B968" s="105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2">
        <v>9</v>
      </c>
      <c r="B969" s="105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2">
        <v>10</v>
      </c>
      <c r="B970" s="105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2">
        <v>11</v>
      </c>
      <c r="B971" s="105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2">
        <v>12</v>
      </c>
      <c r="B972" s="105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2">
        <v>13</v>
      </c>
      <c r="B973" s="105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2">
        <v>14</v>
      </c>
      <c r="B974" s="105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2">
        <v>15</v>
      </c>
      <c r="B975" s="105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2">
        <v>16</v>
      </c>
      <c r="B976" s="105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2">
        <v>17</v>
      </c>
      <c r="B977" s="105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2">
        <v>18</v>
      </c>
      <c r="B978" s="105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2">
        <v>19</v>
      </c>
      <c r="B979" s="105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2">
        <v>20</v>
      </c>
      <c r="B980" s="105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2">
        <v>21</v>
      </c>
      <c r="B981" s="105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2">
        <v>22</v>
      </c>
      <c r="B982" s="105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2">
        <v>23</v>
      </c>
      <c r="B983" s="105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2">
        <v>24</v>
      </c>
      <c r="B984" s="105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2">
        <v>25</v>
      </c>
      <c r="B985" s="105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2">
        <v>26</v>
      </c>
      <c r="B986" s="105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2">
        <v>27</v>
      </c>
      <c r="B987" s="105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2">
        <v>28</v>
      </c>
      <c r="B988" s="105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2">
        <v>29</v>
      </c>
      <c r="B989" s="105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2">
        <v>30</v>
      </c>
      <c r="B990" s="105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2">
        <v>1</v>
      </c>
      <c r="B994" s="105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2">
        <v>2</v>
      </c>
      <c r="B995" s="105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2">
        <v>3</v>
      </c>
      <c r="B996" s="105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2">
        <v>4</v>
      </c>
      <c r="B997" s="105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2">
        <v>5</v>
      </c>
      <c r="B998" s="105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2">
        <v>6</v>
      </c>
      <c r="B999" s="105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2">
        <v>7</v>
      </c>
      <c r="B1000" s="105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2">
        <v>8</v>
      </c>
      <c r="B1001" s="105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2">
        <v>9</v>
      </c>
      <c r="B1002" s="105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2">
        <v>10</v>
      </c>
      <c r="B1003" s="105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2">
        <v>11</v>
      </c>
      <c r="B1004" s="105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2">
        <v>12</v>
      </c>
      <c r="B1005" s="105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2">
        <v>13</v>
      </c>
      <c r="B1006" s="105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2">
        <v>14</v>
      </c>
      <c r="B1007" s="105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2">
        <v>15</v>
      </c>
      <c r="B1008" s="105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2">
        <v>16</v>
      </c>
      <c r="B1009" s="105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2">
        <v>17</v>
      </c>
      <c r="B1010" s="105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2">
        <v>18</v>
      </c>
      <c r="B1011" s="105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2">
        <v>19</v>
      </c>
      <c r="B1012" s="105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2">
        <v>20</v>
      </c>
      <c r="B1013" s="105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2">
        <v>21</v>
      </c>
      <c r="B1014" s="105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2">
        <v>22</v>
      </c>
      <c r="B1015" s="105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2">
        <v>23</v>
      </c>
      <c r="B1016" s="105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2">
        <v>24</v>
      </c>
      <c r="B1017" s="105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2">
        <v>25</v>
      </c>
      <c r="B1018" s="105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2">
        <v>26</v>
      </c>
      <c r="B1019" s="105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2">
        <v>27</v>
      </c>
      <c r="B1020" s="105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2">
        <v>28</v>
      </c>
      <c r="B1021" s="105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2">
        <v>29</v>
      </c>
      <c r="B1022" s="105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2">
        <v>30</v>
      </c>
      <c r="B1023" s="105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2">
        <v>1</v>
      </c>
      <c r="B1027" s="105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2">
        <v>2</v>
      </c>
      <c r="B1028" s="105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2">
        <v>3</v>
      </c>
      <c r="B1029" s="105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2">
        <v>4</v>
      </c>
      <c r="B1030" s="105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2">
        <v>5</v>
      </c>
      <c r="B1031" s="105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2">
        <v>6</v>
      </c>
      <c r="B1032" s="105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2">
        <v>7</v>
      </c>
      <c r="B1033" s="105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2">
        <v>8</v>
      </c>
      <c r="B1034" s="105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2">
        <v>9</v>
      </c>
      <c r="B1035" s="105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2">
        <v>10</v>
      </c>
      <c r="B1036" s="105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2">
        <v>11</v>
      </c>
      <c r="B1037" s="105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2">
        <v>12</v>
      </c>
      <c r="B1038" s="105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2">
        <v>13</v>
      </c>
      <c r="B1039" s="105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2">
        <v>14</v>
      </c>
      <c r="B1040" s="105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2">
        <v>15</v>
      </c>
      <c r="B1041" s="105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2">
        <v>16</v>
      </c>
      <c r="B1042" s="105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2">
        <v>17</v>
      </c>
      <c r="B1043" s="105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2">
        <v>18</v>
      </c>
      <c r="B1044" s="105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2">
        <v>19</v>
      </c>
      <c r="B1045" s="105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2">
        <v>20</v>
      </c>
      <c r="B1046" s="105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2">
        <v>21</v>
      </c>
      <c r="B1047" s="105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2">
        <v>22</v>
      </c>
      <c r="B1048" s="105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2">
        <v>23</v>
      </c>
      <c r="B1049" s="105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2">
        <v>24</v>
      </c>
      <c r="B1050" s="105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2">
        <v>25</v>
      </c>
      <c r="B1051" s="105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2">
        <v>26</v>
      </c>
      <c r="B1052" s="105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2">
        <v>27</v>
      </c>
      <c r="B1053" s="105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2">
        <v>28</v>
      </c>
      <c r="B1054" s="105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2">
        <v>29</v>
      </c>
      <c r="B1055" s="105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2">
        <v>30</v>
      </c>
      <c r="B1056" s="105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2">
        <v>1</v>
      </c>
      <c r="B1060" s="105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2">
        <v>2</v>
      </c>
      <c r="B1061" s="105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2">
        <v>3</v>
      </c>
      <c r="B1062" s="105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2">
        <v>4</v>
      </c>
      <c r="B1063" s="105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2">
        <v>5</v>
      </c>
      <c r="B1064" s="105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2">
        <v>6</v>
      </c>
      <c r="B1065" s="105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2">
        <v>7</v>
      </c>
      <c r="B1066" s="105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2">
        <v>8</v>
      </c>
      <c r="B1067" s="105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2">
        <v>9</v>
      </c>
      <c r="B1068" s="105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2">
        <v>10</v>
      </c>
      <c r="B1069" s="105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2">
        <v>11</v>
      </c>
      <c r="B1070" s="105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2">
        <v>12</v>
      </c>
      <c r="B1071" s="105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2">
        <v>13</v>
      </c>
      <c r="B1072" s="105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2">
        <v>14</v>
      </c>
      <c r="B1073" s="105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2">
        <v>15</v>
      </c>
      <c r="B1074" s="105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2">
        <v>16</v>
      </c>
      <c r="B1075" s="105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2">
        <v>17</v>
      </c>
      <c r="B1076" s="105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2">
        <v>18</v>
      </c>
      <c r="B1077" s="105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2">
        <v>19</v>
      </c>
      <c r="B1078" s="105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2">
        <v>20</v>
      </c>
      <c r="B1079" s="105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2">
        <v>21</v>
      </c>
      <c r="B1080" s="105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2">
        <v>22</v>
      </c>
      <c r="B1081" s="105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2">
        <v>23</v>
      </c>
      <c r="B1082" s="105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2">
        <v>24</v>
      </c>
      <c r="B1083" s="105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2">
        <v>25</v>
      </c>
      <c r="B1084" s="105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2">
        <v>26</v>
      </c>
      <c r="B1085" s="105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2">
        <v>27</v>
      </c>
      <c r="B1086" s="105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2">
        <v>28</v>
      </c>
      <c r="B1087" s="105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2">
        <v>29</v>
      </c>
      <c r="B1088" s="105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2">
        <v>30</v>
      </c>
      <c r="B1089" s="105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2">
        <v>1</v>
      </c>
      <c r="B1093" s="105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2">
        <v>2</v>
      </c>
      <c r="B1094" s="105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2">
        <v>3</v>
      </c>
      <c r="B1095" s="105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2">
        <v>4</v>
      </c>
      <c r="B1096" s="105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2">
        <v>5</v>
      </c>
      <c r="B1097" s="105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2">
        <v>6</v>
      </c>
      <c r="B1098" s="105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2">
        <v>7</v>
      </c>
      <c r="B1099" s="105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2">
        <v>8</v>
      </c>
      <c r="B1100" s="105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2">
        <v>9</v>
      </c>
      <c r="B1101" s="105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2">
        <v>10</v>
      </c>
      <c r="B1102" s="105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2">
        <v>11</v>
      </c>
      <c r="B1103" s="105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2">
        <v>12</v>
      </c>
      <c r="B1104" s="105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2">
        <v>13</v>
      </c>
      <c r="B1105" s="105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2">
        <v>14</v>
      </c>
      <c r="B1106" s="105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2">
        <v>15</v>
      </c>
      <c r="B1107" s="105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2">
        <v>16</v>
      </c>
      <c r="B1108" s="105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2">
        <v>17</v>
      </c>
      <c r="B1109" s="105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2">
        <v>18</v>
      </c>
      <c r="B1110" s="105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2">
        <v>19</v>
      </c>
      <c r="B1111" s="105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2">
        <v>20</v>
      </c>
      <c r="B1112" s="105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2">
        <v>21</v>
      </c>
      <c r="B1113" s="105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2">
        <v>22</v>
      </c>
      <c r="B1114" s="105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2">
        <v>23</v>
      </c>
      <c r="B1115" s="105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2">
        <v>24</v>
      </c>
      <c r="B1116" s="105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2">
        <v>25</v>
      </c>
      <c r="B1117" s="105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2">
        <v>26</v>
      </c>
      <c r="B1118" s="105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2">
        <v>27</v>
      </c>
      <c r="B1119" s="105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2">
        <v>28</v>
      </c>
      <c r="B1120" s="105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2">
        <v>29</v>
      </c>
      <c r="B1121" s="105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2">
        <v>30</v>
      </c>
      <c r="B1122" s="105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2">
        <v>1</v>
      </c>
      <c r="B1126" s="105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2">
        <v>2</v>
      </c>
      <c r="B1127" s="105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2">
        <v>3</v>
      </c>
      <c r="B1128" s="105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2">
        <v>4</v>
      </c>
      <c r="B1129" s="105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2">
        <v>5</v>
      </c>
      <c r="B1130" s="105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2">
        <v>6</v>
      </c>
      <c r="B1131" s="105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2">
        <v>7</v>
      </c>
      <c r="B1132" s="105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2">
        <v>8</v>
      </c>
      <c r="B1133" s="105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2">
        <v>9</v>
      </c>
      <c r="B1134" s="105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2">
        <v>10</v>
      </c>
      <c r="B1135" s="105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2">
        <v>11</v>
      </c>
      <c r="B1136" s="105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2">
        <v>12</v>
      </c>
      <c r="B1137" s="105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2">
        <v>13</v>
      </c>
      <c r="B1138" s="105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2">
        <v>14</v>
      </c>
      <c r="B1139" s="105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2">
        <v>15</v>
      </c>
      <c r="B1140" s="105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2">
        <v>16</v>
      </c>
      <c r="B1141" s="105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2">
        <v>17</v>
      </c>
      <c r="B1142" s="105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2">
        <v>18</v>
      </c>
      <c r="B1143" s="105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2">
        <v>19</v>
      </c>
      <c r="B1144" s="105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2">
        <v>20</v>
      </c>
      <c r="B1145" s="105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2">
        <v>21</v>
      </c>
      <c r="B1146" s="105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2">
        <v>22</v>
      </c>
      <c r="B1147" s="105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2">
        <v>23</v>
      </c>
      <c r="B1148" s="105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2">
        <v>24</v>
      </c>
      <c r="B1149" s="105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2">
        <v>25</v>
      </c>
      <c r="B1150" s="105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2">
        <v>26</v>
      </c>
      <c r="B1151" s="105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2">
        <v>27</v>
      </c>
      <c r="B1152" s="105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2">
        <v>28</v>
      </c>
      <c r="B1153" s="105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2">
        <v>29</v>
      </c>
      <c r="B1154" s="105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2">
        <v>30</v>
      </c>
      <c r="B1155" s="105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2">
        <v>1</v>
      </c>
      <c r="B1159" s="105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2">
        <v>2</v>
      </c>
      <c r="B1160" s="105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2">
        <v>3</v>
      </c>
      <c r="B1161" s="105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2">
        <v>4</v>
      </c>
      <c r="B1162" s="105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2">
        <v>5</v>
      </c>
      <c r="B1163" s="105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2">
        <v>6</v>
      </c>
      <c r="B1164" s="105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2">
        <v>7</v>
      </c>
      <c r="B1165" s="105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2">
        <v>8</v>
      </c>
      <c r="B1166" s="105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2">
        <v>9</v>
      </c>
      <c r="B1167" s="105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2">
        <v>10</v>
      </c>
      <c r="B1168" s="105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2">
        <v>11</v>
      </c>
      <c r="B1169" s="105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2">
        <v>12</v>
      </c>
      <c r="B1170" s="105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2">
        <v>13</v>
      </c>
      <c r="B1171" s="105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2">
        <v>14</v>
      </c>
      <c r="B1172" s="105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2">
        <v>15</v>
      </c>
      <c r="B1173" s="105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2">
        <v>16</v>
      </c>
      <c r="B1174" s="105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2">
        <v>17</v>
      </c>
      <c r="B1175" s="105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2">
        <v>18</v>
      </c>
      <c r="B1176" s="105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2">
        <v>19</v>
      </c>
      <c r="B1177" s="105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2">
        <v>20</v>
      </c>
      <c r="B1178" s="105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2">
        <v>21</v>
      </c>
      <c r="B1179" s="105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2">
        <v>22</v>
      </c>
      <c r="B1180" s="105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2">
        <v>23</v>
      </c>
      <c r="B1181" s="105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2">
        <v>24</v>
      </c>
      <c r="B1182" s="105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2">
        <v>25</v>
      </c>
      <c r="B1183" s="105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2">
        <v>26</v>
      </c>
      <c r="B1184" s="105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2">
        <v>27</v>
      </c>
      <c r="B1185" s="105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2">
        <v>28</v>
      </c>
      <c r="B1186" s="105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2">
        <v>29</v>
      </c>
      <c r="B1187" s="105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2">
        <v>30</v>
      </c>
      <c r="B1188" s="105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2">
        <v>1</v>
      </c>
      <c r="B1192" s="105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2">
        <v>2</v>
      </c>
      <c r="B1193" s="105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2">
        <v>3</v>
      </c>
      <c r="B1194" s="105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2">
        <v>4</v>
      </c>
      <c r="B1195" s="105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2">
        <v>5</v>
      </c>
      <c r="B1196" s="105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2">
        <v>6</v>
      </c>
      <c r="B1197" s="105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2">
        <v>7</v>
      </c>
      <c r="B1198" s="105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2">
        <v>8</v>
      </c>
      <c r="B1199" s="105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2">
        <v>9</v>
      </c>
      <c r="B1200" s="105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2">
        <v>10</v>
      </c>
      <c r="B1201" s="105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2">
        <v>11</v>
      </c>
      <c r="B1202" s="105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2">
        <v>12</v>
      </c>
      <c r="B1203" s="105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2">
        <v>13</v>
      </c>
      <c r="B1204" s="105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2">
        <v>14</v>
      </c>
      <c r="B1205" s="105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2">
        <v>15</v>
      </c>
      <c r="B1206" s="105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2">
        <v>16</v>
      </c>
      <c r="B1207" s="105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2">
        <v>17</v>
      </c>
      <c r="B1208" s="105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2">
        <v>18</v>
      </c>
      <c r="B1209" s="105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2">
        <v>19</v>
      </c>
      <c r="B1210" s="105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2">
        <v>20</v>
      </c>
      <c r="B1211" s="105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2">
        <v>21</v>
      </c>
      <c r="B1212" s="105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2">
        <v>22</v>
      </c>
      <c r="B1213" s="105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2">
        <v>23</v>
      </c>
      <c r="B1214" s="105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2">
        <v>24</v>
      </c>
      <c r="B1215" s="105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2">
        <v>25</v>
      </c>
      <c r="B1216" s="105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2">
        <v>26</v>
      </c>
      <c r="B1217" s="105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2">
        <v>27</v>
      </c>
      <c r="B1218" s="105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2">
        <v>28</v>
      </c>
      <c r="B1219" s="105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2">
        <v>29</v>
      </c>
      <c r="B1220" s="105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2">
        <v>30</v>
      </c>
      <c r="B1221" s="105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2">
        <v>1</v>
      </c>
      <c r="B1225" s="105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2">
        <v>2</v>
      </c>
      <c r="B1226" s="105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2">
        <v>3</v>
      </c>
      <c r="B1227" s="105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2">
        <v>4</v>
      </c>
      <c r="B1228" s="105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2">
        <v>5</v>
      </c>
      <c r="B1229" s="105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2">
        <v>6</v>
      </c>
      <c r="B1230" s="105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2">
        <v>7</v>
      </c>
      <c r="B1231" s="105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2">
        <v>8</v>
      </c>
      <c r="B1232" s="105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2">
        <v>9</v>
      </c>
      <c r="B1233" s="105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2">
        <v>10</v>
      </c>
      <c r="B1234" s="105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2">
        <v>11</v>
      </c>
      <c r="B1235" s="105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2">
        <v>12</v>
      </c>
      <c r="B1236" s="105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2">
        <v>13</v>
      </c>
      <c r="B1237" s="105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2">
        <v>14</v>
      </c>
      <c r="B1238" s="105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2">
        <v>15</v>
      </c>
      <c r="B1239" s="105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2">
        <v>16</v>
      </c>
      <c r="B1240" s="105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2">
        <v>17</v>
      </c>
      <c r="B1241" s="105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2">
        <v>18</v>
      </c>
      <c r="B1242" s="105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2">
        <v>19</v>
      </c>
      <c r="B1243" s="105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2">
        <v>20</v>
      </c>
      <c r="B1244" s="105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2">
        <v>21</v>
      </c>
      <c r="B1245" s="105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2">
        <v>22</v>
      </c>
      <c r="B1246" s="105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2">
        <v>23</v>
      </c>
      <c r="B1247" s="105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2">
        <v>24</v>
      </c>
      <c r="B1248" s="105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2">
        <v>25</v>
      </c>
      <c r="B1249" s="105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2">
        <v>26</v>
      </c>
      <c r="B1250" s="105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2">
        <v>27</v>
      </c>
      <c r="B1251" s="105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2">
        <v>28</v>
      </c>
      <c r="B1252" s="105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2">
        <v>29</v>
      </c>
      <c r="B1253" s="105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2">
        <v>30</v>
      </c>
      <c r="B1254" s="105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2">
        <v>1</v>
      </c>
      <c r="B1258" s="105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2">
        <v>2</v>
      </c>
      <c r="B1259" s="105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2">
        <v>3</v>
      </c>
      <c r="B1260" s="105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2">
        <v>4</v>
      </c>
      <c r="B1261" s="105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2">
        <v>5</v>
      </c>
      <c r="B1262" s="105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2">
        <v>6</v>
      </c>
      <c r="B1263" s="105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2">
        <v>7</v>
      </c>
      <c r="B1264" s="105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2">
        <v>8</v>
      </c>
      <c r="B1265" s="105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2">
        <v>9</v>
      </c>
      <c r="B1266" s="105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2">
        <v>10</v>
      </c>
      <c r="B1267" s="105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2">
        <v>11</v>
      </c>
      <c r="B1268" s="105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2">
        <v>12</v>
      </c>
      <c r="B1269" s="105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2">
        <v>13</v>
      </c>
      <c r="B1270" s="105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2">
        <v>14</v>
      </c>
      <c r="B1271" s="105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2">
        <v>15</v>
      </c>
      <c r="B1272" s="105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2">
        <v>16</v>
      </c>
      <c r="B1273" s="105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2">
        <v>17</v>
      </c>
      <c r="B1274" s="105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2">
        <v>18</v>
      </c>
      <c r="B1275" s="105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2">
        <v>19</v>
      </c>
      <c r="B1276" s="105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2">
        <v>20</v>
      </c>
      <c r="B1277" s="105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2">
        <v>21</v>
      </c>
      <c r="B1278" s="105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2">
        <v>22</v>
      </c>
      <c r="B1279" s="105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2">
        <v>23</v>
      </c>
      <c r="B1280" s="105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2">
        <v>24</v>
      </c>
      <c r="B1281" s="105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2">
        <v>25</v>
      </c>
      <c r="B1282" s="105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2">
        <v>26</v>
      </c>
      <c r="B1283" s="105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2">
        <v>27</v>
      </c>
      <c r="B1284" s="105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2">
        <v>28</v>
      </c>
      <c r="B1285" s="105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2">
        <v>29</v>
      </c>
      <c r="B1286" s="105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2">
        <v>30</v>
      </c>
      <c r="B1287" s="105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2">
        <v>1</v>
      </c>
      <c r="B1291" s="105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2">
        <v>2</v>
      </c>
      <c r="B1292" s="105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2">
        <v>3</v>
      </c>
      <c r="B1293" s="105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2">
        <v>4</v>
      </c>
      <c r="B1294" s="105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2">
        <v>5</v>
      </c>
      <c r="B1295" s="105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2">
        <v>6</v>
      </c>
      <c r="B1296" s="105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2">
        <v>7</v>
      </c>
      <c r="B1297" s="105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2">
        <v>8</v>
      </c>
      <c r="B1298" s="105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2">
        <v>9</v>
      </c>
      <c r="B1299" s="105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2">
        <v>10</v>
      </c>
      <c r="B1300" s="105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2">
        <v>11</v>
      </c>
      <c r="B1301" s="105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2">
        <v>12</v>
      </c>
      <c r="B1302" s="105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2">
        <v>13</v>
      </c>
      <c r="B1303" s="105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2">
        <v>14</v>
      </c>
      <c r="B1304" s="105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2">
        <v>15</v>
      </c>
      <c r="B1305" s="105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2">
        <v>16</v>
      </c>
      <c r="B1306" s="105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2">
        <v>17</v>
      </c>
      <c r="B1307" s="105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2">
        <v>18</v>
      </c>
      <c r="B1308" s="105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2">
        <v>19</v>
      </c>
      <c r="B1309" s="105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2">
        <v>20</v>
      </c>
      <c r="B1310" s="105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2">
        <v>21</v>
      </c>
      <c r="B1311" s="105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2">
        <v>22</v>
      </c>
      <c r="B1312" s="105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2">
        <v>23</v>
      </c>
      <c r="B1313" s="105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2">
        <v>24</v>
      </c>
      <c r="B1314" s="105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2">
        <v>25</v>
      </c>
      <c r="B1315" s="105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2">
        <v>26</v>
      </c>
      <c r="B1316" s="105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2">
        <v>27</v>
      </c>
      <c r="B1317" s="105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2">
        <v>28</v>
      </c>
      <c r="B1318" s="105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2">
        <v>29</v>
      </c>
      <c r="B1319" s="105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2">
        <v>30</v>
      </c>
      <c r="B1320" s="105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2019-08-07T07:07:26Z</cp:lastPrinted>
  <dcterms:created xsi:type="dcterms:W3CDTF">2012-03-13T00:50:25Z</dcterms:created>
  <dcterms:modified xsi:type="dcterms:W3CDTF">2019-10-04T06:59:44Z</dcterms:modified>
</cp:coreProperties>
</file>