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drawings/drawing6.xml" ContentType="application/vnd.openxmlformats-officedocument.drawing+xml"/>
  <Override PartName="/xl/charts/chart7.xml" ContentType="application/vnd.openxmlformats-officedocument.drawingml.chart+xml"/>
  <Override PartName="/xl/drawings/drawing7.xml" ContentType="application/vnd.openxmlformats-officedocument.drawing+xml"/>
  <Override PartName="/xl/charts/chart8.xml" ContentType="application/vnd.openxmlformats-officedocument.drawingml.chart+xml"/>
  <Override PartName="/xl/drawings/drawing8.xml" ContentType="application/vnd.openxmlformats-officedocument.drawing+xml"/>
  <Override PartName="/xl/drawings/drawing9.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drawings/drawing10.xml" ContentType="application/vnd.openxmlformats-officedocument.drawing+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8800" windowHeight="12315" tabRatio="771"/>
  </bookViews>
  <sheets>
    <sheet name="1.1.表紙" sheetId="31" r:id="rId1"/>
    <sheet name="1.2.統計説明" sheetId="30" r:id="rId2"/>
    <sheet name="2.1.邦人の動向 (全般)" sheetId="29" r:id="rId3"/>
    <sheet name="2.2.邦人数推移" sheetId="28" r:id="rId4"/>
    <sheet name="2.3.地域別推移" sheetId="27" r:id="rId5"/>
    <sheet name="2.4.男女別推移" sheetId="26" r:id="rId6"/>
    <sheet name="2.5.永住者地域別推移" sheetId="25" r:id="rId7"/>
    <sheet name="2.6.長期滞在者地域別推移" sheetId="24" r:id="rId8"/>
    <sheet name="2.7.1-4.邦人数上位50 位推移" sheetId="23" r:id="rId9"/>
    <sheet name="2.7.5.在外公館別邦人総数（順位）" sheetId="22" r:id="rId10"/>
    <sheet name="2.8.長期滞在者、職業別、地域別構成" sheetId="21" r:id="rId11"/>
    <sheet name="2.9.就学・地域別子女数" sheetId="20" r:id="rId12"/>
    <sheet name="3.1.統計表（目次）" sheetId="4" r:id="rId13"/>
    <sheet name="3.2.統計表の見方" sheetId="5" r:id="rId14"/>
    <sheet name="3.3.地域別" sheetId="6" r:id="rId15"/>
    <sheet name="3.4.アジア" sheetId="7" r:id="rId16"/>
    <sheet name="3.5.大洋州" sheetId="8" r:id="rId17"/>
    <sheet name="3.6.北米" sheetId="9" r:id="rId18"/>
    <sheet name="3.7.中米・カリブ" sheetId="10" r:id="rId19"/>
    <sheet name="3.8.南米" sheetId="11" r:id="rId20"/>
    <sheet name="3.9.西欧" sheetId="12" r:id="rId21"/>
    <sheet name="3.10.中・東欧、旧ソ連" sheetId="13" r:id="rId22"/>
    <sheet name="3.11.中東" sheetId="14" r:id="rId23"/>
    <sheet name="3.12.アフリカ" sheetId="15" r:id="rId24"/>
    <sheet name="3.13.南極" sheetId="16" r:id="rId25"/>
    <sheet name="4.在外公館の調査地域区分" sheetId="17" r:id="rId26"/>
    <sheet name="5.奥付" sheetId="18" r:id="rId27"/>
  </sheets>
  <externalReferences>
    <externalReference r:id="rId28"/>
  </externalReferences>
  <calcPr calcId="162913"/>
</workbook>
</file>

<file path=xl/calcChain.xml><?xml version="1.0" encoding="utf-8"?>
<calcChain xmlns="http://schemas.openxmlformats.org/spreadsheetml/2006/main">
  <c r="E82" i="28" l="1"/>
  <c r="E81" i="28"/>
  <c r="E80" i="28"/>
  <c r="E79" i="28"/>
  <c r="E78" i="28"/>
  <c r="E77" i="28"/>
  <c r="E76" i="28"/>
  <c r="E75" i="28"/>
  <c r="E74" i="28"/>
  <c r="E73" i="28"/>
  <c r="E72" i="28"/>
  <c r="E71" i="28"/>
  <c r="E70" i="28"/>
  <c r="E69" i="28"/>
  <c r="E68" i="28"/>
  <c r="E67" i="28"/>
  <c r="E66" i="28"/>
  <c r="E65" i="28"/>
  <c r="E64" i="28"/>
  <c r="E63" i="28"/>
  <c r="E62" i="28"/>
  <c r="F71" i="25"/>
  <c r="E71" i="25"/>
  <c r="C71" i="25"/>
  <c r="I69" i="25"/>
  <c r="H69" i="25"/>
  <c r="G69" i="25"/>
  <c r="I68" i="25"/>
  <c r="H68" i="25"/>
  <c r="G68" i="25"/>
  <c r="I67" i="25"/>
  <c r="H67" i="25"/>
  <c r="G67" i="25"/>
  <c r="I64" i="25"/>
  <c r="H64" i="25"/>
  <c r="G64" i="25"/>
  <c r="I61" i="25"/>
  <c r="H61" i="25"/>
  <c r="H71" i="25" s="1"/>
  <c r="G61" i="25"/>
  <c r="J68" i="24"/>
  <c r="I68" i="24"/>
  <c r="H68" i="24"/>
  <c r="G68" i="24"/>
  <c r="F68" i="24"/>
  <c r="E68" i="24"/>
  <c r="D68" i="24"/>
  <c r="C68" i="24"/>
  <c r="J67" i="24"/>
  <c r="I67" i="24"/>
  <c r="H67" i="24"/>
  <c r="G67" i="24"/>
  <c r="F67" i="24"/>
  <c r="E67" i="24"/>
  <c r="D67" i="24"/>
  <c r="C67" i="24"/>
  <c r="J66" i="24"/>
  <c r="I66" i="24"/>
  <c r="H66" i="24"/>
  <c r="G66" i="24"/>
  <c r="F66" i="24"/>
  <c r="E66" i="24"/>
  <c r="D66" i="24"/>
  <c r="C66" i="24"/>
  <c r="J65" i="24"/>
  <c r="I65" i="24"/>
  <c r="H65" i="24"/>
  <c r="G65" i="24"/>
  <c r="F65" i="24"/>
  <c r="E65" i="24"/>
  <c r="D65" i="24"/>
  <c r="C65" i="24"/>
  <c r="J64" i="24"/>
  <c r="I64" i="24"/>
  <c r="H64" i="24"/>
  <c r="G64" i="24"/>
  <c r="F64" i="24"/>
  <c r="E64" i="24"/>
  <c r="D64" i="24"/>
  <c r="C64" i="24"/>
  <c r="J63" i="24"/>
  <c r="I63" i="24"/>
  <c r="H63" i="24"/>
  <c r="G63" i="24"/>
  <c r="F63" i="24"/>
  <c r="E63" i="24"/>
  <c r="D63" i="24"/>
  <c r="C63" i="24"/>
  <c r="J62" i="24"/>
  <c r="I62" i="24"/>
  <c r="H62" i="24"/>
  <c r="G62" i="24"/>
  <c r="F62" i="24"/>
  <c r="E62" i="24"/>
  <c r="D62" i="24"/>
  <c r="C62" i="24"/>
  <c r="J61" i="24"/>
  <c r="I61" i="24"/>
  <c r="H61" i="24"/>
  <c r="G61" i="24"/>
  <c r="F61" i="24"/>
  <c r="E61" i="24"/>
  <c r="D61" i="24"/>
  <c r="C61" i="24"/>
  <c r="J60" i="24"/>
  <c r="I60" i="24"/>
  <c r="H60" i="24"/>
  <c r="G60" i="24"/>
  <c r="F60" i="24"/>
  <c r="E60" i="24"/>
  <c r="D60" i="24"/>
  <c r="C60" i="24"/>
  <c r="J59" i="24"/>
  <c r="J69" i="24" s="1"/>
  <c r="I59" i="24"/>
  <c r="I69" i="24" s="1"/>
  <c r="H59" i="24"/>
  <c r="H69" i="24" s="1"/>
  <c r="G59" i="24"/>
  <c r="G69" i="24" s="1"/>
  <c r="F59" i="24"/>
  <c r="F69" i="24" s="1"/>
  <c r="E59" i="24"/>
  <c r="E69" i="24" s="1"/>
  <c r="D59" i="24"/>
  <c r="D69" i="24" s="1"/>
  <c r="C59" i="24"/>
  <c r="C69" i="24" s="1"/>
  <c r="H90" i="21"/>
  <c r="G90" i="21"/>
  <c r="F90" i="21"/>
  <c r="E90" i="21"/>
  <c r="D90" i="21"/>
  <c r="C90" i="21"/>
  <c r="I89" i="21"/>
  <c r="I87" i="21"/>
  <c r="I85" i="21"/>
  <c r="I83" i="21"/>
  <c r="I81" i="21"/>
  <c r="I79" i="21"/>
  <c r="I77" i="21"/>
  <c r="I75" i="21"/>
  <c r="I73" i="21"/>
  <c r="I71" i="21"/>
  <c r="H57" i="21"/>
  <c r="G57" i="21"/>
  <c r="F57" i="21"/>
  <c r="E57" i="21"/>
  <c r="D57" i="21"/>
  <c r="C57" i="21"/>
  <c r="I56" i="21"/>
  <c r="I55" i="21"/>
  <c r="I54" i="21"/>
  <c r="I53" i="21"/>
  <c r="I52" i="21"/>
  <c r="I51" i="21"/>
  <c r="I50" i="21"/>
  <c r="I49" i="21"/>
  <c r="I48" i="21"/>
  <c r="I47" i="21"/>
  <c r="M118" i="20"/>
  <c r="L118" i="20"/>
  <c r="K118" i="20"/>
  <c r="J118" i="20"/>
  <c r="I118" i="20"/>
  <c r="H118" i="20"/>
  <c r="G118" i="20"/>
  <c r="F118" i="20"/>
  <c r="E118" i="20"/>
  <c r="D118" i="20"/>
  <c r="C118" i="20"/>
  <c r="I57" i="21" l="1"/>
  <c r="I90" i="21"/>
  <c r="G71" i="25"/>
  <c r="I71" i="25"/>
</calcChain>
</file>

<file path=xl/sharedStrings.xml><?xml version="1.0" encoding="utf-8"?>
<sst xmlns="http://schemas.openxmlformats.org/spreadsheetml/2006/main" count="4512" uniqueCount="1822">
  <si>
    <t>３．統計表</t>
    <rPh sb="4" eb="5">
      <t>ヒョウ</t>
    </rPh>
    <phoneticPr fontId="1"/>
  </si>
  <si>
    <t>○ 統計表の見方</t>
  </si>
  <si>
    <t>Ⅰ アジア地域</t>
  </si>
  <si>
    <t>Ⅱ 大洋州地域</t>
  </si>
  <si>
    <t>Ⅲ 北米地域</t>
  </si>
  <si>
    <t>Ⅳ 中米地域</t>
  </si>
  <si>
    <t>Ⅴ 南米地域</t>
  </si>
  <si>
    <t>Ⅵ 西欧地域</t>
  </si>
  <si>
    <t>Ⅶ 東欧地域</t>
  </si>
  <si>
    <t>Ⅷ 中東地域</t>
  </si>
  <si>
    <t>Ⅸ アフリカ地域</t>
  </si>
  <si>
    <t>Ⅹ 南極</t>
  </si>
  <si>
    <t>統計表の見方</t>
    <phoneticPr fontId="1"/>
  </si>
  <si>
    <t>Ⅰ アジアーインド［インド大］</t>
    <phoneticPr fontId="1"/>
  </si>
  <si>
    <t>国名・地域名・公館名</t>
  </si>
  <si>
    <t>総 数</t>
  </si>
  <si>
    <t>長期
滞在者</t>
  </si>
  <si>
    <t>永住者</t>
  </si>
  <si>
    <t>人</t>
  </si>
  <si>
    <t>男</t>
  </si>
  <si>
    <t>Ⅰ アジア</t>
    <phoneticPr fontId="1"/>
  </si>
  <si>
    <t>女</t>
  </si>
  <si>
    <t>計</t>
  </si>
  <si>
    <t>インド[29]</t>
    <phoneticPr fontId="1"/>
  </si>
  <si>
    <t>‡148</t>
    <phoneticPr fontId="1"/>
  </si>
  <si>
    <t>●インド大使館</t>
    <phoneticPr fontId="1"/>
  </si>
  <si>
    <t>〈105〉</t>
    <phoneticPr fontId="1"/>
  </si>
  <si>
    <t xml:space="preserve">    ＤＬ（ニューデリー）</t>
    <phoneticPr fontId="1"/>
  </si>
  <si>
    <t xml:space="preserve">    </t>
    <phoneticPr fontId="1"/>
  </si>
  <si>
    <t xml:space="preserve">   ＨＲ（グルガオン）</t>
    <phoneticPr fontId="1"/>
  </si>
  <si>
    <t xml:space="preserve">   ＲＪ（ジャイプール）</t>
    <phoneticPr fontId="1"/>
  </si>
  <si>
    <t>　 ＵＬ（ノイダ）</t>
    <phoneticPr fontId="1"/>
  </si>
  <si>
    <t>　 ＵＬ（バラナシ）</t>
    <phoneticPr fontId="1"/>
  </si>
  <si>
    <t>男</t>
    <rPh sb="0" eb="1">
      <t>オトコ</t>
    </rPh>
    <phoneticPr fontId="1"/>
  </si>
  <si>
    <t>　　②ロンボクバラット</t>
    <phoneticPr fontId="1"/>
  </si>
  <si>
    <t>女</t>
    <rPh sb="0" eb="1">
      <t>オンナ</t>
    </rPh>
    <phoneticPr fontId="1"/>
  </si>
  <si>
    <t>計</t>
    <rPh sb="0" eb="1">
      <t>ケイ</t>
    </rPh>
    <phoneticPr fontId="1"/>
  </si>
  <si>
    <t>　　③クパン</t>
    <phoneticPr fontId="1"/>
  </si>
  <si>
    <t>　》バリ州①</t>
    <phoneticPr fontId="1"/>
  </si>
  <si>
    <t>　</t>
    <phoneticPr fontId="1"/>
  </si>
  <si>
    <t>　》西ヌサ・トゥンガラ州②</t>
    <phoneticPr fontId="1"/>
  </si>
  <si>
    <t>　》東ヌサ・トゥンガラ州③</t>
    <rPh sb="2" eb="3">
      <t>ヒガシ</t>
    </rPh>
    <phoneticPr fontId="1"/>
  </si>
  <si>
    <t>〈180/2〉</t>
    <phoneticPr fontId="1"/>
  </si>
  <si>
    <t xml:space="preserve">     VA(マクリーン)</t>
    <phoneticPr fontId="1"/>
  </si>
  <si>
    <t xml:space="preserve">     VA(ミドロシアン)</t>
    <phoneticPr fontId="1"/>
  </si>
  <si>
    <t xml:space="preserve">     VA(リッチモンド)</t>
    <phoneticPr fontId="1"/>
  </si>
  <si>
    <t xml:space="preserve">     VA(ロアノーク)</t>
    <phoneticPr fontId="1"/>
  </si>
  <si>
    <t>　》アラバマ州(AL)</t>
    <rPh sb="6" eb="7">
      <t>シュウ</t>
    </rPh>
    <phoneticPr fontId="1"/>
  </si>
  <si>
    <t>　》サウスカロライナ州(SC)</t>
    <rPh sb="10" eb="11">
      <t>シュウ</t>
    </rPh>
    <phoneticPr fontId="1"/>
  </si>
  <si>
    <t>　》バージニア州(VA)</t>
    <rPh sb="7" eb="8">
      <t>シュウ</t>
    </rPh>
    <phoneticPr fontId="1"/>
  </si>
  <si>
    <t>●アンカレジ駐在官事務所</t>
    <phoneticPr fontId="1"/>
  </si>
  <si>
    <t>（シアトル総傘下）</t>
  </si>
  <si>
    <t>〈20〉</t>
    <phoneticPr fontId="1"/>
  </si>
  <si>
    <t>マニラ首都圏＝M.M＝</t>
    <rPh sb="3" eb="5">
      <t>シュト</t>
    </rPh>
    <phoneticPr fontId="1"/>
  </si>
  <si>
    <t>≪M.M（カロオカン市）</t>
    <phoneticPr fontId="1"/>
  </si>
  <si>
    <t>≪M.M（ケソン市）</t>
    <phoneticPr fontId="1"/>
  </si>
  <si>
    <t>本邦企業
上①支店
下②駐在出張所</t>
    <phoneticPr fontId="1"/>
  </si>
  <si>
    <t>現地法人日系企業数</t>
  </si>
  <si>
    <t>企業総計</t>
  </si>
  <si>
    <t>本邦企業100%出資</t>
  </si>
  <si>
    <t>合弁
企業  ⑤</t>
  </si>
  <si>
    <t>日本人が海外に渡って興した会社</t>
  </si>
  <si>
    <t xml:space="preserve"> 本店 ③</t>
  </si>
  <si>
    <t>本店以外  ④</t>
  </si>
  <si>
    <t>社</t>
    <rPh sb="0" eb="1">
      <t>シャ</t>
    </rPh>
    <phoneticPr fontId="1"/>
  </si>
  <si>
    <t>3,328+</t>
  </si>
  <si>
    <t>62,295+</t>
    <phoneticPr fontId="1"/>
  </si>
  <si>
    <t>Ⓔ</t>
    <phoneticPr fontId="1"/>
  </si>
  <si>
    <t>←③＋④</t>
  </si>
  <si>
    <t>←③～⑤</t>
  </si>
  <si>
    <t xml:space="preserve">Ⓓ 　     </t>
    <phoneticPr fontId="1"/>
  </si>
  <si>
    <t>←①＋②</t>
  </si>
  <si>
    <t>Ⓒ</t>
    <phoneticPr fontId="1"/>
  </si>
  <si>
    <t>区分なし</t>
    <phoneticPr fontId="1"/>
  </si>
  <si>
    <t>Ⓐ</t>
    <phoneticPr fontId="1"/>
  </si>
  <si>
    <t>Ⓑ</t>
    <phoneticPr fontId="1"/>
  </si>
  <si>
    <t>長期滞在者</t>
  </si>
  <si>
    <t>民間企業関係者</t>
  </si>
  <si>
    <t>報道関係者</t>
  </si>
  <si>
    <t>自由業関係者</t>
  </si>
  <si>
    <t>留学生･研究者･教師</t>
    <rPh sb="9" eb="10">
      <t>シ</t>
    </rPh>
    <phoneticPr fontId="1"/>
  </si>
  <si>
    <t>政府関係職員</t>
    <rPh sb="5" eb="6">
      <t>イン</t>
    </rPh>
    <phoneticPr fontId="1"/>
  </si>
  <si>
    <t>その他</t>
    <rPh sb="2" eb="3">
      <t>タ</t>
    </rPh>
    <phoneticPr fontId="1"/>
  </si>
  <si>
    <t>本人</t>
  </si>
  <si>
    <t>同居
家族</t>
  </si>
  <si>
    <t>海外在留邦人数統計</t>
    <phoneticPr fontId="1"/>
  </si>
  <si>
    <t>62,295+</t>
  </si>
  <si>
    <t>総数</t>
    <phoneticPr fontId="1"/>
  </si>
  <si>
    <t>区分なし</t>
  </si>
  <si>
    <t>947+</t>
  </si>
  <si>
    <t>44,314+</t>
  </si>
  <si>
    <t>Ⅰ アジア</t>
  </si>
  <si>
    <t>436+</t>
  </si>
  <si>
    <t>1,217+</t>
  </si>
  <si>
    <t>Ⅱ 大洋州</t>
  </si>
  <si>
    <t>769+</t>
  </si>
  <si>
    <t>7,551+</t>
  </si>
  <si>
    <t>Ⅲ 北米</t>
  </si>
  <si>
    <t>Ⅳ 中米・カリブ</t>
  </si>
  <si>
    <t>198+</t>
  </si>
  <si>
    <t>832+</t>
  </si>
  <si>
    <t>Ⅴ 南米</t>
  </si>
  <si>
    <t>781+</t>
  </si>
  <si>
    <t>5,210+</t>
  </si>
  <si>
    <t>Ⅵ 西欧</t>
  </si>
  <si>
    <t>38+</t>
  </si>
  <si>
    <t>1,360+</t>
  </si>
  <si>
    <t>Ⅶ 中・東欧、旧ソ連</t>
  </si>
  <si>
    <t>22+</t>
  </si>
  <si>
    <t>635+</t>
  </si>
  <si>
    <t>Ⅷ 中東</t>
  </si>
  <si>
    <t>68+</t>
  </si>
  <si>
    <t>562+</t>
  </si>
  <si>
    <t>Ⅸ アフリカ</t>
  </si>
  <si>
    <t>海外在留邦人数統計（平成24年速報版)</t>
  </si>
  <si>
    <t>947+</t>
    <phoneticPr fontId="1"/>
  </si>
  <si>
    <t>インド[24]</t>
  </si>
  <si>
    <t>‡196</t>
  </si>
  <si>
    <t>●インド大使館</t>
  </si>
  <si>
    <t>●コルカタ総領事館</t>
  </si>
  <si>
    <t>●チェンナイ総領事館</t>
  </si>
  <si>
    <t>●ムンバイ総領事館</t>
  </si>
  <si>
    <t>●バンガロール駐在官事務所</t>
  </si>
  <si>
    <t>（インド大傘下）</t>
  </si>
  <si>
    <t>インドネシア共和国[16]</t>
  </si>
  <si>
    <t>‡879</t>
  </si>
  <si>
    <t>●ジャカルタ総領事館</t>
  </si>
  <si>
    <t>●スラバヤ総領事館</t>
  </si>
  <si>
    <t>●デンパサール総領事館</t>
  </si>
  <si>
    <t>●メダン総領事館</t>
  </si>
  <si>
    <t>●マカッサル駐在官事務所</t>
  </si>
  <si>
    <t>（インドネシア大傘下）</t>
  </si>
  <si>
    <t>カンボジア王国[44]</t>
  </si>
  <si>
    <t>シンガポール共和国[11]</t>
  </si>
  <si>
    <t>スリランカ民主</t>
  </si>
  <si>
    <t>社会主義共和国[50]</t>
  </si>
  <si>
    <t>‡56</t>
  </si>
  <si>
    <t>8+</t>
  </si>
  <si>
    <t>1,363+</t>
  </si>
  <si>
    <t>タイ王国[7]</t>
  </si>
  <si>
    <t>1,291+</t>
  </si>
  <si>
    <t>●タイ大使館</t>
  </si>
  <si>
    <t>n/a</t>
  </si>
  <si>
    <t>●チェンマイ総領事館</t>
  </si>
  <si>
    <t>台湾[12]</t>
  </si>
  <si>
    <t>●㈶交流協会台北事務所</t>
  </si>
  <si>
    <t>●㈶交流協会高雄事務所</t>
  </si>
  <si>
    <t>0+</t>
  </si>
  <si>
    <t>555+</t>
  </si>
  <si>
    <t>大韓民国[9]</t>
  </si>
  <si>
    <t>353+</t>
  </si>
  <si>
    <t>●大韓民国大使館</t>
  </si>
  <si>
    <t>●済州総領事館</t>
  </si>
  <si>
    <t>●釜山総領事館</t>
  </si>
  <si>
    <t>309+</t>
  </si>
  <si>
    <t>33,420+</t>
  </si>
  <si>
    <t>中華人民共和国[2]</t>
  </si>
  <si>
    <t>①＋②</t>
  </si>
  <si>
    <t>③～⑤</t>
  </si>
  <si>
    <t>5,994+</t>
  </si>
  <si>
    <t>●中華人民共和国大使館</t>
  </si>
  <si>
    <t>2,140+</t>
  </si>
  <si>
    <t>●広州総領事館</t>
  </si>
  <si>
    <t>19,835+</t>
  </si>
  <si>
    <t>●上海総領事館</t>
  </si>
  <si>
    <t>●重慶総領事館</t>
  </si>
  <si>
    <t>287+</t>
  </si>
  <si>
    <t>●瀋陽総領事館</t>
  </si>
  <si>
    <t>●青島総領事館</t>
  </si>
  <si>
    <t>586+</t>
  </si>
  <si>
    <t>●香港総領事館</t>
  </si>
  <si>
    <t>（含マカオ－澳門）</t>
  </si>
  <si>
    <t>1,244+</t>
  </si>
  <si>
    <t>●大連駐在官事務所</t>
  </si>
  <si>
    <t>（瀋陽総傘下）</t>
  </si>
  <si>
    <t>ネパール[52]</t>
  </si>
  <si>
    <t>‡25</t>
  </si>
  <si>
    <t>パキスタン・イスラム共和国[49]</t>
  </si>
  <si>
    <t>‡547</t>
  </si>
  <si>
    <t>●パキスタン大使館</t>
  </si>
  <si>
    <t>●カラチ総領事館</t>
  </si>
  <si>
    <t>バングラデシュ人民共和国[58]</t>
  </si>
  <si>
    <t>東ティモール民主共和国[107]</t>
  </si>
  <si>
    <t>フィリピン共和国[13]</t>
  </si>
  <si>
    <t>●マニラ総領事館</t>
  </si>
  <si>
    <t>●セブ駐在官事務所</t>
  </si>
  <si>
    <t>●ダバオ駐在官事務所</t>
  </si>
  <si>
    <t>ブータン王国[101]</t>
  </si>
  <si>
    <t>‡5</t>
  </si>
  <si>
    <t>ブルネイ・ダルサラーム[103/2]</t>
  </si>
  <si>
    <t>ベトナム社会主義共和国[19]</t>
  </si>
  <si>
    <t>●ベトナム大使館</t>
  </si>
  <si>
    <t>●ホーチミン総領事館</t>
  </si>
  <si>
    <t>マレーシア[18]</t>
  </si>
  <si>
    <t>●マレーシア大使館</t>
  </si>
  <si>
    <t>●コタキナバル駐在官事務所</t>
  </si>
  <si>
    <t>（マレーシア大傘下）</t>
  </si>
  <si>
    <t>●ペナン総領事館</t>
  </si>
  <si>
    <t>●ジョホールバル駐在官事務所</t>
  </si>
  <si>
    <t>ミャンマー連邦[62]</t>
  </si>
  <si>
    <t>‡0</t>
  </si>
  <si>
    <t>モルディブ共和国[86]</t>
  </si>
  <si>
    <t>モンゴル国[65]</t>
  </si>
  <si>
    <t>ラオス人民民主共和国[60]</t>
  </si>
  <si>
    <t>オーストラリア連邦[3]</t>
  </si>
  <si>
    <t>●オーストラリア大使館</t>
  </si>
  <si>
    <t>●シドニー総領事館</t>
  </si>
  <si>
    <t>●パース総領事館</t>
  </si>
  <si>
    <t>●ブリスベン総領事館</t>
  </si>
  <si>
    <t>●メルボルン総領事館</t>
  </si>
  <si>
    <t>●ケアンズ駐在官事務所</t>
  </si>
  <si>
    <t>（ブリスベン総傘下）</t>
  </si>
  <si>
    <t>北マリアナ諸島</t>
  </si>
  <si>
    <t>（米国自治連邦区-サイパン）[47]</t>
  </si>
  <si>
    <t>キリバス共和国[156/2]</t>
  </si>
  <si>
    <t>グアム</t>
  </si>
  <si>
    <t>（ハガッニャ総領事館）[26]</t>
  </si>
  <si>
    <t>3+</t>
  </si>
  <si>
    <t>サモア独立国[120]</t>
  </si>
  <si>
    <t>サモア（米領）[185/4]</t>
  </si>
  <si>
    <t>ソロモン諸島[115]</t>
  </si>
  <si>
    <t>ツバル[181/4]</t>
  </si>
  <si>
    <t>トンガ王国[119]</t>
  </si>
  <si>
    <t>‡0</t>
    <phoneticPr fontId="1"/>
  </si>
  <si>
    <t>ナウル共和国</t>
  </si>
  <si>
    <t>ニューカレドニア(仏領）[84]</t>
  </si>
  <si>
    <t>83+</t>
  </si>
  <si>
    <t>184+</t>
  </si>
  <si>
    <t>ニュージーランド[14]</t>
  </si>
  <si>
    <t>15+</t>
  </si>
  <si>
    <t>●ニュージーランド大使館</t>
  </si>
  <si>
    <t>●オークランド総領事館</t>
  </si>
  <si>
    <t>●クライストチャーチ（駐）事務所</t>
  </si>
  <si>
    <t>（ニュージーランド大傘下）</t>
  </si>
  <si>
    <t>バヌアツ共和国[117/2]</t>
  </si>
  <si>
    <t>パプアニューギニア独立国[81]</t>
  </si>
  <si>
    <t>パラオ共和国[75]</t>
  </si>
  <si>
    <t>‡67</t>
  </si>
  <si>
    <t>フィジー共和国[66]</t>
  </si>
  <si>
    <t>ポリネシア</t>
  </si>
  <si>
    <t>(仏領－タヒチ）[95/2]</t>
  </si>
  <si>
    <t>‡14</t>
  </si>
  <si>
    <t>マーシャル諸島共和国[129/2]</t>
  </si>
  <si>
    <t>ミクロネシア連邦[110]</t>
  </si>
  <si>
    <t>‡27</t>
  </si>
  <si>
    <t>598+</t>
  </si>
  <si>
    <t>6,792+</t>
  </si>
  <si>
    <t>アメリカ合衆国[1]</t>
  </si>
  <si>
    <t>●アメリカ合衆国大使館</t>
  </si>
  <si>
    <t>1,337+</t>
  </si>
  <si>
    <t>●アトランタ総領事館</t>
  </si>
  <si>
    <t>●サンフランシスコ総領事館</t>
  </si>
  <si>
    <t>●シアトル総領事館</t>
  </si>
  <si>
    <t>●シカゴ総領事館</t>
  </si>
  <si>
    <t>●デトロイト総領事館</t>
  </si>
  <si>
    <t>●デンバー総領事館</t>
  </si>
  <si>
    <t>●ナッシュビル総領事館</t>
  </si>
  <si>
    <t>●ニューヨーク総領事館</t>
  </si>
  <si>
    <t>●ヒューストン総領事館</t>
  </si>
  <si>
    <t>●ポートランド総領事館</t>
  </si>
  <si>
    <t>●ボストン総領事館</t>
  </si>
  <si>
    <t>●ホノルル総領事館</t>
  </si>
  <si>
    <t>●マイアミ総領事館</t>
  </si>
  <si>
    <t>650+</t>
  </si>
  <si>
    <t>●ロサンゼルス総領事館</t>
  </si>
  <si>
    <t>カナダ[5]</t>
  </si>
  <si>
    <t>●カナダ大使館</t>
  </si>
  <si>
    <t>●カルガリー総領事館</t>
  </si>
  <si>
    <t>●トロント総領事館</t>
  </si>
  <si>
    <t>●バンクーバー総領事館</t>
  </si>
  <si>
    <t>●モントリオール総領事館</t>
  </si>
  <si>
    <t>グリーンランド</t>
  </si>
  <si>
    <t>(デンマーク領）[175/6]</t>
  </si>
  <si>
    <t>アルバ</t>
  </si>
  <si>
    <t>（蘭領－アルバ島）[194/6]</t>
  </si>
  <si>
    <t>アンティグア・バーブーダ[193]</t>
  </si>
  <si>
    <t>アンテｨル（蘭領）[185/4]</t>
  </si>
  <si>
    <t>①＋②</t>
    <phoneticPr fontId="1"/>
  </si>
  <si>
    <t>③～⑤</t>
    <phoneticPr fontId="1"/>
  </si>
  <si>
    <t>エルサルバドル共和国[94]</t>
  </si>
  <si>
    <t>キューバ共和国[121/3]</t>
  </si>
  <si>
    <t>グアテマラ共和国[72]</t>
  </si>
  <si>
    <t>グァドループ島</t>
  </si>
  <si>
    <t>（仏海外県）[175/6</t>
  </si>
  <si>
    <t>‡4</t>
    <phoneticPr fontId="1"/>
  </si>
  <si>
    <t>コスタリカ共和国[71]</t>
  </si>
  <si>
    <t>ジャマイカ[102]</t>
  </si>
  <si>
    <t>セントクリストファー</t>
  </si>
  <si>
    <t>・ネービス[194/6]</t>
  </si>
  <si>
    <t>セントビンセント及び</t>
  </si>
  <si>
    <t>グレナディーン諸島[165/2]</t>
  </si>
  <si>
    <t>セントルシア[148]</t>
  </si>
  <si>
    <t>ドミニカ国[169]</t>
  </si>
  <si>
    <t>ドミニカ共和国[54]</t>
  </si>
  <si>
    <t>トリニダード・トバゴ共和国[141]</t>
  </si>
  <si>
    <t>ニカラグア共和国[93]</t>
  </si>
  <si>
    <t>ハイチ共和国[140]</t>
  </si>
  <si>
    <t>ヴァージン諸島（米領）[170/2]</t>
  </si>
  <si>
    <t>パナマ共和国[77/2]</t>
  </si>
  <si>
    <t>バハマ国[143/3]</t>
  </si>
  <si>
    <t xml:space="preserve">(0.33%)
</t>
    <phoneticPr fontId="1"/>
  </si>
  <si>
    <t>バルバドス[189/4]</t>
  </si>
  <si>
    <t>プエルトリコ（米領）[133/2]</t>
  </si>
  <si>
    <t>ベリーズ[146/2]</t>
  </si>
  <si>
    <t>ホンジュラス共和国[90]</t>
  </si>
  <si>
    <t>‡41</t>
  </si>
  <si>
    <t>マルティニーク島</t>
  </si>
  <si>
    <t>（仏海外県）[160]</t>
  </si>
  <si>
    <t>メキシコ合衆国[22]</t>
  </si>
  <si>
    <t>アルゼンチン共和国[17]</t>
  </si>
  <si>
    <t>ウルグアイ東方共和国[68]</t>
  </si>
  <si>
    <t>‡262</t>
  </si>
  <si>
    <t>エクアドル共和国[67]</t>
  </si>
  <si>
    <t>ガイアナ共和国[167/2]</t>
  </si>
  <si>
    <t>ギアナ（仏海外県）[194/6]</t>
  </si>
  <si>
    <t>‡2</t>
  </si>
  <si>
    <t>コロンビア共和国[42]</t>
  </si>
  <si>
    <t>スリナム共和国[172/3]</t>
  </si>
  <si>
    <t>チリ共和国[43]</t>
  </si>
  <si>
    <t>パラグアイ共和国[27]</t>
  </si>
  <si>
    <t>●パラグアイ大使館</t>
  </si>
  <si>
    <t>●エンカルナシオン</t>
  </si>
  <si>
    <t>駐在官事務所</t>
  </si>
  <si>
    <t>10+</t>
  </si>
  <si>
    <t>370+</t>
  </si>
  <si>
    <t>ブラジル連邦共和国[6]</t>
  </si>
  <si>
    <t>●ブラジル大使館</t>
  </si>
  <si>
    <t>●クリチバ総領事館</t>
  </si>
  <si>
    <t>193+</t>
  </si>
  <si>
    <t>●サンパウロ総領事館</t>
  </si>
  <si>
    <t>4+</t>
  </si>
  <si>
    <t>●ベレン総領事館</t>
  </si>
  <si>
    <t>42+</t>
  </si>
  <si>
    <t>●マナウス総領事館</t>
  </si>
  <si>
    <t>64+</t>
  </si>
  <si>
    <t>●リオデジャネイロ</t>
  </si>
  <si>
    <t>総領事館</t>
  </si>
  <si>
    <t>●レシフェ駐在官事務所</t>
  </si>
  <si>
    <t>(ブラジル大傘下）</t>
  </si>
  <si>
    <t>●ポルトアレグレ駐在官事務所</t>
  </si>
  <si>
    <t>（クリチバ総傘下）</t>
  </si>
  <si>
    <t>ベネズエラ・ボリバル共和国[63]</t>
  </si>
  <si>
    <t>‡298</t>
  </si>
  <si>
    <t>ペルー共和国[29]</t>
  </si>
  <si>
    <t>ボリビア共和国[31]</t>
  </si>
  <si>
    <t>●ボリビア大使館</t>
  </si>
  <si>
    <t>●サンタクルス駐在官事務所</t>
  </si>
  <si>
    <t>（ボリビア大傘下）</t>
  </si>
  <si>
    <t>781+</t>
    <phoneticPr fontId="1"/>
  </si>
  <si>
    <t>←③～⑤</t>
    <phoneticPr fontId="1"/>
  </si>
  <si>
    <t>アイスランド共和国[116]</t>
  </si>
  <si>
    <t>アイルランド[34]</t>
  </si>
  <si>
    <t>‡552</t>
  </si>
  <si>
    <t>アンドラ公国[189/4]</t>
  </si>
  <si>
    <t>‡4</t>
  </si>
  <si>
    <t>イタリア共和国[15]</t>
  </si>
  <si>
    <t>●イタリア大使館</t>
  </si>
  <si>
    <t>●ミラノ総領事館</t>
  </si>
  <si>
    <t>172+</t>
  </si>
  <si>
    <t>1,105+</t>
  </si>
  <si>
    <t>英国（グレートブリテン及び</t>
  </si>
  <si>
    <t>北アイルランド連合王国）[4]</t>
  </si>
  <si>
    <t>●ロンドン総領事館</t>
  </si>
  <si>
    <t>●エディンバラ総領事館</t>
  </si>
  <si>
    <t>エストニア共和国[129/2]</t>
  </si>
  <si>
    <t>オーストリア共和国[32]</t>
  </si>
  <si>
    <t>‡831</t>
  </si>
  <si>
    <t>オランダ王国[23]</t>
  </si>
  <si>
    <t>ギリシャ共和国[57]</t>
  </si>
  <si>
    <t>‡504</t>
  </si>
  <si>
    <t>サンマリノ共和国[189/4]</t>
  </si>
  <si>
    <t>スイス連邦[20]</t>
  </si>
  <si>
    <t>●スイス大使館</t>
  </si>
  <si>
    <t>●ジュネーブ駐在官事務所</t>
  </si>
  <si>
    <t>(スイス大傘下）</t>
  </si>
  <si>
    <t>スウェーデン王国[28]</t>
  </si>
  <si>
    <t>スペイン[21]</t>
  </si>
  <si>
    <t>●スペイン大使館</t>
  </si>
  <si>
    <t>●バルセロナ総領事館</t>
  </si>
  <si>
    <t>●ラスパルマス駐在官事務所</t>
  </si>
  <si>
    <t>（スペイン大傘下）</t>
  </si>
  <si>
    <t>82+</t>
  </si>
  <si>
    <t>デンマーク王国[39]</t>
  </si>
  <si>
    <t>ドイツ連邦共和国[8]</t>
  </si>
  <si>
    <t>●ドイツ大使館</t>
  </si>
  <si>
    <t>●デュッセルドルフ総領事館</t>
  </si>
  <si>
    <t>●ハンブルク総領事館</t>
  </si>
  <si>
    <t>●フランクフルト総領事館</t>
  </si>
  <si>
    <t>●ミュンヘン総領事館</t>
  </si>
  <si>
    <t>ノルウェー王国[51]</t>
  </si>
  <si>
    <t>フィンランド共和国[38]</t>
  </si>
  <si>
    <t>フェロー諸島</t>
  </si>
  <si>
    <t>フランス共和国[10]</t>
  </si>
  <si>
    <t>‡6,465</t>
  </si>
  <si>
    <t>●フランス大使館</t>
  </si>
  <si>
    <t>●ストラスブール総領事館</t>
  </si>
  <si>
    <t>●マルセイユ総領事館</t>
  </si>
  <si>
    <t>●リヨン駐在官事務所</t>
  </si>
  <si>
    <t>（マルセイユ総傘下）</t>
  </si>
  <si>
    <t>ベルギー王国[25]</t>
  </si>
  <si>
    <t>‡418</t>
  </si>
  <si>
    <t>③＋④</t>
    <phoneticPr fontId="1"/>
  </si>
  <si>
    <t>ポルトガル共和国[61]</t>
  </si>
  <si>
    <t>‡339</t>
  </si>
  <si>
    <t>マルタ共和国[117/2]</t>
  </si>
  <si>
    <t>モナコ公国[125]</t>
  </si>
  <si>
    <t>‡12</t>
  </si>
  <si>
    <t>ラトビア共和国[146/2]</t>
  </si>
  <si>
    <t>リトアニア共和国[133/2]</t>
  </si>
  <si>
    <t>リヒテンシュタイン公国[162/3]</t>
  </si>
  <si>
    <t>‡10</t>
  </si>
  <si>
    <t>ルクセンブルク大公国[64]</t>
  </si>
  <si>
    <t>アゼルバイジャン共和国[139]</t>
  </si>
  <si>
    <t>アルバニア共和国[175/6]</t>
  </si>
  <si>
    <t>アルメニア共和国[185/4]</t>
  </si>
  <si>
    <t>35+</t>
  </si>
  <si>
    <t>ウクライナ[85]</t>
  </si>
  <si>
    <t>ウズベキスタン共和国[99]</t>
  </si>
  <si>
    <t>カザフスタン共和国[95/2]</t>
  </si>
  <si>
    <t>●カザフスタン大使館</t>
  </si>
  <si>
    <t>●アルマティ駐在官事務所</t>
  </si>
  <si>
    <t>キルギス共和国[98]</t>
  </si>
  <si>
    <t>グルジア[149]</t>
  </si>
  <si>
    <t>クロアチア共和国[111]</t>
  </si>
  <si>
    <t>コソボ共和国[170/2]</t>
  </si>
  <si>
    <t>スロバキア共和国[87]</t>
  </si>
  <si>
    <t>スロベニア共和国[108]</t>
  </si>
  <si>
    <t>セルビア共和国[112]</t>
  </si>
  <si>
    <t>タジキスタン共和国[143/3]</t>
  </si>
  <si>
    <t>チェコ共和国[36]</t>
  </si>
  <si>
    <t>トルクメニスタン[154]</t>
  </si>
  <si>
    <t>ハンガリー共和国[40]</t>
  </si>
  <si>
    <t>ブルガリア共和国[100]</t>
  </si>
  <si>
    <t>ベラルーシ共和国[142]</t>
  </si>
  <si>
    <t xml:space="preserve"> ‡14</t>
    <phoneticPr fontId="1"/>
  </si>
  <si>
    <t>268+</t>
  </si>
  <si>
    <t>ポーランド共和国[45]</t>
  </si>
  <si>
    <t>ボスニア・ヘルツェゴビナ[152/2]</t>
  </si>
  <si>
    <t>モルドバ共和国[181/4]</t>
  </si>
  <si>
    <t>モンテネグロ[181/4]</t>
  </si>
  <si>
    <t>ルーマニア[77/2]</t>
  </si>
  <si>
    <t>ロシア連邦[33]</t>
  </si>
  <si>
    <t>●ロシア大使館</t>
  </si>
  <si>
    <t>●ウラジオストク総領事館</t>
  </si>
  <si>
    <t>●サンクトペテルブルク総領事館</t>
  </si>
  <si>
    <t>●ハバロフスク総領事館</t>
  </si>
  <si>
    <t>●ユジノサハリンスク総領事館</t>
  </si>
  <si>
    <t>【注】 イエメン共和国の数字は、イエメン大使館が政変により平成23 年3 月～12 月の間国外退避していた関係で、平成24 年4 月8 日現在の数値を示す。</t>
    <phoneticPr fontId="1"/>
  </si>
  <si>
    <t>アラブ首長国連邦[30]</t>
  </si>
  <si>
    <t>‡66</t>
  </si>
  <si>
    <t>●アラブ首長国連邦大使館</t>
  </si>
  <si>
    <t>●ドバイ総領事館</t>
  </si>
  <si>
    <t>イエメン共和国[150]</t>
  </si>
  <si>
    <t>イスラエル及び</t>
  </si>
  <si>
    <t>西岸・ガザ地区等[48]</t>
  </si>
  <si>
    <t>●イスラエル</t>
  </si>
  <si>
    <t>●ガザ地区</t>
  </si>
  <si>
    <t>●東エルサレム地区</t>
  </si>
  <si>
    <t>●ヨルダン川西岸</t>
  </si>
  <si>
    <t>●ゴラン高原</t>
  </si>
  <si>
    <t>イラン・イスラム共和国[56]</t>
  </si>
  <si>
    <t>‡497</t>
  </si>
  <si>
    <t>13+</t>
  </si>
  <si>
    <t>オマーン国[106]</t>
  </si>
  <si>
    <t>カタール国[41]</t>
  </si>
  <si>
    <t>キプロス共和国[137]</t>
  </si>
  <si>
    <t>クウェート国[88]</t>
  </si>
  <si>
    <t>‡55</t>
  </si>
  <si>
    <t>サウジアラビア王国[53]</t>
  </si>
  <si>
    <t>‡44</t>
  </si>
  <si>
    <t>●サウジアラビア大使館</t>
  </si>
  <si>
    <t>●ジッダ総領事館</t>
  </si>
  <si>
    <t>シリア・アラブ共和国[136]</t>
  </si>
  <si>
    <t>トルコ共和国[35]</t>
  </si>
  <si>
    <t>‡472</t>
  </si>
  <si>
    <t>●トルコ大使館</t>
  </si>
  <si>
    <t>●イスタンブール総領事館</t>
  </si>
  <si>
    <t>バーレーン王国[82]</t>
  </si>
  <si>
    <t>‡11</t>
  </si>
  <si>
    <t>ヨルダン・ハシェミット王国[74]</t>
  </si>
  <si>
    <t>‡20</t>
  </si>
  <si>
    <t>レバノン共和国[128]</t>
  </si>
  <si>
    <t>←③＋④</t>
    <phoneticPr fontId="1"/>
  </si>
  <si>
    <t>←①＋②</t>
    <phoneticPr fontId="1"/>
  </si>
  <si>
    <t>アルジェリア</t>
  </si>
  <si>
    <t>民主人民共和国[59]</t>
  </si>
  <si>
    <t>アンゴラ共和国[135]</t>
  </si>
  <si>
    <t>ウガンダ共和国[76]</t>
  </si>
  <si>
    <t>エジプト・アラブ共和国[46]</t>
  </si>
  <si>
    <t>‡233</t>
  </si>
  <si>
    <t>エチオピア</t>
  </si>
  <si>
    <t>連邦民主共和国[83]</t>
  </si>
  <si>
    <t>エリトリア国[194/6]</t>
  </si>
  <si>
    <t>ガーナ共和国[73]</t>
  </si>
  <si>
    <t>カーボヴェルデ共和国[189/4]</t>
  </si>
  <si>
    <t>ガボン共和国[124]</t>
  </si>
  <si>
    <t>カメルーン共和国[126]</t>
  </si>
  <si>
    <t>ガンビア共和国[172/3]</t>
  </si>
  <si>
    <t>ギニア共和国[151]</t>
  </si>
  <si>
    <t>ギニアビサウ共和国[172/3]</t>
  </si>
  <si>
    <t>ケニア共和国[55]</t>
  </si>
  <si>
    <t>コートジボワール共和国[143/3]</t>
  </si>
  <si>
    <t>コモロ連合[194/6]</t>
  </si>
  <si>
    <t>コンゴ共和国[175/6]</t>
  </si>
  <si>
    <t>コンゴ民主共和国[121/3]</t>
  </si>
  <si>
    <t>サントメ・プリンシペ</t>
  </si>
  <si>
    <t>ザンビア共和国[80]</t>
  </si>
  <si>
    <t>1+</t>
  </si>
  <si>
    <t>シエラレオネ共和国[155]</t>
  </si>
  <si>
    <t>n/a</t>
    <phoneticPr fontId="1"/>
  </si>
  <si>
    <t>‡3</t>
  </si>
  <si>
    <t>ジブチ共和国[131]</t>
  </si>
  <si>
    <t>ジンバブエ共和国[127]</t>
  </si>
  <si>
    <t>スーダン共和国[92]</t>
  </si>
  <si>
    <t>スワジランド王国[162/3]</t>
  </si>
  <si>
    <t>セーシェル共和国[185/4]</t>
  </si>
  <si>
    <t>セネガル共和国[79]</t>
  </si>
  <si>
    <t>タンザニア連合共和国[70]</t>
  </si>
  <si>
    <t>チャド共和国[167/2]</t>
  </si>
  <si>
    <t>中央アフリカ共和国[162/3]</t>
  </si>
  <si>
    <t>チュニジア共和国[91]</t>
  </si>
  <si>
    <t>トーゴ共和国[194/6]</t>
  </si>
  <si>
    <t>ナイジェリア連邦共和国[97]</t>
  </si>
  <si>
    <t>ナミビア共和国[138]</t>
  </si>
  <si>
    <t>ニジェール共和国[158/2]</t>
  </si>
  <si>
    <t>ブルキナファソ[105]</t>
  </si>
  <si>
    <t>ブルンジ共和国[165/2]</t>
  </si>
  <si>
    <t>ベナン共和国[113]</t>
  </si>
  <si>
    <t>ボツワナ共和国[121/3]</t>
  </si>
  <si>
    <t>マダガスカル共和国[109]</t>
  </si>
  <si>
    <t>マラウィ共和国[89]</t>
  </si>
  <si>
    <t>マリ共和国[132]</t>
  </si>
  <si>
    <t>南アフリカ共和国[37]</t>
  </si>
  <si>
    <t>●南アフリカ共和国大使館</t>
  </si>
  <si>
    <t>●ケープタウン駐在官事務所</t>
  </si>
  <si>
    <t>モーリシャス共和国[152/2]</t>
  </si>
  <si>
    <t>モーリタニア</t>
  </si>
  <si>
    <t>・イスラム共和国[161]</t>
  </si>
  <si>
    <t>モザンビーク共和国[103/2]</t>
  </si>
  <si>
    <t>モロッコ王国[69]</t>
  </si>
  <si>
    <t>‡31</t>
  </si>
  <si>
    <t>リビア共和国[175/6]</t>
  </si>
  <si>
    <t>‡7</t>
  </si>
  <si>
    <t>リベリア共和国[175/6]</t>
  </si>
  <si>
    <t>ルワンダ共和国[114]</t>
  </si>
  <si>
    <t>レソト王国[181/4]</t>
  </si>
  <si>
    <t>レ・ユニオン（仏海外県）[158/2]</t>
  </si>
  <si>
    <t>‡10</t>
    <phoneticPr fontId="1"/>
  </si>
  <si>
    <t>○ 在外公館の調査地域区分 （平成２３年１０月１日現在）</t>
  </si>
  <si>
    <t>ア ジ ア</t>
  </si>
  <si>
    <t>インド</t>
  </si>
  <si>
    <t>在インド大使館</t>
  </si>
  <si>
    <t>インド（在コルカタ､在チェンナイ及び在ムンバイ各総領事館の調査区域を除く）</t>
  </si>
  <si>
    <t>（バンガロール駐在官事務所）</t>
  </si>
  <si>
    <t>在コルカタ総領事館</t>
  </si>
  <si>
    <t>在チェンナイ総領事館</t>
  </si>
  <si>
    <t>在ムンバイ総領事館</t>
  </si>
  <si>
    <t>インドネシア</t>
  </si>
  <si>
    <t>在ジャカルタ総領事館</t>
  </si>
  <si>
    <t>（マカッサル駐在官事務所）</t>
  </si>
  <si>
    <t>在スラバヤ総領事館</t>
  </si>
  <si>
    <t>東ジャワ州､東カリマンタン州､南カリマンタン州</t>
  </si>
  <si>
    <t>在デンパサール総領事館</t>
  </si>
  <si>
    <t>バリ州､西ヌサトゥンガラ州､東ヌサトゥンガラ州</t>
  </si>
  <si>
    <t>在メダン総領事館</t>
  </si>
  <si>
    <t>ナングル・アチェ・ダルサラム州､北スマトラ州､西スマトラ州､ジャンビ州､リアウ州､</t>
  </si>
  <si>
    <t>スリランカ</t>
  </si>
  <si>
    <t>在スリランカ大使館</t>
    <phoneticPr fontId="1"/>
  </si>
  <si>
    <t>【在モルディブ大使館】</t>
    <phoneticPr fontId="1"/>
  </si>
  <si>
    <t>タイ</t>
  </si>
  <si>
    <t>在タイ大使館</t>
  </si>
  <si>
    <t>タイ（在チェンマイ総領事館の調査区域を除く）</t>
    <phoneticPr fontId="1"/>
  </si>
  <si>
    <t>在チェンマイ総領事館</t>
  </si>
  <si>
    <t>チェンマイ県､ランパーン県､ランプーン県､チェンライ県､パヤオ県､メーホンソーン</t>
    <phoneticPr fontId="1"/>
  </si>
  <si>
    <t>県､ナーン県､プレー県､ウタラディット県</t>
    <phoneticPr fontId="1"/>
  </si>
  <si>
    <t>大韓民国</t>
  </si>
  <si>
    <t>在大韓民国大使館</t>
  </si>
  <si>
    <t>在済州総領事館</t>
  </si>
  <si>
    <t>済州道</t>
  </si>
  <si>
    <t>在釜山総領事館</t>
  </si>
  <si>
    <t>釜山広域市､蔚山広域市､大邱広域市､慶尚南道､慶尚北道</t>
  </si>
  <si>
    <t>中華人民共和国</t>
  </si>
  <si>
    <t>在中華人民共和国大使館</t>
  </si>
  <si>
    <t>中華人民共和国（在広州､在上海､在重慶､在瀋陽、在青島 及び在香港各総領事館</t>
    <phoneticPr fontId="1"/>
  </si>
  <si>
    <t>の調査区域を除く）</t>
    <phoneticPr fontId="1"/>
  </si>
  <si>
    <t>在広州総領事館</t>
  </si>
  <si>
    <t>広東省､海南省､福建省､広西壮族自治区</t>
  </si>
  <si>
    <t>在上海総領事館</t>
  </si>
  <si>
    <t>上海市､江西省､江蘇省､浙江省､安徽省</t>
  </si>
  <si>
    <t>在重慶総領事館</t>
  </si>
  <si>
    <t>重慶市､四川省､貴州省､雲南省</t>
  </si>
  <si>
    <t>在瀋陽総領事館</t>
  </si>
  <si>
    <t>黒龍江省､吉林省､遼寧省</t>
  </si>
  <si>
    <t>（大連駐在官事務所）</t>
  </si>
  <si>
    <t>遼寧省一部</t>
  </si>
  <si>
    <t>在青島総領事館</t>
  </si>
  <si>
    <t>山東省</t>
  </si>
  <si>
    <t>在香港総領事館</t>
  </si>
  <si>
    <t>香港特別行政区政府及びマカオ特別行政区政府の管轄に属する地域</t>
  </si>
  <si>
    <t>パキスタン</t>
  </si>
  <si>
    <t>在パキスタン大使館</t>
  </si>
  <si>
    <t>パキスタン（在カラチ総領事館の調査区域を除く）</t>
  </si>
  <si>
    <t>在カラチ総領事館</t>
  </si>
  <si>
    <t>バロチスタン州､シンド州</t>
  </si>
  <si>
    <t>ベトナム</t>
  </si>
  <si>
    <t>在ベトナム大使館</t>
  </si>
  <si>
    <t>べトナム（在ホーチミン総領事館の調査区域を除く）</t>
    <phoneticPr fontId="1"/>
  </si>
  <si>
    <t>在ホーチミン総領事館</t>
  </si>
  <si>
    <t>ホーチミン市</t>
  </si>
  <si>
    <t>フィリピン</t>
  </si>
  <si>
    <t>在マニラ総領事館</t>
  </si>
  <si>
    <t>フィリピン</t>
    <phoneticPr fontId="1"/>
  </si>
  <si>
    <t>（セブ駐在官事務所）</t>
  </si>
  <si>
    <t>（ダバオ駐在官事務所）</t>
  </si>
  <si>
    <t>マレーシア</t>
  </si>
  <si>
    <t>在マレーシア大使館</t>
  </si>
  <si>
    <t>セランゴール州､パハン州､マラッカ州､ヌグリ・スンビラ州</t>
  </si>
  <si>
    <t>（ジョホールバル駐在官事務所）</t>
  </si>
  <si>
    <t>ジョホール州</t>
  </si>
  <si>
    <t>（コタキナバル駐在官事務所）</t>
  </si>
  <si>
    <t>サバ州､サラワク州､ラブアン連邦直轄区</t>
  </si>
  <si>
    <t>在ペナン総領事館</t>
  </si>
  <si>
    <t>ペナン州､ケダ州､ペルリス州､ペラ州､クランタン州､トレンガヌ州</t>
  </si>
  <si>
    <t>大 洋 州</t>
    <phoneticPr fontId="1"/>
  </si>
  <si>
    <t>オーストラリア</t>
  </si>
  <si>
    <t>在オーストラリア大使館</t>
  </si>
  <si>
    <t>首都特別地域</t>
  </si>
  <si>
    <t>在シドニー総領事館</t>
    <phoneticPr fontId="1"/>
  </si>
  <si>
    <t>ニューサウスウェールズ州､北部準州､オーストラリアの属地、ニューカレドニア</t>
  </si>
  <si>
    <t>在パース総領事館</t>
  </si>
  <si>
    <t>西オーストラリア州</t>
  </si>
  <si>
    <t>在ブリスベン総領事館</t>
  </si>
  <si>
    <t>クインズランド州</t>
  </si>
  <si>
    <t>（ ケアンズ駐在官事務所）</t>
  </si>
  <si>
    <t>在メルボルン総領事館</t>
  </si>
  <si>
    <t>ビクトリア州､南オーストラリア州､タスマニア州</t>
  </si>
  <si>
    <t>ニュージーランド</t>
  </si>
  <si>
    <t>在ニュージーランド大使館</t>
  </si>
  <si>
    <t>ニュージーランド（在オークランド総領事館の調査区域を除く）</t>
  </si>
  <si>
    <t>【在サモア大使館】</t>
  </si>
  <si>
    <t>（クライストチャーチ駐在官事務所）</t>
  </si>
  <si>
    <t>在オークランド総領事館</t>
  </si>
  <si>
    <t>北島のワイトモ､ルアペフ､タウポ､ワカタネ及びオポティキの各地区以北の地域</t>
  </si>
  <si>
    <t>パプアニューギニア</t>
  </si>
  <si>
    <t>フィジー</t>
  </si>
  <si>
    <t>在フィジー大使館</t>
    <phoneticPr fontId="1"/>
  </si>
  <si>
    <t>【在キリバス大使館】､【在ツバル大使館】､【在ナウル大使館】、【在バヌアツ大使館】</t>
  </si>
  <si>
    <t>北 米</t>
  </si>
  <si>
    <t>アメリカ合衆国</t>
  </si>
  <si>
    <t>在アメリカ合衆国大使館</t>
  </si>
  <si>
    <t>コロンビア特別区</t>
  </si>
  <si>
    <t>在アトランタ総領事館</t>
  </si>
  <si>
    <t>バージニア州､ノースカロライナ州､サウスカロライナ州､ジョージア州､アラバマ州</t>
  </si>
  <si>
    <t>在サンフランシスコ総領事館</t>
  </si>
  <si>
    <t>ネバダ州､カリフォルニア州中在ロサンゼルス総領事館の調査区域を除く</t>
  </si>
  <si>
    <t>在シアトル総領事館</t>
  </si>
  <si>
    <t>ワシントン州､モンタナ州､アイダホ州中アイダホ郡以北の地域</t>
  </si>
  <si>
    <t>（アンカレジ駐在官事務所）</t>
  </si>
  <si>
    <t>アラスカ州</t>
  </si>
  <si>
    <t>在シカゴ総領事館</t>
  </si>
  <si>
    <t>インディアナ州､イリノイ州､ウィスコンシン州､ミネソタ州､アイオワ州､ミズーリ州､</t>
  </si>
  <si>
    <t>ノースダコタ州､サウスダコタ州､ネブラスカ州､カンザス州</t>
  </si>
  <si>
    <t>在デトロイト総領事館</t>
  </si>
  <si>
    <t>ミシガン州､オハイオ州</t>
  </si>
  <si>
    <t>在デンバー総領事館</t>
  </si>
  <si>
    <t>ワイオミング州､コロラド州､ユタ州､ニューメキシコ州</t>
  </si>
  <si>
    <t>在ナッシュビル総領事館</t>
  </si>
  <si>
    <t>テネシー州､ミシシッピ州､アーカンソー州､ルイジアナ州､ケンタッキー州</t>
  </si>
  <si>
    <t>在ニューヨーク総領事館</t>
    <phoneticPr fontId="1"/>
  </si>
  <si>
    <t>コネティカット州フェアフィールド郡､ニューヨーク州､ニュージャージー州､</t>
  </si>
  <si>
    <t>ペンシルベニア州､デラウェア州､メリーランド州､ウエストバージニア州､</t>
  </si>
  <si>
    <t>プエルトリコ､バージン諸島</t>
  </si>
  <si>
    <t>在ハガッニャ総領事館</t>
  </si>
  <si>
    <t>グアム､北マリアナ諸島（統計は地理的位置の大洋州に収録）</t>
  </si>
  <si>
    <t>在ヒューストン総領事館</t>
  </si>
  <si>
    <t>テキサス州､オクラホマ州</t>
  </si>
  <si>
    <t>在ポートランド総領事館</t>
  </si>
  <si>
    <t>オレゴン州､アイダホ州中在シアトル総領事館の調査区域を除く</t>
  </si>
  <si>
    <t>在ボストン総領事館</t>
  </si>
  <si>
    <t>メイン州､ニューハンプシャー州､バーモント州､マサチューセッツ州､</t>
  </si>
  <si>
    <t>ロードアイランド州､コネティカット州中在ニューヨーク総領事館の調査区域を除く</t>
  </si>
  <si>
    <t>在ホノルル総領事館</t>
    <phoneticPr fontId="1"/>
  </si>
  <si>
    <t>ハワイ州､アメリカ合衆国の領土中他の総領事館の調査区域を除く、米領サモア</t>
  </si>
  <si>
    <t>（サモア統計は、大洋州に収録）</t>
  </si>
  <si>
    <t>在マイアミ総領事館</t>
  </si>
  <si>
    <t>フロリダ州</t>
  </si>
  <si>
    <t>在ロサンゼルス総領事館</t>
  </si>
  <si>
    <t>アリゾナ州､カリフォルニア州中ロサンゼルス､オレンジ､サンディエゴ､インペリアル､</t>
    <phoneticPr fontId="1"/>
  </si>
  <si>
    <t>リバーサイド､サンバーナディノ､ベンチュラ､サンタバーバラ及びサンルイオビスポ</t>
    <phoneticPr fontId="1"/>
  </si>
  <si>
    <t>の各郡</t>
    <phoneticPr fontId="1"/>
  </si>
  <si>
    <t>カナダ</t>
  </si>
  <si>
    <t>在カナダ大使館</t>
  </si>
  <si>
    <t>オンタリオ州中オタワ・カールトン地方自治体地域</t>
  </si>
  <si>
    <t>在カルガリー総領事館</t>
  </si>
  <si>
    <t>アルバータ州､サスカチュワン州､マニトバ州､ノースウエスト準州､ヌナヴット準州</t>
  </si>
  <si>
    <t>在トロント総領事館</t>
  </si>
  <si>
    <t>オンタリオ州（在カナダ大使館の調査区域を除く）</t>
  </si>
  <si>
    <t>在バンクーバー総領事館</t>
  </si>
  <si>
    <t>ブリティシュコロンビア州､ユーコン準州</t>
  </si>
  <si>
    <t>在モントリオール総領事館</t>
  </si>
  <si>
    <t>ケベック州､ニューファンドランド州､プリンスエドワードアイランド州､ノバスコシア州､</t>
  </si>
  <si>
    <t>ニューブランズヴィック州</t>
  </si>
  <si>
    <t>中 南 米</t>
  </si>
  <si>
    <t>ジャマイカ</t>
  </si>
  <si>
    <t>在ジャマイカ大使館</t>
    <phoneticPr fontId="1"/>
  </si>
  <si>
    <t>【在バハマ大使館】､【在ベリーズ大使館】</t>
    <phoneticPr fontId="1"/>
  </si>
  <si>
    <t>トリニダード・トバゴ</t>
  </si>
  <si>
    <t>【在スリナム大使館】､【セントビンセント大使館】､【ｾﾝﾄｸﾘｽﾄﾌｧｰ･ﾈｰｳﾞｨｽ大】､</t>
  </si>
  <si>
    <t>【セントルシア大】､【ドミニカ大】､【バルバドス大】</t>
  </si>
  <si>
    <t>パラグアイ</t>
  </si>
  <si>
    <t>在パラグアイ大使館</t>
  </si>
  <si>
    <t>（エンカルナシオン駐在官事務所）</t>
  </si>
  <si>
    <t>ブラジル</t>
  </si>
  <si>
    <t>在ブラジル大使館</t>
  </si>
  <si>
    <t>連邦区､ゴヤス州､トカンチンス州</t>
  </si>
  <si>
    <t>（レシフェ駐在官事務所）</t>
  </si>
  <si>
    <t>在クリチバ総領事館</t>
  </si>
  <si>
    <t>パラナ州</t>
  </si>
  <si>
    <t>（ポルトアレグレ駐在官事務所）</t>
  </si>
  <si>
    <t>サンタ・カタリーナ州､リオ・グランデ・ド・スール州</t>
  </si>
  <si>
    <t>在サンパウロ総領事館</t>
  </si>
  <si>
    <t>サンパウロ州､マット・グロッソ州､マット・グロッソ・ド・スール州､ミナス・ジェライス</t>
  </si>
  <si>
    <t>州中アラグァリ､カンピーナ・ベルデ､カンポ・フロリード､コンセイソン・ダス・アラゴア</t>
  </si>
  <si>
    <t>ス､コンキスタ､エストレーラ・ド・スール､フルタール､インディアノポリス､イッイウター</t>
  </si>
  <si>
    <t>在ベレン総領事館</t>
  </si>
  <si>
    <t>ピァウィ州､マラニョン州､パラー州､アマパ州</t>
  </si>
  <si>
    <t>在マナウス総領事館</t>
  </si>
  <si>
    <t>アマゾーナス州､アクレ州､ロンドニア州､ロライマ州</t>
  </si>
  <si>
    <t>在リオデジャネイロ総領事館</t>
  </si>
  <si>
    <t>リオデジャネイロ州､エスピリット・サント州､ミナス・ジェライス州中在サンパウロ総領</t>
  </si>
  <si>
    <t>事館の調査区域を除く</t>
  </si>
  <si>
    <t>ペルー</t>
  </si>
  <si>
    <t xml:space="preserve">在リマ総領事館 </t>
    <phoneticPr fontId="1"/>
  </si>
  <si>
    <t>ペルー</t>
    <phoneticPr fontId="1"/>
  </si>
  <si>
    <t>ボリビア</t>
  </si>
  <si>
    <t>在ボリビア大使館</t>
  </si>
  <si>
    <t>（サンタクルス駐在官事務所）</t>
  </si>
  <si>
    <t>欧 州</t>
  </si>
  <si>
    <t>イタリア</t>
  </si>
  <si>
    <t>在イタリア大使館</t>
  </si>
  <si>
    <t>イタリア（在ミラノ総領事館の調査区域を除く）</t>
  </si>
  <si>
    <t>在ミラノ総領事館</t>
    <phoneticPr fontId="1"/>
  </si>
  <si>
    <t>【在アルバニア大使館】､【在サンマリノ大使館】､【在マルタ大使館】</t>
  </si>
  <si>
    <t>ロンバルディア州､ピエモンテ州､リグリア州､ヴァッレ・ダオスタ州､トレンティーノ＝ア</t>
  </si>
  <si>
    <t>ルト・アディジェ州､フリウリ＝ベネチア・ジュリア州､べネト州､エミリア＝ロマーニャ州</t>
  </si>
  <si>
    <t>英国</t>
  </si>
  <si>
    <t>在エディンバラ総領事館</t>
  </si>
  <si>
    <t>スコットランド全域､クリーブランド県､カンブリア県､ダーラム県､ノーザンバーランド</t>
  </si>
  <si>
    <t>県､タインアンドウェアー県</t>
  </si>
  <si>
    <t>在ロンドン総領事館</t>
  </si>
  <si>
    <t>英国及びその属領（在エディンバラ総領事館の調査区域を除く）</t>
  </si>
  <si>
    <t>ウクライナ</t>
  </si>
  <si>
    <t>在ウクライナ大使館</t>
    <phoneticPr fontId="1"/>
  </si>
  <si>
    <t>【在モルドバ大使館】</t>
    <phoneticPr fontId="1"/>
  </si>
  <si>
    <t>オーストリア</t>
  </si>
  <si>
    <t>在オーストリア大使館</t>
    <phoneticPr fontId="1"/>
  </si>
  <si>
    <t>【在コソボ大使館】【在マケドニア大使館】</t>
    <phoneticPr fontId="1"/>
  </si>
  <si>
    <t>カザフスタン</t>
  </si>
  <si>
    <t>在カザフスタン大使館</t>
  </si>
  <si>
    <t>（アルマティ駐在官事務所）</t>
  </si>
  <si>
    <t>ギリシャ</t>
  </si>
  <si>
    <t>在ギリシャ大使館</t>
    <phoneticPr fontId="1"/>
  </si>
  <si>
    <t>【在キプロス大使館】</t>
  </si>
  <si>
    <t>スイス</t>
  </si>
  <si>
    <t>在スイス大使館</t>
  </si>
  <si>
    <t>【在リヒテンシュタイン大使館】</t>
  </si>
  <si>
    <t>（ジュネーブ駐在官事務所）</t>
  </si>
  <si>
    <t>ティチーノ州､ヴォー州､ヴァレー州､ジュネーブ州</t>
  </si>
  <si>
    <t>スペイン</t>
  </si>
  <si>
    <t>在スペイン大使館</t>
  </si>
  <si>
    <t>スペイン（在バルセロナ総領事館の調査区域を除く）</t>
  </si>
  <si>
    <t>（ラスパルマス駐在官事務所）</t>
  </si>
  <si>
    <t>ラスパルマス県、サンタクルスデテネリフェ県</t>
  </si>
  <si>
    <t>在バルセロナ総領事館</t>
  </si>
  <si>
    <t>バルセロナ県､ヘロナ県､レリダ県､タラゴナ県､カステリヨン県､バレンシア県､アリカン</t>
    <phoneticPr fontId="1"/>
  </si>
  <si>
    <t>テ県､バレアレス県</t>
    <phoneticPr fontId="1"/>
  </si>
  <si>
    <t>セルビア</t>
  </si>
  <si>
    <t>在セルビア大使館</t>
    <phoneticPr fontId="1"/>
  </si>
  <si>
    <t>【在モンテネグロ大使館】</t>
    <phoneticPr fontId="1"/>
  </si>
  <si>
    <t>ドイツ</t>
  </si>
  <si>
    <t>在ドイツ大使館</t>
  </si>
  <si>
    <t>ベルリン市､ブランデンブルク州､メクレンブルク・フォアポンメルン州､ザクセン州､ザ</t>
    <phoneticPr fontId="1"/>
  </si>
  <si>
    <t>クセン・アンハルト州､テューリンゲン州</t>
    <phoneticPr fontId="1"/>
  </si>
  <si>
    <t>在デュッセルドルフ総領事館</t>
  </si>
  <si>
    <t>ノルトライン・ヴェストファーレン州</t>
  </si>
  <si>
    <t>在ハンブルク総領事館</t>
  </si>
  <si>
    <t>ハンブルク市､ブレーメン市､シュレスヴィッヒ・ホルシュタイン州､ニーダーザクセン州</t>
  </si>
  <si>
    <t>在フランクフルト総領事館</t>
  </si>
  <si>
    <t>ヘッセン州､ラインラント・プファルツ州､ザールラント州</t>
  </si>
  <si>
    <t>在ミュンヘン総領事館</t>
  </si>
  <si>
    <t>バイエルン州､バーデン・ヴュルテンベルク州</t>
  </si>
  <si>
    <t>フランス</t>
  </si>
  <si>
    <t>在フランス大使館</t>
  </si>
  <si>
    <t>フランス（在ストラスブール及び在マルセイユ各総領事館の調査区域を除く）</t>
  </si>
  <si>
    <t>【在アンドラ大使館】、【在モナコ大使館】</t>
  </si>
  <si>
    <t>在ストラスブール総領事館</t>
  </si>
  <si>
    <t>在マルセイユ総領事館</t>
  </si>
  <si>
    <t>（リヨン駐在官事務所）</t>
  </si>
  <si>
    <t>ロシア</t>
  </si>
  <si>
    <t>在ロシア大使館</t>
  </si>
  <si>
    <t>ロシア（在ウラジオストク､在サンクトペテルブルク､在ハバロフスク及び在ユジノサ</t>
    <phoneticPr fontId="1"/>
  </si>
  <si>
    <t>ハリンスク各総領事館の調査区域を除く）</t>
    <phoneticPr fontId="1"/>
  </si>
  <si>
    <t>【在アルメニア大使館】</t>
  </si>
  <si>
    <t>在ウラジオストク総領事館</t>
  </si>
  <si>
    <t>沿海地方､カムチャッツカ州､マガダン州及びコリャーク自治管区</t>
  </si>
  <si>
    <t>在サンクトペテルブルク総領事館</t>
  </si>
  <si>
    <t>サンクトペテルブルク市、レニングラード州</t>
  </si>
  <si>
    <t>在ハバロフスク総領事館</t>
  </si>
  <si>
    <t>ブリヤート共和国､サハ共和国（ヤクーチヤ）､ハバロフスク地方､アムール州､イル</t>
    <phoneticPr fontId="1"/>
  </si>
  <si>
    <t>クーツク州､チタ州､ユダヤ自治州及びアギン・ブリヤート自治管区</t>
    <phoneticPr fontId="1"/>
  </si>
  <si>
    <t>在ユジノサハリンスク総領事館</t>
  </si>
  <si>
    <t>サハリン州</t>
  </si>
  <si>
    <t>中 東</t>
  </si>
  <si>
    <t>アラブ首長国連邦</t>
  </si>
  <si>
    <t>在アラブ首長国連邦大使館</t>
  </si>
  <si>
    <t>アブダビ首長国</t>
  </si>
  <si>
    <t>在ドバイ総領事館</t>
  </si>
  <si>
    <t>サウジアラビア</t>
  </si>
  <si>
    <t>在サウジアラビア大使館</t>
  </si>
  <si>
    <t>サウジアラビア（在ジッダ総領事館の調査区域を除く）</t>
  </si>
  <si>
    <t>在ジッダ総領事館</t>
  </si>
  <si>
    <t>マッカ州､マディーナ州</t>
  </si>
  <si>
    <t>トルコ</t>
  </si>
  <si>
    <t>在トルコ大使館</t>
  </si>
  <si>
    <t>トルコ（在イスタンブール総領事館の調査区域を除く）</t>
  </si>
  <si>
    <t>在イスタンブール総領事館</t>
  </si>
  <si>
    <t>アイドゥン県､バルケシル県､ビレジック県､ブルサ県､チャナッカレ県､デニズリ県､エ</t>
    <phoneticPr fontId="1"/>
  </si>
  <si>
    <t>ディルネ県､イスタンブール県､イズミル県､クルクラーレリ県､コジャエリ県､キュタヒ</t>
    <phoneticPr fontId="1"/>
  </si>
  <si>
    <t>ア県､マニサ県､ムーラ県､サカリア県､デキルダー県､ウシャク県､ヤロヴァ県</t>
    <phoneticPr fontId="1"/>
  </si>
  <si>
    <t>アフリカ</t>
  </si>
  <si>
    <t>ガーナ</t>
  </si>
  <si>
    <t>在ガーナ大使館</t>
    <phoneticPr fontId="1"/>
  </si>
  <si>
    <t>【在シエラレオネ大使館】､【在リベリア大使館】</t>
    <phoneticPr fontId="1"/>
  </si>
  <si>
    <t>ガボン</t>
  </si>
  <si>
    <t>在ガボン大使館</t>
    <phoneticPr fontId="1"/>
  </si>
  <si>
    <t>【在サントメ・プリンシペ大使館】､【在赤道ギニア大使館】</t>
    <phoneticPr fontId="1"/>
  </si>
  <si>
    <t>カメルーン</t>
  </si>
  <si>
    <t>ケニア</t>
  </si>
  <si>
    <t>コートジボワール</t>
  </si>
  <si>
    <t>在コートジボワール大使館</t>
    <phoneticPr fontId="1"/>
  </si>
  <si>
    <t>【在トーゴ大使館】､【在ニジェール大使館】</t>
    <phoneticPr fontId="1"/>
  </si>
  <si>
    <t>コンゴ民主共和国</t>
  </si>
  <si>
    <t>セネガル</t>
  </si>
  <si>
    <t>在セネガル大使館</t>
    <phoneticPr fontId="1"/>
  </si>
  <si>
    <t>【在カーボヴェルデ大使館】､【在ガンビア大使館】､【在ギニアビサウ大使館】</t>
    <phoneticPr fontId="1"/>
  </si>
  <si>
    <t>マダガスカル</t>
  </si>
  <si>
    <t>在マダガスカル大使館</t>
    <phoneticPr fontId="1"/>
  </si>
  <si>
    <t>【在コモロ大使館】､【在モーリシャス大使館】</t>
    <phoneticPr fontId="1"/>
  </si>
  <si>
    <t>南アフリカ共和国</t>
  </si>
  <si>
    <t>在南アフリカ共和国大使館</t>
  </si>
  <si>
    <t>（ケープタウン駐在官事務所）</t>
  </si>
  <si>
    <r>
      <t>海外在留邦人数調査統計 　　　</t>
    </r>
    <r>
      <rPr>
        <sz val="11"/>
        <color theme="1"/>
        <rFont val="ＭＳ Ｐゴシック"/>
        <family val="3"/>
        <charset val="128"/>
        <scheme val="minor"/>
      </rPr>
      <t>平成24年速報版</t>
    </r>
    <phoneticPr fontId="1"/>
  </si>
  <si>
    <t>（平成23年10月1日現在統計）</t>
    <phoneticPr fontId="1"/>
  </si>
  <si>
    <t>平成2４年7月発行</t>
    <phoneticPr fontId="1"/>
  </si>
  <si>
    <t>外務省領事局政策課</t>
  </si>
  <si>
    <t>〒100-8919 東京都千代田区霞が関二丁目２番1号</t>
    <phoneticPr fontId="1"/>
  </si>
  <si>
    <t>電話 大代表 (03) 3580-3311</t>
  </si>
  <si>
    <t>【在ブータン大使館】</t>
    <phoneticPr fontId="1"/>
  </si>
  <si>
    <t>カルナータカ州</t>
    <phoneticPr fontId="1"/>
  </si>
  <si>
    <t>オリッサ州､西ベンガル州､ビハール州､ジャールカンド州</t>
    <phoneticPr fontId="1"/>
  </si>
  <si>
    <t>アンドラ・プラデシュ州､ケララ州､タミル・ナド州､ポンディシェリー連邦直轄地</t>
    <phoneticPr fontId="1"/>
  </si>
  <si>
    <t>グジャラート州､マディヤ・プラデシュ州､チャッティースガル州､マハーラーシュトラ州､</t>
    <phoneticPr fontId="1"/>
  </si>
  <si>
    <t>ゴア州､ダマン及びディウ並びにダドラ及びナガルハベリの各連邦直轄地</t>
    <phoneticPr fontId="1"/>
  </si>
  <si>
    <t>ジャカルタ特別州､西ジャワ州､バンテン州､中部ジャワ州､ジョクジャカルタ特別州､</t>
    <phoneticPr fontId="1"/>
  </si>
  <si>
    <t>中部カリマンタン州､西カリマンタン州､南スマトラ州､バンカ・ブリトゥン州､ベンクル</t>
    <phoneticPr fontId="1"/>
  </si>
  <si>
    <t>州､ランプン州</t>
    <phoneticPr fontId="1"/>
  </si>
  <si>
    <t>北スラウェシ州､ゴロンタロ州､中部スラウェシ州､東南スラウェシ州､南スラウェシ州､</t>
    <phoneticPr fontId="1"/>
  </si>
  <si>
    <t>マルク州､北マルク州､パプア州</t>
    <phoneticPr fontId="1"/>
  </si>
  <si>
    <t>リアウ諸島州</t>
    <phoneticPr fontId="1"/>
  </si>
  <si>
    <t>大韓民国（在済州及び在釜山各総領事館の調査区域を除く）</t>
    <phoneticPr fontId="1"/>
  </si>
  <si>
    <t xml:space="preserve">在ポートモレスビー総領事館 </t>
    <phoneticPr fontId="1"/>
  </si>
  <si>
    <t>在トリニダード・トバゴ大使館</t>
    <phoneticPr fontId="1"/>
  </si>
  <si>
    <t>【在アンティグア・バーブーダ大使館】､【在ガイアナ大使館】､【在グレナダ大使館】､</t>
    <phoneticPr fontId="1"/>
  </si>
  <si>
    <t>バイア州､セルジッペ州､アラゴアス州､ペルナンブコ州､パライーバ州､リオ・グランデ</t>
    <phoneticPr fontId="1"/>
  </si>
  <si>
    <t>・ド・ノルテ州､セアラ州</t>
    <phoneticPr fontId="1"/>
  </si>
  <si>
    <t>バ､ノバ・ポンテ､プラタ､トリバテー､ツパシグァラー､ウベラーバ､ウベルランディア</t>
    <phoneticPr fontId="1"/>
  </si>
  <si>
    <t>及びウェリッシモの各行政区</t>
    <phoneticPr fontId="1"/>
  </si>
  <si>
    <t>アルザス地域圏､フランシュ・コンテ地域圏､ロレーヌ地域圏､シャンパーニュ・アルデ</t>
    <phoneticPr fontId="1"/>
  </si>
  <si>
    <t>ンヌ地域圏中オート・マルヌ県</t>
    <phoneticPr fontId="1"/>
  </si>
  <si>
    <t>プロヴァンス・アルプ・コートダジュール地域圏､オーヴェルニュ地域圏､コルス地域</t>
    <phoneticPr fontId="1"/>
  </si>
  <si>
    <t>圏､ラングドック・ルシヨン地域圏､ミディ・ピレネー地域圏､ローヌ・アルプ地域圏</t>
    <phoneticPr fontId="1"/>
  </si>
  <si>
    <t>ドバイ首長国､シャルジャ首長国､アジュマーン首長国､ウンム・ル・カイワイン首長</t>
    <phoneticPr fontId="1"/>
  </si>
  <si>
    <t>国､ラアス・ル・ハイマ首長国､フジャイラ首長国</t>
    <phoneticPr fontId="1"/>
  </si>
  <si>
    <t>在カメルーン大使館</t>
    <phoneticPr fontId="1"/>
  </si>
  <si>
    <t>【在チャド大使館】､【在中央アフリカ大使館】</t>
    <phoneticPr fontId="1"/>
  </si>
  <si>
    <t>在ケニア大使館</t>
    <phoneticPr fontId="1"/>
  </si>
  <si>
    <t>【在エリトリア大使館】､【在セーシェル大使館】､【在ソマリア大使館】、</t>
    <phoneticPr fontId="1"/>
  </si>
  <si>
    <t>【在ブルンジ大使館】</t>
    <phoneticPr fontId="1"/>
  </si>
  <si>
    <t>在コンゴ民主共和国大使館</t>
    <phoneticPr fontId="1"/>
  </si>
  <si>
    <t>【在コンゴ共和国大使館】</t>
    <phoneticPr fontId="1"/>
  </si>
  <si>
    <t>【在スワジランド大使館】､【在ナミビア大使館】、【在レソト大使館】</t>
    <phoneticPr fontId="1"/>
  </si>
  <si>
    <r>
      <rPr>
        <sz val="10"/>
        <color theme="1"/>
        <rFont val="ＭＳ Ｐゴシック"/>
        <family val="3"/>
        <charset val="128"/>
        <scheme val="minor"/>
      </rPr>
      <t>（注）</t>
    </r>
    <r>
      <rPr>
        <sz val="11"/>
        <color theme="1"/>
        <rFont val="ＭＳ Ｐゴシック"/>
        <family val="2"/>
        <charset val="128"/>
        <scheme val="minor"/>
      </rPr>
      <t>本区分一覧は､任国内に在外公館が２公館以上ある国での各公館の調査地域区分を示したものです。</t>
    </r>
    <phoneticPr fontId="1"/>
  </si>
  <si>
    <t>また【 】で示した大使館は実館でない大使館であり､左側に記した大使館が兼轄していることを示し､統計は</t>
    <phoneticPr fontId="1"/>
  </si>
  <si>
    <t>この兼轄公館にて管理しています。</t>
    <phoneticPr fontId="1"/>
  </si>
  <si>
    <t>海外在留邦人数調査統計</t>
    <phoneticPr fontId="1"/>
  </si>
  <si>
    <t>(Annual Report of Statistics on Japanese Nationals Overseas)</t>
  </si>
  <si>
    <t>平 成 ２ ４ 年 速 報 版</t>
  </si>
  <si>
    <t>（平成２３年１０月１日現在）</t>
  </si>
  <si>
    <t>外務省領事局政策課</t>
    <phoneticPr fontId="1"/>
  </si>
  <si>
    <t>地域</t>
  </si>
  <si>
    <t>平成14年</t>
    <phoneticPr fontId="1"/>
  </si>
  <si>
    <t>15年</t>
    <rPh sb="2" eb="3">
      <t>ネン</t>
    </rPh>
    <phoneticPr fontId="1"/>
  </si>
  <si>
    <t>16年</t>
    <phoneticPr fontId="1"/>
  </si>
  <si>
    <t>17年</t>
    <phoneticPr fontId="1"/>
  </si>
  <si>
    <t>18年</t>
    <phoneticPr fontId="1"/>
  </si>
  <si>
    <t>19年</t>
    <phoneticPr fontId="1"/>
  </si>
  <si>
    <t>20年</t>
    <phoneticPr fontId="1"/>
  </si>
  <si>
    <t>21年</t>
    <phoneticPr fontId="1"/>
  </si>
  <si>
    <t>22年</t>
    <phoneticPr fontId="1"/>
  </si>
  <si>
    <t>23年</t>
    <phoneticPr fontId="1"/>
  </si>
  <si>
    <t>日本人学校</t>
    <rPh sb="0" eb="3">
      <t>ニホンジン</t>
    </rPh>
    <rPh sb="3" eb="5">
      <t>ガッコウ</t>
    </rPh>
    <phoneticPr fontId="1"/>
  </si>
  <si>
    <t xml:space="preserve">全世界 </t>
  </si>
  <si>
    <t>（小学部）</t>
  </si>
  <si>
    <t>アジア</t>
  </si>
  <si>
    <t>大洋州</t>
  </si>
  <si>
    <t>北米</t>
  </si>
  <si>
    <t>中南米</t>
  </si>
  <si>
    <t>欧州</t>
  </si>
  <si>
    <t>中東</t>
  </si>
  <si>
    <t>補習授業校</t>
  </si>
  <si>
    <t>全世界</t>
  </si>
  <si>
    <t>(小学部)</t>
  </si>
  <si>
    <t>現地・国際校</t>
  </si>
  <si>
    <t>日本人学校</t>
  </si>
  <si>
    <t>（中学部）</t>
  </si>
  <si>
    <t>(中学部)</t>
  </si>
  <si>
    <t xml:space="preserve">総 計 </t>
    <phoneticPr fontId="22"/>
  </si>
  <si>
    <t>２．９．１ 　就学・地域別子女総数推移</t>
    <rPh sb="7" eb="9">
      <t>シュウガク</t>
    </rPh>
    <rPh sb="10" eb="13">
      <t>チイキベツ</t>
    </rPh>
    <rPh sb="13" eb="15">
      <t>シジョ</t>
    </rPh>
    <rPh sb="15" eb="16">
      <t>ソウ</t>
    </rPh>
    <rPh sb="16" eb="17">
      <t>カズ</t>
    </rPh>
    <rPh sb="17" eb="19">
      <t>スイイ</t>
    </rPh>
    <phoneticPr fontId="1"/>
  </si>
  <si>
    <t>地域名</t>
    <rPh sb="0" eb="2">
      <t>チイキ</t>
    </rPh>
    <rPh sb="2" eb="3">
      <t>ナ</t>
    </rPh>
    <phoneticPr fontId="1"/>
  </si>
  <si>
    <t>平成13年</t>
    <rPh sb="4" eb="5">
      <t>ネン</t>
    </rPh>
    <phoneticPr fontId="1"/>
  </si>
  <si>
    <t>14年</t>
    <phoneticPr fontId="1"/>
  </si>
  <si>
    <t>全体合計</t>
    <rPh sb="0" eb="2">
      <t>ゼンタイ</t>
    </rPh>
    <rPh sb="2" eb="4">
      <t>ゴウケイ</t>
    </rPh>
    <phoneticPr fontId="1"/>
  </si>
  <si>
    <t>２．９．２ 　小学生子女数推移</t>
    <rPh sb="7" eb="10">
      <t>ショウガクセイ</t>
    </rPh>
    <rPh sb="10" eb="12">
      <t>シジョ</t>
    </rPh>
    <rPh sb="11" eb="12">
      <t>シュウコ</t>
    </rPh>
    <rPh sb="12" eb="13">
      <t>カズ</t>
    </rPh>
    <rPh sb="13" eb="15">
      <t>スイイ</t>
    </rPh>
    <phoneticPr fontId="1"/>
  </si>
  <si>
    <t>２．９．３ 　中学生子女数推移</t>
    <rPh sb="7" eb="10">
      <t>チュウガクセイ</t>
    </rPh>
    <rPh sb="10" eb="12">
      <t>シジョ</t>
    </rPh>
    <rPh sb="11" eb="12">
      <t>シュウコ</t>
    </rPh>
    <rPh sb="12" eb="13">
      <t>カズ</t>
    </rPh>
    <rPh sb="13" eb="15">
      <t>スイイ</t>
    </rPh>
    <phoneticPr fontId="1"/>
  </si>
  <si>
    <t>小学生子女数推移</t>
  </si>
  <si>
    <t>平成23年</t>
    <rPh sb="4" eb="5">
      <t>ネン</t>
    </rPh>
    <phoneticPr fontId="1"/>
  </si>
  <si>
    <t>平成22年</t>
    <phoneticPr fontId="1"/>
  </si>
  <si>
    <t>平成21年</t>
    <phoneticPr fontId="1"/>
  </si>
  <si>
    <t>平成20年</t>
    <phoneticPr fontId="1"/>
  </si>
  <si>
    <t>平成19年</t>
    <phoneticPr fontId="1"/>
  </si>
  <si>
    <t>平成18年</t>
    <phoneticPr fontId="1"/>
  </si>
  <si>
    <t>平成17年</t>
    <phoneticPr fontId="1"/>
  </si>
  <si>
    <t>平成16年</t>
    <phoneticPr fontId="1"/>
  </si>
  <si>
    <t>平成15年</t>
    <phoneticPr fontId="1"/>
  </si>
  <si>
    <t>平成13年</t>
    <phoneticPr fontId="1"/>
  </si>
  <si>
    <t>中学生子女数推移</t>
    <phoneticPr fontId="1"/>
  </si>
  <si>
    <t>２．８  長期滞在者、職業別、地域別構成</t>
    <rPh sb="5" eb="7">
      <t>チョウキ</t>
    </rPh>
    <phoneticPr fontId="1"/>
  </si>
  <si>
    <t>地 域</t>
  </si>
  <si>
    <t>民間企業</t>
    <rPh sb="0" eb="2">
      <t>ミンカン</t>
    </rPh>
    <rPh sb="2" eb="4">
      <t>キギョウ</t>
    </rPh>
    <phoneticPr fontId="1"/>
  </si>
  <si>
    <t>報道</t>
    <rPh sb="0" eb="2">
      <t>ホウドウ</t>
    </rPh>
    <phoneticPr fontId="1"/>
  </si>
  <si>
    <t>自由業</t>
    <rPh sb="0" eb="3">
      <t>ジユウギョウ</t>
    </rPh>
    <phoneticPr fontId="1"/>
  </si>
  <si>
    <t>留学・研究者</t>
    <rPh sb="0" eb="2">
      <t>リュウガク</t>
    </rPh>
    <rPh sb="3" eb="6">
      <t>ケンキュウシャ</t>
    </rPh>
    <phoneticPr fontId="1"/>
  </si>
  <si>
    <t>政府</t>
    <rPh sb="0" eb="2">
      <t>セイフ</t>
    </rPh>
    <phoneticPr fontId="1"/>
  </si>
  <si>
    <t xml:space="preserve">アジア         </t>
    <phoneticPr fontId="1"/>
  </si>
  <si>
    <t xml:space="preserve">大洋州          </t>
    <phoneticPr fontId="1"/>
  </si>
  <si>
    <t xml:space="preserve">北米          </t>
    <phoneticPr fontId="1"/>
  </si>
  <si>
    <t xml:space="preserve">中米・カリブ          </t>
    <phoneticPr fontId="1"/>
  </si>
  <si>
    <t xml:space="preserve">南米          </t>
    <phoneticPr fontId="1"/>
  </si>
  <si>
    <t xml:space="preserve">西欧          </t>
    <phoneticPr fontId="1"/>
  </si>
  <si>
    <t xml:space="preserve">中・東欧,旧ソ連          </t>
    <rPh sb="0" eb="1">
      <t>ナカ</t>
    </rPh>
    <phoneticPr fontId="1"/>
  </si>
  <si>
    <t xml:space="preserve">中東          </t>
    <phoneticPr fontId="1"/>
  </si>
  <si>
    <t xml:space="preserve">アフリカ          </t>
    <phoneticPr fontId="1"/>
  </si>
  <si>
    <t xml:space="preserve">南極          </t>
    <phoneticPr fontId="1"/>
  </si>
  <si>
    <t xml:space="preserve">全世界        </t>
    <phoneticPr fontId="1"/>
  </si>
  <si>
    <t>２．７．５ 　在外公館別管轄邦人総数（邦人数上位からの順位）</t>
    <rPh sb="7" eb="9">
      <t>ザイガイ</t>
    </rPh>
    <rPh sb="9" eb="11">
      <t>コウカン</t>
    </rPh>
    <rPh sb="11" eb="12">
      <t>ベツ</t>
    </rPh>
    <rPh sb="12" eb="14">
      <t>カンカツ</t>
    </rPh>
    <rPh sb="14" eb="16">
      <t>ホウジン</t>
    </rPh>
    <rPh sb="16" eb="17">
      <t>ソウ</t>
    </rPh>
    <rPh sb="17" eb="18">
      <t>カズ</t>
    </rPh>
    <rPh sb="19" eb="21">
      <t>ホウジン</t>
    </rPh>
    <rPh sb="21" eb="22">
      <t>カズ</t>
    </rPh>
    <rPh sb="22" eb="24">
      <t>ジョウイ</t>
    </rPh>
    <rPh sb="27" eb="29">
      <t>ジュンイ</t>
    </rPh>
    <phoneticPr fontId="1"/>
  </si>
  <si>
    <t>公館名</t>
    <rPh sb="0" eb="2">
      <t>コウカン</t>
    </rPh>
    <rPh sb="2" eb="3">
      <t>チメイ</t>
    </rPh>
    <phoneticPr fontId="1"/>
  </si>
  <si>
    <t>邦人数</t>
    <rPh sb="0" eb="2">
      <t>ホウジン</t>
    </rPh>
    <rPh sb="2" eb="3">
      <t>カズ</t>
    </rPh>
    <phoneticPr fontId="1"/>
  </si>
  <si>
    <t>ニューヨーク総領事館</t>
  </si>
  <si>
    <t>ベトナム大使館</t>
  </si>
  <si>
    <t>ロサンゼルス総領事館</t>
  </si>
  <si>
    <t>ハガッニャ総領事館</t>
  </si>
  <si>
    <t>上海総領事館</t>
  </si>
  <si>
    <t>スペイン大使館</t>
  </si>
  <si>
    <t>ロンドン総領事館</t>
  </si>
  <si>
    <t>クリチバ総領事館</t>
  </si>
  <si>
    <t>タイ大使館</t>
  </si>
  <si>
    <t>チェンマイ総領事館</t>
  </si>
  <si>
    <t>サンパウロ総領事館</t>
  </si>
  <si>
    <t>ドイツ大使館</t>
  </si>
  <si>
    <t>サンフランシスコ総領事館</t>
  </si>
  <si>
    <t>ケアンズ駐在官事務所</t>
  </si>
  <si>
    <t>シカゴ総領事館</t>
  </si>
  <si>
    <t>インド大使館</t>
  </si>
  <si>
    <t>シドニー総領事館</t>
  </si>
  <si>
    <t>スウェーデン大使館</t>
  </si>
  <si>
    <t xml:space="preserve">    </t>
    <phoneticPr fontId="1"/>
  </si>
  <si>
    <t>バンクーバー総領事館</t>
  </si>
  <si>
    <t>モントリオール総領事館</t>
  </si>
  <si>
    <t>シンガポール大使館</t>
  </si>
  <si>
    <t>㈶交流協会高雄事務所</t>
  </si>
  <si>
    <t>大韓民国大使館</t>
  </si>
  <si>
    <t>ニュージーランド大使館</t>
  </si>
  <si>
    <t>アトランタ総領事館</t>
  </si>
  <si>
    <t>バルセロナ総領事館</t>
  </si>
  <si>
    <t>フランス大使館</t>
  </si>
  <si>
    <t>ペルー大使館</t>
  </si>
  <si>
    <t>香港総領事館</t>
  </si>
  <si>
    <t>青島総領事館</t>
  </si>
  <si>
    <t>㈶交流協会台北事務所</t>
  </si>
  <si>
    <t>ジュネーブ駐在官事務所</t>
  </si>
  <si>
    <t>ホノルル総領事館</t>
  </si>
  <si>
    <t>クライストチャーチ(駐)</t>
  </si>
  <si>
    <t>ボストン総領事館</t>
  </si>
  <si>
    <t>マルセイユ総領事館</t>
  </si>
  <si>
    <t>デトロイト総領事館</t>
  </si>
  <si>
    <t>リヨン駐在官事務所</t>
  </si>
  <si>
    <t>広州総領事館</t>
  </si>
  <si>
    <t>オーストリア大使館</t>
  </si>
  <si>
    <t>メルボルン総領事館</t>
  </si>
  <si>
    <t>ペナン総領事館</t>
  </si>
  <si>
    <t>ブリスベン総領事館</t>
  </si>
  <si>
    <t>ベレン総領事館</t>
  </si>
  <si>
    <t>トロント総領事館</t>
  </si>
  <si>
    <t>セブ駐在官事務所</t>
  </si>
  <si>
    <t>中国大使館</t>
  </si>
  <si>
    <t>サンタクルス駐在官事務所</t>
  </si>
  <si>
    <t>マニラ総領事館</t>
  </si>
  <si>
    <t>デンパサール総領事館</t>
  </si>
  <si>
    <t>デュッセルドルフ総領事館</t>
  </si>
  <si>
    <t>ドバイ総領事館</t>
  </si>
  <si>
    <t xml:space="preserve">      </t>
    <phoneticPr fontId="1"/>
  </si>
  <si>
    <t>アルゼンチン大使館</t>
  </si>
  <si>
    <t>リオデジャネイロ総領事館</t>
  </si>
  <si>
    <t>シアトル総領事館</t>
  </si>
  <si>
    <t>エンカルナシオン(駐)</t>
  </si>
  <si>
    <t>ミュンヘン総領事館</t>
  </si>
  <si>
    <t>エディンバラ総領事館</t>
  </si>
  <si>
    <t>ナッシュビル総領事館</t>
  </si>
  <si>
    <t>パラグアイ大使館</t>
  </si>
  <si>
    <t>デンバー総領事館</t>
  </si>
  <si>
    <t>ロシア大使館</t>
  </si>
  <si>
    <t>ジャカルタ総領事館</t>
  </si>
  <si>
    <t>瀋陽総領事館</t>
  </si>
  <si>
    <t>マイアミ総領事館</t>
  </si>
  <si>
    <t>カナダ大使館</t>
  </si>
  <si>
    <t>カルガリー総領事館</t>
  </si>
  <si>
    <t>アイルランド大使館</t>
  </si>
  <si>
    <t>ヒューストン総領事館</t>
  </si>
  <si>
    <t>チェコ大使館</t>
  </si>
  <si>
    <t>オークランド総領事館</t>
  </si>
  <si>
    <t>フィンランド大使館</t>
  </si>
  <si>
    <t>ミラノ総領事館</t>
  </si>
  <si>
    <t>ダバオ駐在官事務所</t>
  </si>
  <si>
    <t>メキシコ大使館</t>
  </si>
  <si>
    <t>デンマーク大使館</t>
  </si>
  <si>
    <t>パース総領事館</t>
  </si>
  <si>
    <t>マナウス総領事館</t>
  </si>
  <si>
    <t>ポートランド総領事館</t>
  </si>
  <si>
    <t>ハンガリー大使館</t>
  </si>
  <si>
    <t>オランダ大使館</t>
  </si>
  <si>
    <t>イスタンブール総領事館</t>
  </si>
  <si>
    <t>スイス大使館</t>
  </si>
  <si>
    <t>カタール大使館</t>
  </si>
  <si>
    <t>マレーシア大使館</t>
  </si>
  <si>
    <t>コロンビア大使館</t>
  </si>
  <si>
    <t>大連駐在官事務所</t>
  </si>
  <si>
    <t>チリ大使館</t>
  </si>
  <si>
    <t>フランクフルト総領事館</t>
  </si>
  <si>
    <t>カンボジア大使館</t>
  </si>
  <si>
    <t>釜山総領事館</t>
  </si>
  <si>
    <t>ポーランド大使館</t>
  </si>
  <si>
    <t>ベルギー大使館</t>
  </si>
  <si>
    <t>レシフェ駐在官事務所</t>
  </si>
  <si>
    <t>イタリア大使館</t>
  </si>
  <si>
    <t>スリランカ大使館</t>
  </si>
  <si>
    <t>ホーチミン総領事館</t>
  </si>
  <si>
    <t>エジプト大使館</t>
  </si>
  <si>
    <t>ハンブルク総領事館</t>
  </si>
  <si>
    <t>サイパン大使館</t>
    <phoneticPr fontId="1"/>
  </si>
  <si>
    <t>上表において、（大）は大使館、（総）は総領事館、（駐）は駐在官事務所を示す。</t>
  </si>
  <si>
    <t>重慶総領事館</t>
    <phoneticPr fontId="1"/>
  </si>
  <si>
    <t>セネガル大使館</t>
  </si>
  <si>
    <t>オーストラリア大使館</t>
  </si>
  <si>
    <t>ジッダ総領事館</t>
  </si>
  <si>
    <t>南アフリカ共和国大使館</t>
  </si>
  <si>
    <t>済州総領事館</t>
  </si>
  <si>
    <t>イスラエル大使館</t>
  </si>
  <si>
    <t>ザンビア大使館</t>
  </si>
  <si>
    <t>ジョホールバル(駐)</t>
  </si>
  <si>
    <t>サンクトペテルブルク(総)</t>
  </si>
  <si>
    <t>ノルウェー大使館</t>
  </si>
  <si>
    <t>ﾎﾟｰﾄﾓﾚｽﾋﾞｰ(総)[PNG 大]</t>
  </si>
  <si>
    <t>ネパール大使館</t>
  </si>
  <si>
    <t>バーレーン大使館</t>
  </si>
  <si>
    <t>ドミニカ共和国大使館</t>
  </si>
  <si>
    <t>マカッサル駐在官事務所</t>
  </si>
  <si>
    <t>ストラスブール総領事館</t>
  </si>
  <si>
    <t>ウクライナ大使館</t>
  </si>
  <si>
    <t xml:space="preserve">    </t>
    <phoneticPr fontId="1"/>
  </si>
  <si>
    <t>ポルトアレグレ(駐)</t>
  </si>
  <si>
    <t>エチオピア大使館</t>
  </si>
  <si>
    <t>アメリカ合衆国大使館</t>
  </si>
  <si>
    <t>ジャマイカ大使館</t>
  </si>
  <si>
    <t>ブラジル大使館</t>
  </si>
  <si>
    <t>スロバキア大使館</t>
  </si>
  <si>
    <t>ケニア大使館</t>
  </si>
  <si>
    <t>クウェート大使館</t>
  </si>
  <si>
    <t>スラバヤ総領事館</t>
  </si>
  <si>
    <t>マラウィ大使館</t>
  </si>
  <si>
    <t>ギリシャ大使館</t>
  </si>
  <si>
    <t>コルカタ総領事館</t>
  </si>
  <si>
    <t>ムンバイ総領事館</t>
  </si>
  <si>
    <t>ホンジュラス大使館</t>
  </si>
  <si>
    <t>アラブ首長国連邦大使館</t>
  </si>
  <si>
    <t>チュニジア大使館</t>
  </si>
  <si>
    <t>イラン大使館</t>
  </si>
  <si>
    <t>ラスパルマス駐在官事務所</t>
  </si>
  <si>
    <t>チェンナイ総領事館</t>
  </si>
  <si>
    <t>スーダン大使館</t>
  </si>
  <si>
    <t>バンガロール駐在官事務所</t>
  </si>
  <si>
    <t>ニカラグア大使館</t>
  </si>
  <si>
    <t>バングラデシュ大使館</t>
  </si>
  <si>
    <t>エルサルバドル大使館</t>
  </si>
  <si>
    <t>コタキナバル駐在官事務所</t>
  </si>
  <si>
    <t>ナイジェリア大使館</t>
  </si>
  <si>
    <t>パキスタン大使館</t>
  </si>
  <si>
    <t>キルギス大使館</t>
  </si>
  <si>
    <t>アルジェリア大使館</t>
  </si>
  <si>
    <t>マダガスカル大使館</t>
  </si>
  <si>
    <t>ラオス大使館</t>
  </si>
  <si>
    <t>ウズベキスタン大使館</t>
  </si>
  <si>
    <t>フィジー大使館</t>
  </si>
  <si>
    <t>ブルガリア大使館</t>
  </si>
  <si>
    <t xml:space="preserve">      </t>
    <phoneticPr fontId="1"/>
  </si>
  <si>
    <t>ポルトガル大使館</t>
  </si>
  <si>
    <t>ブルネイ大使館</t>
  </si>
  <si>
    <t>サウジアラビア大使館</t>
  </si>
  <si>
    <t>モザンビーク大使館</t>
  </si>
  <si>
    <t>ミャンマー大使館</t>
  </si>
  <si>
    <t>トリニダード・トバゴ大使館</t>
  </si>
  <si>
    <t>ケープタウン駐在官事務所</t>
  </si>
  <si>
    <t>ブルキナファソ大使館</t>
  </si>
  <si>
    <t>ベネズエラ大使館</t>
  </si>
  <si>
    <t>オマーン大使館</t>
  </si>
  <si>
    <t>アンカレジ駐在官事務所</t>
  </si>
  <si>
    <t>東ティモール大使館</t>
  </si>
  <si>
    <t>ルクセンブルク大使館</t>
  </si>
  <si>
    <t>スロベニア大使館</t>
  </si>
  <si>
    <t>モンゴル大使館</t>
  </si>
  <si>
    <t>ミクロネシア大使館</t>
  </si>
  <si>
    <t>エクアドル大使館</t>
  </si>
  <si>
    <t>セルビア大使館</t>
  </si>
  <si>
    <t>ウルグアイ大使館</t>
  </si>
  <si>
    <t>クロアチア大使館</t>
  </si>
  <si>
    <t>モロッコ大使館</t>
  </si>
  <si>
    <t>ウラジオストク総領事館</t>
  </si>
  <si>
    <t>タンザニア大使館</t>
  </si>
  <si>
    <t>カメルーン大使館</t>
  </si>
  <si>
    <t>コスタリカ大使館</t>
  </si>
  <si>
    <t>ベナン大使館</t>
  </si>
  <si>
    <t>グアテマラ大使館</t>
  </si>
  <si>
    <t>ルワンダ大使館</t>
  </si>
  <si>
    <t>ガーナ大使館</t>
  </si>
  <si>
    <t>ソロモン大使館</t>
  </si>
  <si>
    <t>ボリビア大使館</t>
  </si>
  <si>
    <t>アイスランド大使館</t>
  </si>
  <si>
    <t>トルコ大使館</t>
  </si>
  <si>
    <t>カザフスタン大使館</t>
  </si>
  <si>
    <t>ヨルダン大使館</t>
  </si>
  <si>
    <t>コンゴ（民）大使館</t>
  </si>
  <si>
    <t>カラチ総領事館</t>
  </si>
  <si>
    <t>トンガ大使館</t>
  </si>
  <si>
    <t>パラオ大使館</t>
  </si>
  <si>
    <t>ガボン大使館</t>
  </si>
  <si>
    <t>メダン総領事館</t>
  </si>
  <si>
    <t>キューバ大使館</t>
  </si>
  <si>
    <t>ウガンダ大使館</t>
  </si>
  <si>
    <t>ボツワナ大使館</t>
  </si>
  <si>
    <t>パナマ大使館</t>
  </si>
  <si>
    <t>ハバロフスク総領事館</t>
  </si>
  <si>
    <t>ルーマニア大使館</t>
  </si>
  <si>
    <t>ジンバブエ大使館</t>
  </si>
  <si>
    <t>レバノン大使館</t>
  </si>
  <si>
    <t>アルマティ駐在官事務所</t>
  </si>
  <si>
    <t>ユジノサハリンスク(総)</t>
  </si>
  <si>
    <t>マーシャル大使館</t>
  </si>
  <si>
    <t>エストニア大使館</t>
  </si>
  <si>
    <t>ジブチ大使館</t>
  </si>
  <si>
    <t>マリ大使館</t>
  </si>
  <si>
    <t>リトアニア大使館</t>
  </si>
  <si>
    <t>アンゴラ大使館</t>
  </si>
  <si>
    <t>コートジボアール大使館</t>
  </si>
  <si>
    <t>シリア大使館</t>
  </si>
  <si>
    <t>アゼルバイジャン大使館</t>
  </si>
  <si>
    <t>ハイチ大使館</t>
  </si>
  <si>
    <t>ベラルーシ大使館</t>
  </si>
  <si>
    <t>タジキスタン大使館</t>
  </si>
  <si>
    <t>ラトビア大使館</t>
  </si>
  <si>
    <t>グルジア大使館</t>
  </si>
  <si>
    <t>イエメン大使館</t>
  </si>
  <si>
    <t>ギニア大使館</t>
  </si>
  <si>
    <t>ﾎﾞｽﾆｱ･ﾍﾙﾂｪｺﾞﾋﾞﾅ(大)</t>
  </si>
  <si>
    <t>トルクメニスタン大使館</t>
  </si>
  <si>
    <t>モーリタニア大使館</t>
  </si>
  <si>
    <t>リビア大使館</t>
  </si>
  <si>
    <t>２．７ 在留邦人数上位５０位推移</t>
    <rPh sb="4" eb="6">
      <t>ザイリュウ</t>
    </rPh>
    <rPh sb="6" eb="8">
      <t>ホウジン</t>
    </rPh>
    <rPh sb="8" eb="9">
      <t>カズ</t>
    </rPh>
    <rPh sb="9" eb="11">
      <t>ジョウイ</t>
    </rPh>
    <rPh sb="13" eb="14">
      <t>イ</t>
    </rPh>
    <rPh sb="14" eb="16">
      <t>スイイ</t>
    </rPh>
    <phoneticPr fontId="1"/>
  </si>
  <si>
    <t>２．７．１ 　国（地域）別総数　邦人数上位５０位推移</t>
    <rPh sb="7" eb="8">
      <t>コク</t>
    </rPh>
    <rPh sb="9" eb="11">
      <t>チイキ</t>
    </rPh>
    <rPh sb="12" eb="13">
      <t>ベツ</t>
    </rPh>
    <rPh sb="13" eb="15">
      <t>ソウスウ</t>
    </rPh>
    <rPh sb="16" eb="18">
      <t>ホウジン</t>
    </rPh>
    <rPh sb="18" eb="19">
      <t>カズ</t>
    </rPh>
    <rPh sb="19" eb="21">
      <t>ジョウイ</t>
    </rPh>
    <rPh sb="23" eb="24">
      <t>イ</t>
    </rPh>
    <rPh sb="24" eb="26">
      <t>スイイ</t>
    </rPh>
    <phoneticPr fontId="1"/>
  </si>
  <si>
    <t>順位</t>
    <rPh sb="0" eb="2">
      <t>ジュンイ</t>
    </rPh>
    <phoneticPr fontId="1"/>
  </si>
  <si>
    <t>国・地域名</t>
    <rPh sb="0" eb="1">
      <t>クニ</t>
    </rPh>
    <rPh sb="2" eb="4">
      <t>チイキ</t>
    </rPh>
    <rPh sb="4" eb="5">
      <t>ナ</t>
    </rPh>
    <phoneticPr fontId="1"/>
  </si>
  <si>
    <t>前年比</t>
    <rPh sb="0" eb="3">
      <t>ゼンネンヒ</t>
    </rPh>
    <phoneticPr fontId="1"/>
  </si>
  <si>
    <t>オーストラリア連邦</t>
  </si>
  <si>
    <t>▲0.22%</t>
  </si>
  <si>
    <t>ブラジル連邦共和国</t>
  </si>
  <si>
    <t>▲2.10%</t>
  </si>
  <si>
    <t>▲2.75%</t>
  </si>
  <si>
    <t>タイ王国</t>
  </si>
  <si>
    <t>ドイツ連邦共和国</t>
  </si>
  <si>
    <t>▲3.34%</t>
  </si>
  <si>
    <t>フランス共和国</t>
  </si>
  <si>
    <t>▲12.69%</t>
  </si>
  <si>
    <t>シンガポール共和国</t>
  </si>
  <si>
    <t>台湾</t>
  </si>
  <si>
    <t>フィリピン共和国</t>
  </si>
  <si>
    <t>▲0.99%</t>
  </si>
  <si>
    <t>イタリア共和国</t>
  </si>
  <si>
    <t>インドネシア共和国</t>
  </si>
  <si>
    <t>アルゼンチン共和国</t>
  </si>
  <si>
    <t>アルゼンチン共和国</t>
    <phoneticPr fontId="1"/>
  </si>
  <si>
    <t>▲1.14%</t>
  </si>
  <si>
    <t>ベトナム社会主義(共)</t>
    <phoneticPr fontId="1"/>
  </si>
  <si>
    <t>ベトナム社会主義(共)</t>
  </si>
  <si>
    <t>スイス連邦</t>
  </si>
  <si>
    <t xml:space="preserve">ベトナム社会主義(共) </t>
    <phoneticPr fontId="1"/>
  </si>
  <si>
    <t>▲9.77%</t>
  </si>
  <si>
    <t>メキシコ合衆国</t>
  </si>
  <si>
    <t>▲2.03%</t>
  </si>
  <si>
    <t>オランダ王国</t>
  </si>
  <si>
    <t>▲2.55%</t>
  </si>
  <si>
    <t>ベルギー王国</t>
  </si>
  <si>
    <t>▲15.32%</t>
  </si>
  <si>
    <t>▲3.35%</t>
  </si>
  <si>
    <t>グアム</t>
    <phoneticPr fontId="1"/>
  </si>
  <si>
    <t>パラグアイ共和国</t>
  </si>
  <si>
    <t>スウェーデン王国</t>
  </si>
  <si>
    <t>ペルー共和国</t>
  </si>
  <si>
    <t>▲0.86%</t>
  </si>
  <si>
    <t>▲8.89%</t>
  </si>
  <si>
    <t>▲4.88%</t>
  </si>
  <si>
    <t>▲4.92%</t>
  </si>
  <si>
    <t>ボリビア共和国</t>
  </si>
  <si>
    <t>オーストリア共和国</t>
  </si>
  <si>
    <t>ロシア連邦</t>
  </si>
  <si>
    <t>アイルランド</t>
  </si>
  <si>
    <t>トルコ共和国</t>
  </si>
  <si>
    <t>チェコ共和国</t>
  </si>
  <si>
    <t>▲1.90%</t>
  </si>
  <si>
    <t>コロンビア共和国</t>
  </si>
  <si>
    <t>デンマーク王国</t>
  </si>
  <si>
    <t>フィンランド共和国</t>
  </si>
  <si>
    <t>▲3.83%</t>
  </si>
  <si>
    <t>ハンガリー共和国</t>
  </si>
  <si>
    <t>カタール国</t>
  </si>
  <si>
    <t>ポーランド共和国</t>
  </si>
  <si>
    <t>▲12.58%</t>
  </si>
  <si>
    <t>▲3.04%</t>
  </si>
  <si>
    <t>チリ共和国</t>
  </si>
  <si>
    <t>▲3.59%</t>
  </si>
  <si>
    <t>カンボジア王国</t>
  </si>
  <si>
    <t>▲12.39%</t>
  </si>
  <si>
    <t>▲0.62%</t>
  </si>
  <si>
    <t>エジプト・アラブ(共)</t>
  </si>
  <si>
    <t>北ﾏﾘｱﾅ諸島(ｻｲﾊﾟﾝ)</t>
  </si>
  <si>
    <t>▲2.69%</t>
  </si>
  <si>
    <t>▲0.40%</t>
  </si>
  <si>
    <t>▲6.32%</t>
  </si>
  <si>
    <t>アルジェリア民主人民共</t>
  </si>
  <si>
    <t>イスラエル</t>
  </si>
  <si>
    <t>パキスタン・イスラム(共)</t>
  </si>
  <si>
    <t>スリランカ(民社共)</t>
  </si>
  <si>
    <t>▲0.45%</t>
  </si>
  <si>
    <t>パキスタン・イスラム共和</t>
  </si>
  <si>
    <t>▲0.23%</t>
  </si>
  <si>
    <t>２．７．２ 　都市別総数　邦人数上位５０位推移</t>
    <rPh sb="7" eb="9">
      <t>トシ</t>
    </rPh>
    <rPh sb="9" eb="10">
      <t>ベツ</t>
    </rPh>
    <rPh sb="10" eb="12">
      <t>ソウスウ</t>
    </rPh>
    <rPh sb="13" eb="15">
      <t>ホウジン</t>
    </rPh>
    <rPh sb="15" eb="16">
      <t>カズ</t>
    </rPh>
    <rPh sb="16" eb="18">
      <t>ジョウイ</t>
    </rPh>
    <rPh sb="20" eb="21">
      <t>イ</t>
    </rPh>
    <rPh sb="21" eb="23">
      <t>スイイ</t>
    </rPh>
    <phoneticPr fontId="1"/>
  </si>
  <si>
    <t>都市名</t>
    <rPh sb="0" eb="2">
      <t>トシ</t>
    </rPh>
    <rPh sb="2" eb="3">
      <t>チメイ</t>
    </rPh>
    <phoneticPr fontId="1"/>
  </si>
  <si>
    <t>ロサンゼルス都市圏</t>
  </si>
  <si>
    <t>上海</t>
  </si>
  <si>
    <t>ニューヨーク都市圏</t>
  </si>
  <si>
    <t>▲4.43%</t>
  </si>
  <si>
    <t>大ロンドン市</t>
  </si>
  <si>
    <t>N/A</t>
  </si>
  <si>
    <t>バンコク</t>
  </si>
  <si>
    <t>ロンドン</t>
  </si>
  <si>
    <t>シドニー</t>
  </si>
  <si>
    <t>シンガポール</t>
  </si>
  <si>
    <t>バンクーバー</t>
  </si>
  <si>
    <t>▲2.91%</t>
  </si>
  <si>
    <t>香港</t>
  </si>
  <si>
    <t>香港</t>
    <phoneticPr fontId="1"/>
  </si>
  <si>
    <t>サンフランシスコ</t>
  </si>
  <si>
    <t>▲0.13%</t>
  </si>
  <si>
    <t>▲0.07%</t>
  </si>
  <si>
    <t>サンディエゴ</t>
  </si>
  <si>
    <t xml:space="preserve"> ホノルル</t>
  </si>
  <si>
    <t>メルボルン都市圏</t>
  </si>
  <si>
    <t>サンパウロ</t>
  </si>
  <si>
    <t>▲2.49%</t>
  </si>
  <si>
    <t>サンノゼ</t>
  </si>
  <si>
    <t>▲0.59%</t>
  </si>
  <si>
    <t>▲1.12%</t>
  </si>
  <si>
    <t>ホノルル</t>
  </si>
  <si>
    <t>▲5.39%</t>
  </si>
  <si>
    <t>▲22.57%</t>
  </si>
  <si>
    <t>パリ</t>
  </si>
  <si>
    <t>台北（台湾）</t>
    <phoneticPr fontId="1"/>
  </si>
  <si>
    <t>台北（台湾）</t>
  </si>
  <si>
    <t>メルボルン都市圏</t>
    <phoneticPr fontId="1"/>
  </si>
  <si>
    <t>北京</t>
  </si>
  <si>
    <t>マニラ都市圏</t>
  </si>
  <si>
    <t>▲3.00%</t>
  </si>
  <si>
    <t>▲4.37%</t>
  </si>
  <si>
    <t>▲19.49%</t>
  </si>
  <si>
    <t>ソウル特別市</t>
  </si>
  <si>
    <t>トロント</t>
  </si>
  <si>
    <t>▲7.33%</t>
  </si>
  <si>
    <t>デトロイト</t>
  </si>
  <si>
    <t>デュッセルドルフ</t>
  </si>
  <si>
    <t>▲1.47%</t>
  </si>
  <si>
    <t>ゴールドコースト</t>
  </si>
  <si>
    <t>ブリスベン</t>
  </si>
  <si>
    <t>▲7.06%</t>
  </si>
  <si>
    <t>蘇州(江蘇省)</t>
  </si>
  <si>
    <t>広州（広東省）</t>
  </si>
  <si>
    <t>ジャカルタ</t>
    <phoneticPr fontId="1"/>
  </si>
  <si>
    <t>ジャカルタ</t>
  </si>
  <si>
    <t>パース</t>
  </si>
  <si>
    <t>大連（遼寧省）</t>
  </si>
  <si>
    <t>▲4.77%</t>
  </si>
  <si>
    <t>▲7.52%</t>
  </si>
  <si>
    <t>▲2.16%</t>
  </si>
  <si>
    <t>ホーチミン</t>
  </si>
  <si>
    <t>深圳（広東省）</t>
    <phoneticPr fontId="1"/>
  </si>
  <si>
    <t>クアラルンプール</t>
  </si>
  <si>
    <t>ブエノスアイレス</t>
  </si>
  <si>
    <t>アトランタ都市圏</t>
  </si>
  <si>
    <t>▲20.97%</t>
  </si>
  <si>
    <t>ポートランド都市圏</t>
  </si>
  <si>
    <t>▲0.94%</t>
  </si>
  <si>
    <t>▲0.78%</t>
  </si>
  <si>
    <t>ブリュッセル都市圏</t>
  </si>
  <si>
    <t>チョンブリー（タイ）</t>
  </si>
  <si>
    <t>ミラノ</t>
  </si>
  <si>
    <t>▲2.05%</t>
  </si>
  <si>
    <t>ハノイ</t>
  </si>
  <si>
    <t>オークランド</t>
  </si>
  <si>
    <t>▲0.14%</t>
  </si>
  <si>
    <t>ミュンヘン</t>
  </si>
  <si>
    <t>▲1.04%</t>
  </si>
  <si>
    <t>コロンバス（オハイオ州）</t>
  </si>
  <si>
    <t>▲6.42%</t>
  </si>
  <si>
    <t>▲15.18%</t>
  </si>
  <si>
    <t>メキシコ連邦区</t>
  </si>
  <si>
    <t>▲21.84%</t>
  </si>
  <si>
    <t>ケアンズ</t>
  </si>
  <si>
    <t>カルガリー</t>
  </si>
  <si>
    <t>▲2.14%</t>
  </si>
  <si>
    <t>天津</t>
  </si>
  <si>
    <t>チェンマイ</t>
  </si>
  <si>
    <t>▲0.84%</t>
  </si>
  <si>
    <t>リマ</t>
  </si>
  <si>
    <t>東莞（広東省）</t>
  </si>
  <si>
    <t>クライストチャーチ</t>
  </si>
  <si>
    <t>フランクフルト</t>
  </si>
  <si>
    <t>▲7.36%</t>
  </si>
  <si>
    <t>▲2.57%</t>
  </si>
  <si>
    <t>青島（山東省)</t>
  </si>
  <si>
    <t>▲11.32%</t>
  </si>
  <si>
    <t>ドバイ</t>
  </si>
  <si>
    <t>２．７．３ 　国（地域）別長期滞在者数　邦人数上位５０位推移</t>
    <rPh sb="7" eb="8">
      <t>クニ</t>
    </rPh>
    <rPh sb="9" eb="11">
      <t>チイキ</t>
    </rPh>
    <rPh sb="12" eb="13">
      <t>ベツ</t>
    </rPh>
    <rPh sb="13" eb="15">
      <t>チョウキ</t>
    </rPh>
    <rPh sb="15" eb="18">
      <t>タイザイシャ</t>
    </rPh>
    <rPh sb="18" eb="19">
      <t>カズ</t>
    </rPh>
    <rPh sb="20" eb="22">
      <t>ホウジン</t>
    </rPh>
    <rPh sb="22" eb="23">
      <t>カズ</t>
    </rPh>
    <rPh sb="23" eb="25">
      <t>ジョウイ</t>
    </rPh>
    <rPh sb="27" eb="28">
      <t>イ</t>
    </rPh>
    <rPh sb="28" eb="30">
      <t>スイイ</t>
    </rPh>
    <phoneticPr fontId="1"/>
  </si>
  <si>
    <t>国・地域名</t>
    <rPh sb="0" eb="1">
      <t>クニ</t>
    </rPh>
    <rPh sb="2" eb="4">
      <t>チイキ</t>
    </rPh>
    <rPh sb="4" eb="5">
      <t>チメイ</t>
    </rPh>
    <phoneticPr fontId="1"/>
  </si>
  <si>
    <t>国・地域名</t>
    <rPh sb="4" eb="5">
      <t>チメイ</t>
    </rPh>
    <phoneticPr fontId="1"/>
  </si>
  <si>
    <t>▲8.49%</t>
  </si>
  <si>
    <t>▲4.75%</t>
  </si>
  <si>
    <t>▲14.94%</t>
  </si>
  <si>
    <t>▲7.59%</t>
  </si>
  <si>
    <t>▲9.94%</t>
  </si>
  <si>
    <t>▲0.74%</t>
  </si>
  <si>
    <t>▲8.16%</t>
  </si>
  <si>
    <t>▲2.50%</t>
  </si>
  <si>
    <t>▲17.01%</t>
  </si>
  <si>
    <t>▲2.53%</t>
  </si>
  <si>
    <t>▲3.64%</t>
  </si>
  <si>
    <t>▲0.72%</t>
  </si>
  <si>
    <t>▲6.94%</t>
  </si>
  <si>
    <t>▲1.16%</t>
  </si>
  <si>
    <t>▲4.95%</t>
  </si>
  <si>
    <t>▲9.96%</t>
  </si>
  <si>
    <t>▲9.28%</t>
  </si>
  <si>
    <t>▲2.99%</t>
  </si>
  <si>
    <t>▲0.37%</t>
  </si>
  <si>
    <t>▲4.84%</t>
  </si>
  <si>
    <t>▲1.97%</t>
  </si>
  <si>
    <t>▲16.12%</t>
  </si>
  <si>
    <t>アルジェリア（民人共）</t>
  </si>
  <si>
    <t>エジプト・アラブ共和国</t>
  </si>
  <si>
    <t>スリランカ（民社共）</t>
  </si>
  <si>
    <t>▲4.22%</t>
  </si>
  <si>
    <t>サウジアラビア王国</t>
  </si>
  <si>
    <t>ネパール</t>
  </si>
  <si>
    <t>▲1.63%</t>
  </si>
  <si>
    <t>▲26.98%</t>
  </si>
  <si>
    <t>ケニア共和国</t>
  </si>
  <si>
    <t>▲12.66%</t>
  </si>
  <si>
    <t>▲13.99%</t>
  </si>
  <si>
    <t>▲4.03%</t>
  </si>
  <si>
    <t>▲5.00%</t>
  </si>
  <si>
    <t>バングラデシュ人民共和</t>
  </si>
  <si>
    <t>▲4.58%</t>
  </si>
  <si>
    <t>▲19.91%</t>
  </si>
  <si>
    <t>ラオス人民民主共和国</t>
  </si>
  <si>
    <t>ミャンマー連邦</t>
  </si>
  <si>
    <t>フィジー諸島共和国</t>
  </si>
  <si>
    <t>２．７．４ 　都市別長期滞在者数　邦人数上位５０位推移</t>
    <rPh sb="7" eb="9">
      <t>トシ</t>
    </rPh>
    <rPh sb="9" eb="10">
      <t>ベツ</t>
    </rPh>
    <rPh sb="10" eb="12">
      <t>チョウキ</t>
    </rPh>
    <rPh sb="12" eb="15">
      <t>タイザイシャ</t>
    </rPh>
    <rPh sb="15" eb="16">
      <t>カズ</t>
    </rPh>
    <rPh sb="17" eb="19">
      <t>ホウジン</t>
    </rPh>
    <rPh sb="19" eb="20">
      <t>カズ</t>
    </rPh>
    <rPh sb="20" eb="22">
      <t>ジョウイ</t>
    </rPh>
    <rPh sb="24" eb="25">
      <t>イ</t>
    </rPh>
    <rPh sb="25" eb="27">
      <t>スイイ</t>
    </rPh>
    <phoneticPr fontId="1"/>
  </si>
  <si>
    <t>ロサンゼルス</t>
  </si>
  <si>
    <t>▲5.45%</t>
  </si>
  <si>
    <t>▲0.08%</t>
  </si>
  <si>
    <t>▲1.68%</t>
  </si>
  <si>
    <t>▲5.99%</t>
  </si>
  <si>
    <t>台北(台湾）</t>
  </si>
  <si>
    <t>▲3.01%</t>
  </si>
  <si>
    <t>▲21.23%</t>
  </si>
  <si>
    <t>▲9.11%</t>
  </si>
  <si>
    <t>▲8.15%</t>
  </si>
  <si>
    <t>▲3.47%</t>
  </si>
  <si>
    <t>▲6.26%</t>
  </si>
  <si>
    <t>▲11.42%</t>
  </si>
  <si>
    <t>▲2.76%</t>
  </si>
  <si>
    <t>広州(広東省)</t>
  </si>
  <si>
    <t>▲8.35%</t>
  </si>
  <si>
    <t>▲2.27%</t>
  </si>
  <si>
    <t>深圳(広東省)</t>
  </si>
  <si>
    <t>▲7.35%</t>
  </si>
  <si>
    <t>▲21.02%</t>
  </si>
  <si>
    <t>▲18.88%</t>
  </si>
  <si>
    <t>▲1.89%</t>
  </si>
  <si>
    <t>天津市</t>
  </si>
  <si>
    <t>▲23.28%</t>
  </si>
  <si>
    <t>▲18.17%</t>
  </si>
  <si>
    <t>▲24.39%</t>
  </si>
  <si>
    <t>▲3.96%</t>
  </si>
  <si>
    <t>▲11.66%</t>
  </si>
  <si>
    <t>▲8.14%</t>
  </si>
  <si>
    <t>青島（山東省）</t>
  </si>
  <si>
    <t>▲1.87%</t>
  </si>
  <si>
    <t>▲16.52%</t>
  </si>
  <si>
    <t>▲12.08%</t>
  </si>
  <si>
    <t>▲15.29%</t>
  </si>
  <si>
    <t>▲6.79%</t>
  </si>
  <si>
    <t>ベルリン</t>
  </si>
  <si>
    <t>▲13.30%</t>
  </si>
  <si>
    <t>ボストン</t>
  </si>
  <si>
    <t>メキシコ・シティ</t>
  </si>
  <si>
    <t>▲10.27%</t>
  </si>
  <si>
    <t>無錫(江蘇省)</t>
  </si>
  <si>
    <t>台中（台湾）</t>
  </si>
  <si>
    <t>▲0.77%</t>
  </si>
  <si>
    <t>ハンブルク</t>
  </si>
  <si>
    <t>高雄（台湾）</t>
  </si>
  <si>
    <t>▲10.11%</t>
  </si>
  <si>
    <t>オークランド(NZ)</t>
  </si>
  <si>
    <t>新北（台湾）</t>
  </si>
  <si>
    <t>ブルックライン</t>
  </si>
  <si>
    <t>２．６ 長期滞在者地域別推移</t>
    <rPh sb="4" eb="6">
      <t>チョウキ</t>
    </rPh>
    <rPh sb="6" eb="9">
      <t>タイザイシャ</t>
    </rPh>
    <rPh sb="9" eb="11">
      <t>チイキ</t>
    </rPh>
    <rPh sb="11" eb="12">
      <t>ベツ</t>
    </rPh>
    <rPh sb="12" eb="14">
      <t>スイイ</t>
    </rPh>
    <phoneticPr fontId="1"/>
  </si>
  <si>
    <t>平成</t>
    <rPh sb="0" eb="2">
      <t>ヘイセイ</t>
    </rPh>
    <phoneticPr fontId="1"/>
  </si>
  <si>
    <t>平成１６年</t>
    <rPh sb="0" eb="2">
      <t>ヘイセイ</t>
    </rPh>
    <phoneticPr fontId="1"/>
  </si>
  <si>
    <t xml:space="preserve"> １７年</t>
    <phoneticPr fontId="1"/>
  </si>
  <si>
    <t xml:space="preserve"> １８年</t>
    <phoneticPr fontId="1"/>
  </si>
  <si>
    <t xml:space="preserve"> １９年</t>
    <phoneticPr fontId="1"/>
  </si>
  <si>
    <t xml:space="preserve"> ２０年</t>
    <phoneticPr fontId="1"/>
  </si>
  <si>
    <t xml:space="preserve"> ２１年</t>
    <phoneticPr fontId="1"/>
  </si>
  <si>
    <t xml:space="preserve"> ２２年</t>
    <phoneticPr fontId="1"/>
  </si>
  <si>
    <t>平成２３年</t>
    <rPh sb="0" eb="2">
      <t>ヘイセイ</t>
    </rPh>
    <phoneticPr fontId="1"/>
  </si>
  <si>
    <t>地域</t>
    <phoneticPr fontId="1"/>
  </si>
  <si>
    <t>全体比</t>
    <phoneticPr fontId="1"/>
  </si>
  <si>
    <t>前年比</t>
    <phoneticPr fontId="1"/>
  </si>
  <si>
    <t xml:space="preserve">大洋州          </t>
    <phoneticPr fontId="1"/>
  </si>
  <si>
    <t xml:space="preserve">南極          </t>
    <phoneticPr fontId="1"/>
  </si>
  <si>
    <t xml:space="preserve"> １７年</t>
    <phoneticPr fontId="1"/>
  </si>
  <si>
    <t xml:space="preserve"> ２１年</t>
    <phoneticPr fontId="1"/>
  </si>
  <si>
    <t xml:space="preserve"> ２２年</t>
    <phoneticPr fontId="1"/>
  </si>
  <si>
    <t>２３年</t>
    <phoneticPr fontId="1"/>
  </si>
  <si>
    <t>２．５ 永住者地域別推移</t>
    <rPh sb="4" eb="7">
      <t>エイジュウシャ</t>
    </rPh>
    <rPh sb="7" eb="9">
      <t>チイキ</t>
    </rPh>
    <rPh sb="9" eb="10">
      <t>ベツ</t>
    </rPh>
    <rPh sb="10" eb="12">
      <t>スイイ</t>
    </rPh>
    <phoneticPr fontId="1"/>
  </si>
  <si>
    <t>２．４ 男女別推移</t>
    <rPh sb="4" eb="6">
      <t>ダンジョ</t>
    </rPh>
    <rPh sb="7" eb="9">
      <t>スイイ</t>
    </rPh>
    <phoneticPr fontId="1"/>
  </si>
  <si>
    <t>地域別男女比率（平成23年）</t>
    <rPh sb="0" eb="2">
      <t>チイキ</t>
    </rPh>
    <rPh sb="2" eb="3">
      <t>ベツ</t>
    </rPh>
    <rPh sb="3" eb="5">
      <t>ダンジョ</t>
    </rPh>
    <rPh sb="5" eb="7">
      <t>ヒリツ</t>
    </rPh>
    <rPh sb="8" eb="10">
      <t>ヘイセイ</t>
    </rPh>
    <rPh sb="12" eb="13">
      <t>ネン</t>
    </rPh>
    <phoneticPr fontId="1"/>
  </si>
  <si>
    <t>男女別推移</t>
    <rPh sb="0" eb="2">
      <t>ダンジョ</t>
    </rPh>
    <rPh sb="2" eb="3">
      <t>ベツ</t>
    </rPh>
    <rPh sb="3" eb="5">
      <t>スイイ</t>
    </rPh>
    <phoneticPr fontId="1"/>
  </si>
  <si>
    <t xml:space="preserve">中米・
カリブ          </t>
    <phoneticPr fontId="1"/>
  </si>
  <si>
    <t xml:space="preserve">中・東欧,
旧ソ連          </t>
    <rPh sb="0" eb="1">
      <t>ナカ</t>
    </rPh>
    <phoneticPr fontId="1"/>
  </si>
  <si>
    <t>地域別男女比率（平成２３）</t>
    <rPh sb="0" eb="3">
      <t>チイキベツ</t>
    </rPh>
    <rPh sb="3" eb="5">
      <t>ダンジョ</t>
    </rPh>
    <rPh sb="5" eb="7">
      <t>ヒリツ</t>
    </rPh>
    <rPh sb="8" eb="10">
      <t>ヘイセイ</t>
    </rPh>
    <phoneticPr fontId="1"/>
  </si>
  <si>
    <t>平成２３年</t>
    <rPh sb="0" eb="2">
      <t>ヘイセイ</t>
    </rPh>
    <rPh sb="4" eb="5">
      <t>ネン</t>
    </rPh>
    <phoneticPr fontId="1"/>
  </si>
  <si>
    <t>平成２２年</t>
    <rPh sb="0" eb="2">
      <t>ヘイセイ</t>
    </rPh>
    <rPh sb="4" eb="5">
      <t>ネン</t>
    </rPh>
    <phoneticPr fontId="1"/>
  </si>
  <si>
    <t>平成２１年</t>
    <rPh sb="0" eb="2">
      <t>ヘイセイ</t>
    </rPh>
    <rPh sb="4" eb="5">
      <t>ネン</t>
    </rPh>
    <phoneticPr fontId="1"/>
  </si>
  <si>
    <t>平成２０年</t>
    <rPh sb="0" eb="2">
      <t>ヘイセイ</t>
    </rPh>
    <rPh sb="4" eb="5">
      <t>ネン</t>
    </rPh>
    <phoneticPr fontId="1"/>
  </si>
  <si>
    <t>平成１９年</t>
    <rPh sb="0" eb="2">
      <t>ヘイセイ</t>
    </rPh>
    <rPh sb="4" eb="5">
      <t>ネン</t>
    </rPh>
    <phoneticPr fontId="1"/>
  </si>
  <si>
    <t>平成１８年</t>
    <rPh sb="0" eb="2">
      <t>ヘイセイ</t>
    </rPh>
    <rPh sb="4" eb="5">
      <t>ネン</t>
    </rPh>
    <phoneticPr fontId="1"/>
  </si>
  <si>
    <t>平成１７年</t>
    <rPh sb="0" eb="2">
      <t>ヘイセイ</t>
    </rPh>
    <rPh sb="4" eb="5">
      <t>ネン</t>
    </rPh>
    <phoneticPr fontId="1"/>
  </si>
  <si>
    <t>平成１６年</t>
    <rPh sb="0" eb="2">
      <t>ヘイセイ</t>
    </rPh>
    <rPh sb="4" eb="5">
      <t>ネン</t>
    </rPh>
    <phoneticPr fontId="1"/>
  </si>
  <si>
    <t xml:space="preserve">東欧、旧ソ連          </t>
    <phoneticPr fontId="1"/>
  </si>
  <si>
    <t>２．３ 地域別在留邦人数推移</t>
    <phoneticPr fontId="1"/>
  </si>
  <si>
    <t>平 成２３年</t>
    <phoneticPr fontId="1"/>
  </si>
  <si>
    <t xml:space="preserve">中米 ・カリブ          </t>
    <phoneticPr fontId="1"/>
  </si>
  <si>
    <t>２．２ 海外在留邦人数推移</t>
    <phoneticPr fontId="1"/>
  </si>
  <si>
    <t>海外在留邦人数推移</t>
  </si>
  <si>
    <t>年</t>
    <rPh sb="0" eb="1">
      <t>ネン</t>
    </rPh>
    <phoneticPr fontId="1"/>
  </si>
  <si>
    <t>長期滞在</t>
    <rPh sb="0" eb="2">
      <t>チョウキ</t>
    </rPh>
    <rPh sb="2" eb="4">
      <t>タイザイ</t>
    </rPh>
    <phoneticPr fontId="1"/>
  </si>
  <si>
    <t>永住者</t>
    <rPh sb="0" eb="2">
      <t>エイジュウ</t>
    </rPh>
    <rPh sb="2" eb="3">
      <t>モノ</t>
    </rPh>
    <phoneticPr fontId="1"/>
  </si>
  <si>
    <t>平成３年</t>
  </si>
  <si>
    <t>平成４年</t>
  </si>
  <si>
    <t>平成５年</t>
  </si>
  <si>
    <t>平成６年</t>
  </si>
  <si>
    <t>平成７年</t>
  </si>
  <si>
    <t>平成８年</t>
  </si>
  <si>
    <t>平成９年</t>
  </si>
  <si>
    <t>平成１０年</t>
  </si>
  <si>
    <t>平成１１年</t>
  </si>
  <si>
    <t>平成１２年</t>
  </si>
  <si>
    <t>平成１３年</t>
  </si>
  <si>
    <t>平成１４年</t>
  </si>
  <si>
    <t>平成１５年</t>
  </si>
  <si>
    <t>平成１６年</t>
  </si>
  <si>
    <t>平成１７年</t>
  </si>
  <si>
    <t>平成１８年</t>
  </si>
  <si>
    <t>平成１９年</t>
  </si>
  <si>
    <t>平成２０年</t>
  </si>
  <si>
    <t>平成２１年</t>
  </si>
  <si>
    <t>平成２２年</t>
  </si>
  <si>
    <t>平成２３年</t>
  </si>
  <si>
    <t>２．在留邦人の動向</t>
  </si>
  <si>
    <t>２．１全般</t>
    <phoneticPr fontId="1"/>
  </si>
  <si>
    <t xml:space="preserve"> （１）在留邦人総数</t>
    <phoneticPr fontId="1"/>
  </si>
  <si>
    <t xml:space="preserve">  平成２３年１０月１日現在の推計で、我が国の領域外に在留している日本人の数は、1,182,557人と</t>
    <phoneticPr fontId="1"/>
  </si>
  <si>
    <t>なった（前年比3.43%増）。（注：在イエメン大使館が、政変により平成23年3月から同12月までの間国外</t>
  </si>
  <si>
    <t>退避していたため、イエメン共和国の数値は平成24年4月8日現在の数値による。）</t>
    <phoneticPr fontId="1"/>
  </si>
  <si>
    <t xml:space="preserve">  一昨年、昨年の増加率がそれぞれ1.33%、1.02%と減少傾向にあったのに対し、今回は、3%超</t>
    <phoneticPr fontId="1"/>
  </si>
  <si>
    <t>と増加率が前年に比して大きくなった。</t>
  </si>
  <si>
    <t xml:space="preserve">  男女別では、女性の全体に対する割合が、平成７年（女性48.76%）以来常に増加傾向にあり、平成</t>
    <phoneticPr fontId="1"/>
  </si>
  <si>
    <t>１１年に初めて女性の人数が男性の数を上回り、増加の傾向はそのまま続いてきた。しかしながら今回、</t>
  </si>
  <si>
    <t>女性は人数の上では増加となったものの、全体の割合は、昨年の52.01%より17年振りに減少し、</t>
  </si>
  <si>
    <t>51.78%となった。612,297人が女性で、男性よりも約42,000人多い。</t>
  </si>
  <si>
    <t xml:space="preserve"> (2)永住者及び長期滞在者の状況</t>
    <phoneticPr fontId="1"/>
  </si>
  <si>
    <t xml:space="preserve">  永住者数は、399,907人（全在留邦人数の33.8%）と、約15,000人（前年度は約11,000人）増加し</t>
    <phoneticPr fontId="1"/>
  </si>
  <si>
    <t>ている。増加数で見ると昨年と同様、北米地域が10,126人増（前年度7,043人増）でトップであり、大洋</t>
  </si>
  <si>
    <t>州地域3,068人増（同3,116人増）、西欧地域1,900人増（同471人増）、アジア地域の1,800人増（同</t>
  </si>
  <si>
    <t>1,475人増）と続く。</t>
  </si>
  <si>
    <t xml:space="preserve">  一方、長期滞在者の総数は782,650人で、前年度から23,862人増（前年度は540人増）となった。</t>
    <phoneticPr fontId="1"/>
  </si>
  <si>
    <t>前年より42,966人増加した平成１７以来、各年の増加数は減少傾向にあったが、今回7年振りに大</t>
    <phoneticPr fontId="1"/>
  </si>
  <si>
    <t>幅な増加を示した。増加数で見ると、アジア地域が17,229人増（前年度8,823人増）でトップであり、西</t>
    <phoneticPr fontId="1"/>
  </si>
  <si>
    <t>欧地域が3,556人増（同3,713人減）、北米地域1,809人増（同1,451人減）、大洋州地域944人増（同</t>
    <phoneticPr fontId="1"/>
  </si>
  <si>
    <t>3,119人減）と続く。</t>
  </si>
  <si>
    <t xml:space="preserve"> (3)地域別内訳</t>
    <phoneticPr fontId="1"/>
  </si>
  <si>
    <t xml:space="preserve">  総数では昭和６０年以来、北米地域がトップ(38.46%)である。南米及び中東は昨年に引き続き邦人</t>
    <phoneticPr fontId="1"/>
  </si>
  <si>
    <t>数が減少したが、同じく前年度減となっていた西欧、大洋州地域は今回増に転じた。総数が増加した</t>
  </si>
  <si>
    <t>のは、増加数の多い順に、アジア19,029人増（前年10,298人増）、北米11,935人増(同5,592人増)、</t>
    <phoneticPr fontId="1"/>
  </si>
  <si>
    <t>西欧5,456人増（同3,242人減)、大洋州4,012人増（同3人減)となっている。</t>
  </si>
  <si>
    <t xml:space="preserve"> (4)国別内訳</t>
    <phoneticPr fontId="1"/>
  </si>
  <si>
    <t xml:space="preserve"> (ｲ)総数</t>
    <phoneticPr fontId="1"/>
  </si>
  <si>
    <t xml:space="preserve">  多い順に、①アメリカ合衆国(397,937人)、②中華人民共和国(140,931人)、③オースト</t>
    <phoneticPr fontId="1"/>
  </si>
  <si>
    <t>ラリア(74,679人)、④英国(63,011人)、⑤カナダ(56,891人)、⑥ブラジル(56,767人)と、カ</t>
    <phoneticPr fontId="1"/>
  </si>
  <si>
    <t>ナダが５位に浮上した。一昨年以来、ブラジルは４位、５位、６位と順位が次第に落ちてきている。</t>
    <phoneticPr fontId="1"/>
  </si>
  <si>
    <t>H12</t>
  </si>
  <si>
    <t>H13</t>
  </si>
  <si>
    <t>H14</t>
  </si>
  <si>
    <t>H15</t>
  </si>
  <si>
    <t>H16</t>
  </si>
  <si>
    <t>H17</t>
  </si>
  <si>
    <t>H18</t>
  </si>
  <si>
    <t>H19</t>
  </si>
  <si>
    <t>H20</t>
  </si>
  <si>
    <t>H21</t>
  </si>
  <si>
    <t>H22</t>
  </si>
  <si>
    <t>H23</t>
  </si>
  <si>
    <t>全世界邦人数</t>
    <rPh sb="0" eb="3">
      <t>ゼンセカイ</t>
    </rPh>
    <rPh sb="3" eb="5">
      <t>ホウジン</t>
    </rPh>
    <rPh sb="5" eb="6">
      <t>カズ</t>
    </rPh>
    <phoneticPr fontId="1"/>
  </si>
  <si>
    <t>オーストラリア</t>
    <phoneticPr fontId="1"/>
  </si>
  <si>
    <t>英国</t>
    <phoneticPr fontId="1"/>
  </si>
  <si>
    <t xml:space="preserve"> (ﾛ)長期滞在者数</t>
    <phoneticPr fontId="1"/>
  </si>
  <si>
    <t xml:space="preserve">  多い順に、①アメリカ合衆国(241,910人)、②中華人民共和国(138,829人)、③タイ王</t>
    <phoneticPr fontId="1"/>
  </si>
  <si>
    <t>国(48,970人)、④英国(47,686人)、であり、上位２国の順位は前年度より変わらないものの、</t>
  </si>
  <si>
    <t>3位、4位の英国とタイが逆転した形となった。</t>
  </si>
  <si>
    <t xml:space="preserve"> (5)都市別順位</t>
    <phoneticPr fontId="1"/>
  </si>
  <si>
    <r>
      <t xml:space="preserve">  </t>
    </r>
    <r>
      <rPr>
        <b/>
        <sz val="11"/>
        <color rgb="FF0070C0"/>
        <rFont val="ＭＳ Ｐゴシック"/>
        <family val="3"/>
        <charset val="128"/>
        <scheme val="minor"/>
      </rPr>
      <t>(ｲ)在留邦人総数</t>
    </r>
    <r>
      <rPr>
        <sz val="11"/>
        <color theme="1"/>
        <rFont val="ＭＳ Ｐゴシック"/>
        <family val="2"/>
        <charset val="128"/>
        <scheme val="minor"/>
      </rPr>
      <t>では、①ロサンゼルス(70,629人)、②上海(56,481人)、③ニューヨ</t>
    </r>
    <phoneticPr fontId="1"/>
  </si>
  <si>
    <t>ーク(5４,885人)、④大ロンドン市(3６,717人)、⑤バンコク(35,935人)で、2位、3位のニ</t>
  </si>
  <si>
    <t>ューヨークと上海が逆転した。長期滞在者数では、①上海(56,313人)、②ロサンゼルス</t>
  </si>
  <si>
    <t>(43,507人)、③ニューヨーク(42,375人)、④バンコク(35,243人)、⑤大ロンドン市</t>
  </si>
  <si>
    <t>(29,215人)と、2位、3位のニューヨークとロサンゼルスが逆転した。</t>
  </si>
  <si>
    <r>
      <t xml:space="preserve">  </t>
    </r>
    <r>
      <rPr>
        <b/>
        <sz val="11"/>
        <color rgb="FF0070C0"/>
        <rFont val="ＭＳ Ｐゴシック"/>
        <family val="3"/>
        <charset val="128"/>
        <scheme val="minor"/>
      </rPr>
      <t>(ﾛ)</t>
    </r>
    <r>
      <rPr>
        <sz val="11"/>
        <color theme="1"/>
        <rFont val="ＭＳ Ｐゴシック"/>
        <family val="2"/>
        <charset val="128"/>
        <scheme val="minor"/>
      </rPr>
      <t>今回、上位５０位において</t>
    </r>
    <r>
      <rPr>
        <b/>
        <sz val="11"/>
        <color rgb="FF0070C0"/>
        <rFont val="ＭＳ Ｐゴシック"/>
        <family val="3"/>
        <charset val="128"/>
        <scheme val="minor"/>
      </rPr>
      <t>増減の変化率が大きい都市</t>
    </r>
    <r>
      <rPr>
        <sz val="11"/>
        <color theme="1"/>
        <rFont val="ＭＳ Ｐゴシック"/>
        <family val="2"/>
        <charset val="128"/>
        <scheme val="minor"/>
      </rPr>
      <t>は、次のとおりである。</t>
    </r>
    <phoneticPr fontId="1"/>
  </si>
  <si>
    <t xml:space="preserve">   ○総数の増加（増加率の多い順に）</t>
    <phoneticPr fontId="1"/>
  </si>
  <si>
    <t xml:space="preserve">      蘇州45.99%、パース18.80%、ハノイ13.62%、アトランタ13.61%、深圳12.38%、上海12.00%</t>
    <phoneticPr fontId="1"/>
  </si>
  <si>
    <t xml:space="preserve">   ○総数で減少（減少率の多い順に）</t>
    <phoneticPr fontId="1"/>
  </si>
  <si>
    <t xml:space="preserve">      ミラノ15.18%、天津11.32%、トロント7.33%、サンパウロ5.39%、広州4.77%、ニューヨーク4.43%</t>
    <phoneticPr fontId="1"/>
  </si>
  <si>
    <t xml:space="preserve">   ○長期滞在者数で増加</t>
    <phoneticPr fontId="1"/>
  </si>
  <si>
    <t xml:space="preserve">      蘇州46.05%、パース28.86%、ハノイ13.64%、ブリスベン12.43%、深圳12.38%、台中12.25%</t>
    <phoneticPr fontId="1"/>
  </si>
  <si>
    <t xml:space="preserve">   ○長期滞在者数で減少</t>
    <phoneticPr fontId="1"/>
  </si>
  <si>
    <t xml:space="preserve">      トロント18.88%、ミラノ16.52%、ブリュッセル、青島共15.29%、天津11.66%</t>
    <phoneticPr fontId="1"/>
  </si>
  <si>
    <r>
      <t>海外在留邦人数調査統計</t>
    </r>
    <r>
      <rPr>
        <sz val="16"/>
        <color theme="1"/>
        <rFont val="ＭＳ Ｐゴシック"/>
        <family val="3"/>
        <charset val="128"/>
        <scheme val="minor"/>
      </rPr>
      <t>（平成24年速報版）</t>
    </r>
    <phoneticPr fontId="1"/>
  </si>
  <si>
    <t>○ 本調査統計を転載する場合には、事前に外務省領事局政策課領事ＩＴ班（〒100-8919</t>
  </si>
  <si>
    <t>千代田区霞が関二丁目２番１号）あて書面により、転載許可を求めて下さい。</t>
  </si>
  <si>
    <t>○ 本統計は各在外公館別までの数値に限定した速報版です。さらに詳しく都市、地域ま</t>
  </si>
  <si>
    <t>でを記載した詳細版は、平成２４年度末に政府刊行物として出版予定です。本速報版の数</t>
  </si>
  <si>
    <t>字は確定値のため、詳細版の統計数字は、誤植を除き、原則として本速報版と同じ数字に</t>
  </si>
  <si>
    <t>なります。</t>
  </si>
  <si>
    <t>○ 過去の海外在留邦人数調査統計の集約版及び、本速報版に掲載した統計の電子データ</t>
  </si>
  <si>
    <t>（ＰＤＦ形式）は、外務省ウェブサイト(http://www.mofa.go.jp/mofaj/toko/tokei/hojin/)</t>
  </si>
  <si>
    <t>でもダウンロードできますので、ご利用下さい。詳細版につきましては、データの容量の</t>
  </si>
  <si>
    <t>都合上ウェブサイトには掲載していませんが、国会図書館又は、お近くの都道府県立図書</t>
  </si>
  <si>
    <t>館にて閲覧することができます。</t>
  </si>
  <si>
    <t>１．調査方法、対象及び用語の定義等</t>
  </si>
  <si>
    <t>１．１ 調査方法</t>
  </si>
  <si>
    <t xml:space="preserve">  本統計は、わが国在外公館が平成２３年１０月１日現在の数値について、それぞれの管</t>
    <phoneticPr fontId="1"/>
  </si>
  <si>
    <t>轄地域（兼轄国及び属領も含む）内に在留する邦人数を調査した結果を集計したものであ</t>
  </si>
  <si>
    <t>る（発表の年度から、平成２４年速報版としている）。 なお、台湾については公益財団法</t>
  </si>
  <si>
    <t>人交流協会に、南極については文部科学省に調査を委嘱した。</t>
  </si>
  <si>
    <t>　調査に際しては、旅券法の定めにより在外公館に提出されている在留届を基礎資料とし</t>
    <phoneticPr fontId="1"/>
  </si>
  <si>
    <t>て利用したが、在留届を提出・更新していない邦人も多数いることが想定されるため、日</t>
  </si>
  <si>
    <t>系進出企業、日本人会、邦人研究者・留学生が在籍する大学、研究機関、各種学校等に調</t>
  </si>
  <si>
    <t>査票を配布し、協力を求めた。</t>
  </si>
  <si>
    <t>１．２ 調査の対象</t>
  </si>
  <si>
    <t xml:space="preserve">  調査の対象は、海外に在留する日本国民である。</t>
    <phoneticPr fontId="1"/>
  </si>
  <si>
    <t>（１）在留期間が３か月に満たない旅行者等短期滞在者は、移動が激しく特定地点による</t>
  </si>
  <si>
    <t>実数は把握困難である（旅券法に定める在留届提出の義務も、「外国に住所又は居所を</t>
  </si>
  <si>
    <t>定めて３か月以上滞在するもの」に限られている）ことから、これら短期滞在者は除</t>
  </si>
  <si>
    <t>外した。</t>
  </si>
  <si>
    <t>（２）３か月以上海外に在留している邦人は、生活の本拠をわが国から海外へ移した人々</t>
  </si>
  <si>
    <t>（永住者）と、海外での生活は一時的なもので、いずれわが国に戻るつもりの人々（長</t>
  </si>
  <si>
    <t>期滞在者）とに分けて集計した（それぞれの定義・分類基準については、１．４参照）。</t>
  </si>
  <si>
    <t>（３）日本国籍を有しない「日系人」は含まれないが、日本国籍を有する重国籍者は含ま</t>
  </si>
  <si>
    <t>れる。</t>
  </si>
  <si>
    <t>（４）南極における在留邦人数は、昭和基地に滞在していた隊員を始めとする滞在者全員</t>
  </si>
  <si>
    <t>が対象であり、文部科学省海洋地球課からの回答に基づく。</t>
  </si>
  <si>
    <t>１．３ この統計の見方</t>
  </si>
  <si>
    <t>（１）一覧性を高めるため、以下に示した階層に分けて掲載している。</t>
  </si>
  <si>
    <t xml:space="preserve"> （イ）総数</t>
    <phoneticPr fontId="1"/>
  </si>
  <si>
    <t xml:space="preserve"> （ロ）地域</t>
    <phoneticPr fontId="1"/>
  </si>
  <si>
    <t xml:space="preserve">  世界中を１０の地域（アジア、大洋州、北米、中米、南米、西欧、中・東欧及び、</t>
    <phoneticPr fontId="1"/>
  </si>
  <si>
    <t>旧ソ連、中東、アフリカ、南極）に分けて掲載している。</t>
  </si>
  <si>
    <t xml:space="preserve"> （ハ）国別</t>
    <phoneticPr fontId="1"/>
  </si>
  <si>
    <t xml:space="preserve">  一国に複数の公館等が存在する場合は、●印にて大使館、総領事館、駐在官事務所</t>
    <phoneticPr fontId="1"/>
  </si>
  <si>
    <t>の順（同レベル内では50 音順）に掲載している（イスラエルにおいては、ガザ地区、</t>
  </si>
  <si>
    <t>東エルサレム地区などには公館が置かれていないが、当該地域の特殊性から、地域毎</t>
  </si>
  <si>
    <t>に区別して統計し、便宜的に●を使用して表示している。）。</t>
  </si>
  <si>
    <t xml:space="preserve"> （ニ）主要都市・地域別（本速報版及び、ダウンロード版では人口上位の５０都市・地</t>
    <phoneticPr fontId="1"/>
  </si>
  <si>
    <t>域を掲載。詳細版（政府刊行書籍版）ではこれに加え、全地域の都市を網羅する予定。）</t>
  </si>
  <si>
    <t>海外の都市を邦人数順に順位を付しているが、都市の概念、定義は各国により異な</t>
  </si>
  <si>
    <t>り一意ではない。原則として○○○ city、本邦における横浜市、西東京市などの行政</t>
  </si>
  <si>
    <t>単位に相当するものをとりあげているが、都市によっては周辺市町村と一体化し実態</t>
  </si>
  <si>
    <t>上も取り扱い上も一つの都市圏として扱うのが適当な都市もあり（マニラ、ニューヨ</t>
  </si>
  <si>
    <t>ークなど）その場合は△△都市圏等の表記とした。</t>
  </si>
  <si>
    <t>（２）海外に設立されている日系企業については、現地法人化されている企業とされてい</t>
  </si>
  <si>
    <t>ない企業に分け、以下の６つの数字を計上し、所轄在外公館別に表示した。</t>
  </si>
  <si>
    <t xml:space="preserve">  なお、同一企業が同じ在外公館の管轄内に複数の事業所を持つ場合には、その延べ数</t>
    <phoneticPr fontId="1"/>
  </si>
  <si>
    <t>値（当該域内の３都市にそれぞれ支店がある場合には、「３」）を計上した。</t>
  </si>
  <si>
    <t>（イ） 本邦企業（現地法人化されていない企業）</t>
  </si>
  <si>
    <t>（ａ）支店 ……………………………………………………… 表中①で表示</t>
  </si>
  <si>
    <t>（ｂ）駐在員事務所及び出張所 ……………………………… 表中②で表示</t>
  </si>
  <si>
    <t>（ロ）現地法人化された日系企業</t>
  </si>
  <si>
    <t>（ａ）本邦企業が１００％出資した企業の「本店」………… 表中③で表示</t>
  </si>
  <si>
    <t>（ｂ）同企業の「支店、駐在員事務所、出張所」 ………… 表中④で表示</t>
  </si>
  <si>
    <t>（ｃ）合弁企業 ………………………………………………… 表中⑤で表示</t>
  </si>
  <si>
    <t>（ｄ）日本人が海外に渡って興した会社 …………………… 表中⑥で表示</t>
  </si>
  <si>
    <t>【注】企業に関する統計は、各在外公館が業務の必要性から収集した情報に加え、アンケ</t>
  </si>
  <si>
    <t>ート等により聞き取り調査を行って得たもので、所在国による調査等、他の統計とは乖</t>
  </si>
  <si>
    <t>離がある可能性がある。</t>
  </si>
  <si>
    <t>【注】統計表において、国により上記①～⑥の区分でそれぞれを把握できない場合におい</t>
  </si>
  <si>
    <t>ては、①＋②、③＋④、③～⑤、区分なしの表記で数値を示し、例えば①＋②は、本邦</t>
  </si>
  <si>
    <t>企業であるが、支店、駐在出張所の区分は把握できていない場合で、本邦企業全体の数</t>
  </si>
  <si>
    <t>値を示す（P31 右下囲み説明参照）。</t>
  </si>
  <si>
    <t>【注】日系企業の定義について</t>
  </si>
  <si>
    <t xml:space="preserve">  ○ 「日本企業が海外に設立した現地法人あるいは日本人が海外に渡って興した会社」</t>
    <phoneticPr fontId="1"/>
  </si>
  <si>
    <t>を指し、当該企業が海外に設立された後、日本企業が撤退し、海外資本のみで運営され</t>
  </si>
  <si>
    <t>ている場合を除く。</t>
  </si>
  <si>
    <t xml:space="preserve">  ○ 日本企業が海外に設立した現地法人が親会社となって設立した企業についても、</t>
    <phoneticPr fontId="1"/>
  </si>
  <si>
    <t>第三国で法人化されている場合を含め計上しており、本邦における親会社の存在を問わ</t>
  </si>
  <si>
    <t>ない。この場合においても、前項の日本企業資本の有無により集計の対象を決定し、日</t>
  </si>
  <si>
    <t>本企業の資本分担のない現地企業が、代理店契約等で単なる代理店となっているものは</t>
  </si>
  <si>
    <t>対象に含めていない。</t>
  </si>
  <si>
    <t xml:space="preserve">  ○ 企業が、経済協力等の工事等で、一時的に事務所を設置した場合でも、本統計調</t>
    <phoneticPr fontId="1"/>
  </si>
  <si>
    <t>査日時点で事務所を設置している場合は、駐在員事務所ないし出張所として計上した。</t>
  </si>
  <si>
    <t xml:space="preserve">  ○ 「日本人が海外に渡って興した会社」には、現地で生まれ、２世、３世等が日本</t>
    <phoneticPr fontId="1"/>
  </si>
  <si>
    <t>国籍者である場合に、同人が興した会社である場合を含む。</t>
  </si>
  <si>
    <t>（３）統計表の見方</t>
  </si>
  <si>
    <t xml:space="preserve">  「３．統計表」冒頭P30～P31 に、具体的な例とともに本統計表の見方について示した。</t>
    <phoneticPr fontId="1"/>
  </si>
  <si>
    <t>１．４ 用語の定義（Ａ）</t>
    <phoneticPr fontId="1"/>
  </si>
  <si>
    <t>（１）総数</t>
  </si>
  <si>
    <t xml:space="preserve">  日本国籍を有する者の数（長期滞在者及び永住者の合計）。なお、</t>
    <phoneticPr fontId="1"/>
  </si>
  <si>
    <t xml:space="preserve"> （イ）日本人の子であっても、日本国籍を有しない者は含まない。</t>
    <phoneticPr fontId="1"/>
  </si>
  <si>
    <t xml:space="preserve"> （ロ）自己の意思により外国籍を取得した者は、国籍喪失届を提出していない場合でも</t>
    <phoneticPr fontId="1"/>
  </si>
  <si>
    <t>法律の定めにより自動的に日本国籍を喪失しているので、含まれない。</t>
  </si>
  <si>
    <t>（２）長期滞在者</t>
  </si>
  <si>
    <t xml:space="preserve"> （イ）３か月以上の在留者で永住者（次項(3)参照）ではない邦人（３か月以上滞在の意</t>
    <phoneticPr fontId="1"/>
  </si>
  <si>
    <t>思をもって在留する邦人であれば、調査の時点において滞在期間３か月未満であって</t>
  </si>
  <si>
    <t>もこれに含める）。</t>
  </si>
  <si>
    <t xml:space="preserve"> （ロ）長期滞在者の職業別分類は用語の定義（Ｂ）を参照。</t>
    <phoneticPr fontId="1"/>
  </si>
  <si>
    <t xml:space="preserve"> （ハ）長期滞在者を本人及び本人に同伴して在留する同居家族に分類した。この分類は、</t>
    <phoneticPr fontId="1"/>
  </si>
  <si>
    <t>届出された在留届の分類であり、民間企業関係者等において同居家族に企業で働く人</t>
  </si>
  <si>
    <t>員が含まれる場合がある。</t>
  </si>
  <si>
    <t>（３）永住者（日本国籍保有者）</t>
  </si>
  <si>
    <t xml:space="preserve"> （イ）原則として当該在留国等より永住権を認められている者。ただし、永住の意思は</t>
    <phoneticPr fontId="1"/>
  </si>
  <si>
    <t>ないが、長期滞在が可能な他の資格がないために永住権を取得した者や、在留国人と</t>
  </si>
  <si>
    <t>婚姻し永住権を持つがいずれ本邦に帰るので永住するつもりはない者といった場合</t>
  </si>
  <si>
    <t>には、自己申告を優先し、「長期滞在者」と分類した場合がある。</t>
  </si>
  <si>
    <t xml:space="preserve"> （ロ）在留国等に永住制度がない場合であっても、婚姻などにより永住の意思を以って</t>
    <phoneticPr fontId="1"/>
  </si>
  <si>
    <t>生活の本拠（住所）をわが国から海外に移し、かつ、在留届に「永住」と届出があっ</t>
  </si>
  <si>
    <t>た者については対象に含める。</t>
  </si>
  <si>
    <t xml:space="preserve"> （ハ）永住制度がない場合においては、原則届出の内容に基づき集計し、上記（ロ）の</t>
    <phoneticPr fontId="1"/>
  </si>
  <si>
    <t>例の他、永住の意思を持って居住する親の子供が、自分(子供)は永住の意思はなく、将</t>
  </si>
  <si>
    <t>来帰国する予定であるとして、「長期滞在」と届出た場合には、自己申告を優先し、「長</t>
  </si>
  <si>
    <t>期滞在」として集計する。</t>
  </si>
  <si>
    <t>１．５ 用語の定義（Ｂ）－（長期滞在者の職業別分類）</t>
  </si>
  <si>
    <t>（１）民間企業関係者及びその家族</t>
  </si>
  <si>
    <t xml:space="preserve"> （イ）商社、銀行、証券、保険、製造業、運輸（船舶、航空）、土木、建設、広告、宣伝、</t>
    <phoneticPr fontId="1"/>
  </si>
  <si>
    <t>水産、鉱業、林業、旅行斡旋、倉庫、不動産、その他の営利企業及びそれら企業の関</t>
  </si>
  <si>
    <t>連団体職員。</t>
  </si>
  <si>
    <t xml:space="preserve"> （ロ）民間団体職員（経済関係団体職員、ＮＧＯ、ＮＰＯ等を含む。）</t>
    <phoneticPr fontId="1"/>
  </si>
  <si>
    <t xml:space="preserve"> （ハ）現地法人及び合弁企業の職員。</t>
    <phoneticPr fontId="1"/>
  </si>
  <si>
    <t xml:space="preserve"> （ニ）外国企業の職員（本邦における支社や現地法人の有無を問わない。）</t>
    <phoneticPr fontId="1"/>
  </si>
  <si>
    <t xml:space="preserve"> （ホ）以上の諸企業及び経済団体の現地採用職員。</t>
    <phoneticPr fontId="1"/>
  </si>
  <si>
    <t>（２）報道関係者及びその家族</t>
  </si>
  <si>
    <t xml:space="preserve"> （イ）新聞、雑誌、放送等の特派員（通信社を含む。）。</t>
    <phoneticPr fontId="1"/>
  </si>
  <si>
    <t xml:space="preserve"> （ロ）上記報道機関の現地採用職員。</t>
    <phoneticPr fontId="1"/>
  </si>
  <si>
    <t>（３）自由業及び専門的職業関係者及びその家族</t>
  </si>
  <si>
    <t xml:space="preserve">  下記職業に従事する者。ただし、これに該当してもその主たる目的が留学、研究にあ</t>
    <phoneticPr fontId="1"/>
  </si>
  <si>
    <t>る者は下記（４）に分類した。</t>
  </si>
  <si>
    <t xml:space="preserve"> （イ）僧侶、宣教師</t>
    <phoneticPr fontId="1"/>
  </si>
  <si>
    <t xml:space="preserve"> （ロ）文芸家、著述家（上記（２）に含まれる者は除く。）</t>
    <phoneticPr fontId="1"/>
  </si>
  <si>
    <t xml:space="preserve"> （ハ）弁護士、会計士</t>
    <phoneticPr fontId="1"/>
  </si>
  <si>
    <t xml:space="preserve"> （ニ）碁、将棋、茶道、華道、日本舞踊、琴、尺八、三味線、柔道、空手、合気道師範</t>
    <phoneticPr fontId="1"/>
  </si>
  <si>
    <t>等</t>
  </si>
  <si>
    <t xml:space="preserve"> （ホ）芸術家、芸能家（音楽家、美術家、写真家を含む。）</t>
    <phoneticPr fontId="1"/>
  </si>
  <si>
    <t xml:space="preserve"> （へ）建築家</t>
    <phoneticPr fontId="1"/>
  </si>
  <si>
    <t xml:space="preserve"> （ト）医師、獣医師（開業又は病院等に雇用されている者。）</t>
    <phoneticPr fontId="1"/>
  </si>
  <si>
    <t xml:space="preserve"> （チ）服装、デザイン関係者</t>
    <phoneticPr fontId="1"/>
  </si>
  <si>
    <t xml:space="preserve"> （リ）理容師、美容師、看護師、鍼灸師、コック、ひな鑑別師、大工、庭師、漁師、フ</t>
    <phoneticPr fontId="1"/>
  </si>
  <si>
    <t>ァッションモデル、その他の特殊技能者</t>
  </si>
  <si>
    <t xml:space="preserve"> （ヌ）自家営業（貿易、商業、製造独立営業者）</t>
    <phoneticPr fontId="1"/>
  </si>
  <si>
    <t xml:space="preserve"> （ル）その他の自由業</t>
    <phoneticPr fontId="1"/>
  </si>
  <si>
    <t>（４）留学生、研究者、教師及びその家族</t>
  </si>
  <si>
    <t xml:space="preserve"> （イ）公費及び私費の留学生</t>
    <phoneticPr fontId="1"/>
  </si>
  <si>
    <t xml:space="preserve"> （ロ）大学、研究所その他の研究、教育機関において研究又は教育に従事する者。</t>
    <phoneticPr fontId="1"/>
  </si>
  <si>
    <t xml:space="preserve"> （ハ）日本語その他の教師（在外教育施設派遣教員として政府より派遣されている者は</t>
    <phoneticPr fontId="1"/>
  </si>
  <si>
    <t>下記（５）（ト）に分類した。）</t>
  </si>
  <si>
    <t>（５）政府関係機関職員及びその家族</t>
  </si>
  <si>
    <t xml:space="preserve"> （イ）在外公館職員（派遣職員、家事補助員及び現地採用職員を含む。以下同じ。）</t>
    <phoneticPr fontId="1"/>
  </si>
  <si>
    <t xml:space="preserve"> （ロ）日本銀行及び独立行政法人等職員（別表１）</t>
    <phoneticPr fontId="1"/>
  </si>
  <si>
    <t xml:space="preserve"> （ハ）日本商工会議所を始めとする公共性の高い組織の職員（公用旅券所持者・一般旅</t>
    <phoneticPr fontId="1"/>
  </si>
  <si>
    <t>券所持者の別を問わない。）。</t>
  </si>
  <si>
    <t xml:space="preserve"> （ニ）地方自治体等の海外事務所（○○県事務所）の職員（公用旅券所持者・一般旅券</t>
    <phoneticPr fontId="1"/>
  </si>
  <si>
    <t>所持者の別を問わない。）</t>
  </si>
  <si>
    <t xml:space="preserve"> （ホ）技術協力のための政府派遣専門家、技術者及び協力隊員</t>
    <phoneticPr fontId="1"/>
  </si>
  <si>
    <t xml:space="preserve"> （へ）国際機関職員（国連その他の国際機関職員）（別表２）</t>
    <phoneticPr fontId="1"/>
  </si>
  <si>
    <t xml:space="preserve"> （ト）在外教育施設派遣教員として政府より派遣されている者。</t>
    <phoneticPr fontId="1"/>
  </si>
  <si>
    <t xml:space="preserve"> （チ）その他公用旅券所持者で派遣及び滞在の経費の全部又は一部が公費でありかつ派</t>
    <phoneticPr fontId="1"/>
  </si>
  <si>
    <t>遣機関の用務に従事する者（在留資格が主として留学あるいは研究にある者は上記</t>
  </si>
  <si>
    <t>（４）に分類した。）</t>
  </si>
  <si>
    <t>（６）その他</t>
  </si>
  <si>
    <t xml:space="preserve">  上記（１）～（５）に属さない者及びそれらの家族が含まれる。</t>
    <phoneticPr fontId="1"/>
  </si>
  <si>
    <t>（イ）ホテルボーイ、ハウスメイド、給仕、掃除婦、その他単純労働者。</t>
  </si>
  <si>
    <t>（ロ）外国政府職員（技術協力のため政府より派遣されている者は（５）に分類。）</t>
  </si>
  <si>
    <t>（ハ）ワーキングホリデー・プログラムによる長期滞在者。</t>
  </si>
  <si>
    <t>（ニ）無職、フリーター</t>
  </si>
  <si>
    <t>（ホ）その他上記何れの分類にも属さない者又は分類不可能若しくは不明の者。</t>
  </si>
  <si>
    <t>別 表 １【１．５（５）（ロ）】</t>
  </si>
  <si>
    <t xml:space="preserve">  以下に、独立行政法人の一例を示す。</t>
    <phoneticPr fontId="1"/>
  </si>
  <si>
    <t xml:space="preserve">農畜産業振興機構 (ALIC) </t>
    <phoneticPr fontId="1"/>
  </si>
  <si>
    <t>日本原子力研究開発機構 (JAEA)</t>
  </si>
  <si>
    <t xml:space="preserve">日本学生支援機構 (JASSO) </t>
    <phoneticPr fontId="1"/>
  </si>
  <si>
    <t>国際協力銀行 (JBIC)</t>
  </si>
  <si>
    <t xml:space="preserve">日本貿易振興機構（JETRO） </t>
    <phoneticPr fontId="1"/>
  </si>
  <si>
    <t>国際交流基金 (JF)</t>
  </si>
  <si>
    <t xml:space="preserve">国際協力機構 (JICA) </t>
    <phoneticPr fontId="1"/>
  </si>
  <si>
    <t>原子力安全基盤機構 (JNES)</t>
    <phoneticPr fontId="1"/>
  </si>
  <si>
    <t xml:space="preserve">石油天然ガス・金属鉱物資源機構(JOGMEC) </t>
    <phoneticPr fontId="1"/>
  </si>
  <si>
    <t>日本貿易保険 (NEXI)</t>
  </si>
  <si>
    <t>別 表 ２【１．５（５）（へ）】</t>
  </si>
  <si>
    <t xml:space="preserve">  以下に、国際連合専門機関、国際機関の一例を示す。</t>
    <phoneticPr fontId="1"/>
  </si>
  <si>
    <t xml:space="preserve">アジア開発銀行 (ADB) </t>
    <phoneticPr fontId="1"/>
  </si>
  <si>
    <t>アジア生産性機構 (APO)</t>
    <phoneticPr fontId="1"/>
  </si>
  <si>
    <t xml:space="preserve">東南アジア諸国連合(ASEAN) </t>
    <phoneticPr fontId="1"/>
  </si>
  <si>
    <t>国際連合食糧農業機関 (FAO)</t>
    <phoneticPr fontId="1"/>
  </si>
  <si>
    <t xml:space="preserve">国際原子力機関 (IAEA) </t>
    <phoneticPr fontId="1"/>
  </si>
  <si>
    <t>国際復興開発銀行 (IBRD)</t>
    <phoneticPr fontId="1"/>
  </si>
  <si>
    <t xml:space="preserve">国際民間航空機関 (ICAO) </t>
    <phoneticPr fontId="1"/>
  </si>
  <si>
    <t>国際司法裁判所 (ICJ)</t>
    <phoneticPr fontId="1"/>
  </si>
  <si>
    <t xml:space="preserve">国際開発協会 (IDA) </t>
    <phoneticPr fontId="1"/>
  </si>
  <si>
    <t>国際金融公社 (IFC)</t>
    <phoneticPr fontId="1"/>
  </si>
  <si>
    <t xml:space="preserve">国際労働機関 (ILO) </t>
    <phoneticPr fontId="1"/>
  </si>
  <si>
    <t>国際通貨基金 (IMF)</t>
    <phoneticPr fontId="1"/>
  </si>
  <si>
    <t xml:space="preserve">国際海事機関 (IMO) </t>
    <phoneticPr fontId="1"/>
  </si>
  <si>
    <t>国際熱帯木材機関 (ITTO)</t>
    <phoneticPr fontId="1"/>
  </si>
  <si>
    <t xml:space="preserve">国際電気通信連合 (ITU) </t>
    <phoneticPr fontId="1"/>
  </si>
  <si>
    <t>経済協力開発機構 (OECD)</t>
    <phoneticPr fontId="1"/>
  </si>
  <si>
    <t xml:space="preserve">国連環境計画 (UNEP) </t>
    <phoneticPr fontId="1"/>
  </si>
  <si>
    <t>国連教育科学文化機関 (UNESCO)</t>
  </si>
  <si>
    <t xml:space="preserve">万国郵便連合 (UPU) </t>
    <phoneticPr fontId="1"/>
  </si>
  <si>
    <t>世界保健機関 (WHO)</t>
    <phoneticPr fontId="1"/>
  </si>
  <si>
    <t xml:space="preserve">世界気象機関 (WMO) </t>
    <phoneticPr fontId="1"/>
  </si>
  <si>
    <t>世界観光機関 (WTO)</t>
    <phoneticPr fontId="1"/>
  </si>
  <si>
    <t xml:space="preserve">世界貿易機関 (WTO) </t>
    <phoneticPr fontId="1"/>
  </si>
  <si>
    <t>世界銀行</t>
    <phoneticPr fontId="1"/>
  </si>
  <si>
    <t>地域</t>
    <rPh sb="0" eb="2">
      <t>チイキ</t>
    </rPh>
    <phoneticPr fontId="1"/>
  </si>
  <si>
    <t>男</t>
    <rPh sb="0" eb="1">
      <t>オトコ</t>
    </rPh>
    <phoneticPr fontId="1"/>
  </si>
  <si>
    <t>女</t>
    <rPh sb="0" eb="1">
      <t>オンナ</t>
    </rPh>
    <phoneticPr fontId="1"/>
  </si>
  <si>
    <t>年</t>
    <rPh sb="0" eb="1">
      <t>ネン</t>
    </rPh>
    <phoneticPr fontId="1"/>
  </si>
  <si>
    <t xml:space="preserve">         </t>
    <phoneticPr fontId="1"/>
  </si>
  <si>
    <t xml:space="preserve">        </t>
    <phoneticPr fontId="1"/>
  </si>
  <si>
    <t>２．９  就学・地域別子女数（平成２３年４月１５日現在）</t>
    <rPh sb="5" eb="7">
      <t>シュウガク</t>
    </rPh>
    <rPh sb="15" eb="17">
      <t>ヘイセイ</t>
    </rPh>
    <rPh sb="19" eb="20">
      <t>ネン</t>
    </rPh>
    <rPh sb="21" eb="22">
      <t>ツキ</t>
    </rPh>
    <rPh sb="24" eb="25">
      <t>ヒ</t>
    </rPh>
    <rPh sb="25" eb="27">
      <t>ゲンザイ</t>
    </rPh>
    <phoneticPr fontId="1"/>
  </si>
  <si>
    <t>平成２３年</t>
    <phoneticPr fontId="1"/>
  </si>
  <si>
    <t>Ⅸ アフリカ</t>
    <phoneticPr fontId="1"/>
  </si>
  <si>
    <t>民主共和国</t>
    <phoneticPr fontId="1"/>
  </si>
  <si>
    <t>赤道ギニア共和国</t>
    <phoneticPr fontId="1"/>
  </si>
  <si>
    <t>ソマリア</t>
    <phoneticPr fontId="1"/>
  </si>
  <si>
    <t>グレナダ</t>
    <phoneticPr fontId="1"/>
  </si>
  <si>
    <t>Ⅲ 北米</t>
    <phoneticPr fontId="1"/>
  </si>
  <si>
    <t>●アンカレジ駐在官事務所</t>
    <phoneticPr fontId="1"/>
  </si>
  <si>
    <t>西サハラ</t>
    <phoneticPr fontId="1"/>
  </si>
  <si>
    <t>Ⅷ 中東</t>
    <phoneticPr fontId="1"/>
  </si>
  <si>
    <t>Ⅶ 中・東欧、旧ソ連</t>
    <phoneticPr fontId="1"/>
  </si>
  <si>
    <t>Ⅵ 西欧</t>
    <phoneticPr fontId="1"/>
  </si>
  <si>
    <t>バチカン市国</t>
    <phoneticPr fontId="1"/>
  </si>
  <si>
    <t>（デンマーク領）</t>
    <phoneticPr fontId="1"/>
  </si>
  <si>
    <t>Ⅴ 南米</t>
    <phoneticPr fontId="1"/>
  </si>
  <si>
    <t>Ⅳ 中米・カリブ</t>
    <phoneticPr fontId="1"/>
  </si>
  <si>
    <t>Ⅱ 大洋州</t>
    <phoneticPr fontId="1"/>
  </si>
  <si>
    <t>Ⅹ 南極</t>
    <phoneticPr fontId="1"/>
  </si>
  <si>
    <t>スラビア共和国）[156/2]</t>
    <phoneticPr fontId="1"/>
  </si>
  <si>
    <t>マケドニア（旧ユーゴ</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</si>
</sst>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0%\);\(0.00%\)"/>
    <numFmt numFmtId="177" formatCode="0.0%"/>
  </numFmts>
  <fonts count="27">
    <font>
      <sz val="11"/>
      <color theme="1"/>
      <name val="ＭＳ Ｐゴシック"/>
      <family val="2"/>
      <charset val="128"/>
      <scheme val="minor"/>
    </font>
    <font>
      <sz val="6"/>
      <name val="ＭＳ Ｐゴシック"/>
      <family val="2"/>
      <charset val="128"/>
      <scheme val="minor"/>
    </font>
    <font>
      <sz val="18"/>
      <color theme="1"/>
      <name val="ＭＳ Ｐゴシック"/>
      <family val="2"/>
      <charset val="128"/>
      <scheme val="minor"/>
    </font>
    <font>
      <sz val="36"/>
      <color theme="1"/>
      <name val="ＭＳ Ｐゴシック"/>
      <family val="2"/>
      <charset val="128"/>
      <scheme val="minor"/>
    </font>
    <font>
      <sz val="28"/>
      <color theme="1"/>
      <name val="ＭＳ Ｐゴシック"/>
      <family val="2"/>
      <charset val="128"/>
      <scheme val="minor"/>
    </font>
    <font>
      <sz val="14"/>
      <color theme="1"/>
      <name val="ＭＳ Ｐゴシック"/>
      <family val="2"/>
      <charset val="128"/>
      <scheme val="minor"/>
    </font>
    <font>
      <b/>
      <sz val="11"/>
      <color rgb="FF0070C0"/>
      <name val="ＭＳ Ｐゴシック"/>
      <family val="3"/>
      <charset val="128"/>
      <scheme val="minor"/>
    </font>
    <font>
      <sz val="11"/>
      <color theme="1"/>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sz val="11"/>
      <name val="ＭＳ Ｐゴシック"/>
      <family val="2"/>
      <charset val="128"/>
      <scheme val="minor"/>
    </font>
    <font>
      <sz val="10"/>
      <name val="ＭＳ Ｐゴシック"/>
      <family val="2"/>
      <charset val="128"/>
      <scheme val="minor"/>
    </font>
    <font>
      <sz val="9"/>
      <color theme="1"/>
      <name val="ＭＳ Ｐゴシック"/>
      <family val="3"/>
      <charset val="128"/>
      <scheme val="minor"/>
    </font>
    <font>
      <sz val="9"/>
      <color theme="1"/>
      <name val="ＭＳ Ｐゴシック"/>
      <family val="2"/>
      <charset val="128"/>
      <scheme val="minor"/>
    </font>
    <font>
      <b/>
      <sz val="16"/>
      <color theme="1"/>
      <name val="ＭＳ Ｐゴシック"/>
      <family val="3"/>
      <charset val="128"/>
      <scheme val="minor"/>
    </font>
    <font>
      <b/>
      <sz val="11"/>
      <name val="ＭＳ Ｐゴシック"/>
      <family val="3"/>
      <charset val="128"/>
      <scheme val="minor"/>
    </font>
    <font>
      <b/>
      <sz val="11"/>
      <color theme="1"/>
      <name val="ＭＳ Ｐゴシック"/>
      <family val="3"/>
      <charset val="128"/>
      <scheme val="minor"/>
    </font>
    <font>
      <sz val="11"/>
      <color theme="1"/>
      <name val="ＭＳ Ｐゴシック"/>
      <family val="3"/>
      <charset val="128"/>
      <scheme val="minor"/>
    </font>
    <font>
      <sz val="16"/>
      <color theme="1"/>
      <name val="ＭＳ Ｐゴシック"/>
      <family val="2"/>
      <charset val="128"/>
      <scheme val="minor"/>
    </font>
    <font>
      <sz val="16"/>
      <color theme="1"/>
      <name val="ＭＳ Ｐゴシック"/>
      <family val="3"/>
      <charset val="128"/>
      <scheme val="minor"/>
    </font>
    <font>
      <sz val="12"/>
      <color theme="1"/>
      <name val="ＭＳ Ｐゴシック"/>
      <family val="3"/>
      <charset val="128"/>
      <scheme val="minor"/>
    </font>
    <font>
      <b/>
      <sz val="14"/>
      <color rgb="FF0070C0"/>
      <name val="ＭＳ Ｐゴシック"/>
      <family val="3"/>
      <charset val="128"/>
      <scheme val="minor"/>
    </font>
    <font>
      <sz val="6"/>
      <name val="ＭＳ Ｐゴシック"/>
      <family val="3"/>
      <charset val="128"/>
    </font>
    <font>
      <b/>
      <sz val="14"/>
      <color rgb="FF0070C0"/>
      <name val="ＭＳ Ｐゴシック"/>
      <family val="2"/>
      <charset val="128"/>
      <scheme val="minor"/>
    </font>
    <font>
      <sz val="11"/>
      <name val="ＭＳ Ｐゴシック"/>
      <family val="3"/>
      <charset val="128"/>
      <scheme val="minor"/>
    </font>
    <font>
      <b/>
      <sz val="12"/>
      <color rgb="FF0070C0"/>
      <name val="ＭＳ Ｐゴシック"/>
      <family val="2"/>
      <charset val="128"/>
      <scheme val="minor"/>
    </font>
    <font>
      <sz val="8"/>
      <color theme="1"/>
      <name val="ＭＳ Ｐゴシック"/>
      <family val="3"/>
      <charset val="128"/>
      <scheme val="minor"/>
    </font>
  </fonts>
  <fills count="9">
    <fill>
      <patternFill patternType="none"/>
    </fill>
    <fill>
      <patternFill patternType="gray125"/>
    </fill>
    <fill>
      <patternFill patternType="solid">
        <fgColor theme="9" tint="0.79998168889431442"/>
        <bgColor indexed="64"/>
      </patternFill>
    </fill>
    <fill>
      <patternFill patternType="solid">
        <fgColor theme="0"/>
        <bgColor indexed="64"/>
      </patternFill>
    </fill>
    <fill>
      <patternFill patternType="solid">
        <fgColor theme="4" tint="0.79998168889431442"/>
        <bgColor indexed="64"/>
      </patternFill>
    </fill>
    <fill>
      <patternFill patternType="solid">
        <fgColor rgb="FFFFC000"/>
        <bgColor indexed="64"/>
      </patternFill>
    </fill>
    <fill>
      <patternFill patternType="solid">
        <fgColor rgb="FF00B0F0"/>
        <bgColor indexed="64"/>
      </patternFill>
    </fill>
    <fill>
      <patternFill patternType="solid">
        <fgColor theme="7" tint="0.79998168889431442"/>
        <bgColor indexed="64"/>
      </patternFill>
    </fill>
    <fill>
      <patternFill patternType="solid">
        <fgColor theme="5" tint="0.79998168889431442"/>
        <bgColor indexed="64"/>
      </patternFill>
    </fill>
  </fills>
  <borders count="38">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Dashed">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s>
  <cellStyleXfs count="3">
    <xf numFmtId="0" fontId="0" fillId="0" borderId="0">
      <alignment vertical="center"/>
    </xf>
    <xf numFmtId="38" fontId="7" fillId="0" borderId="0" applyFont="0" applyFill="0" applyBorder="0" applyAlignment="0" applyProtection="0">
      <alignment vertical="center"/>
    </xf>
    <xf numFmtId="9" fontId="7" fillId="0" borderId="0" applyFont="0" applyFill="0" applyBorder="0" applyAlignment="0" applyProtection="0">
      <alignment vertical="center"/>
    </xf>
  </cellStyleXfs>
  <cellXfs count="391">
    <xf numFmtId="0" fontId="0" fillId="0" borderId="0" xfId="0">
      <alignment vertical="center"/>
    </xf>
    <xf numFmtId="0" fontId="2" fillId="0" borderId="0" xfId="0" applyFont="1" applyAlignment="1">
      <alignment vertical="center"/>
    </xf>
    <xf numFmtId="0" fontId="2" fillId="0" borderId="0" xfId="0" applyFont="1" applyAlignment="1">
      <alignment horizontal="center" vertical="center"/>
    </xf>
    <xf numFmtId="0" fontId="0" fillId="0" borderId="0" xfId="0" applyBorder="1">
      <alignment vertical="center"/>
    </xf>
    <xf numFmtId="0" fontId="4" fillId="0" borderId="0" xfId="0" applyFont="1" applyAlignment="1">
      <alignment vertical="center"/>
    </xf>
    <xf numFmtId="0" fontId="0" fillId="0" borderId="0" xfId="0" applyAlignment="1">
      <alignment horizontal="center" vertical="center"/>
    </xf>
    <xf numFmtId="0" fontId="5" fillId="0" borderId="0" xfId="0" applyFont="1" applyAlignment="1">
      <alignment horizontal="left" vertical="center"/>
    </xf>
    <xf numFmtId="0" fontId="6" fillId="0" borderId="0" xfId="0" applyFont="1">
      <alignment vertical="center"/>
    </xf>
    <xf numFmtId="0" fontId="2" fillId="0" borderId="1" xfId="0" applyFont="1" applyBorder="1" applyAlignment="1">
      <alignment vertical="center"/>
    </xf>
    <xf numFmtId="0" fontId="0" fillId="0" borderId="0" xfId="0" applyBorder="1" applyAlignment="1">
      <alignment horizontal="right" vertical="center"/>
    </xf>
    <xf numFmtId="0" fontId="9" fillId="2" borderId="2" xfId="0" applyFont="1" applyFill="1" applyBorder="1" applyAlignment="1">
      <alignment horizontal="right" vertical="center"/>
    </xf>
    <xf numFmtId="176" fontId="9" fillId="0" borderId="4" xfId="0" applyNumberFormat="1" applyFont="1" applyBorder="1" applyAlignment="1">
      <alignment vertical="center"/>
    </xf>
    <xf numFmtId="0" fontId="0" fillId="0" borderId="4" xfId="0" applyBorder="1">
      <alignment vertical="center"/>
    </xf>
    <xf numFmtId="3" fontId="0" fillId="0" borderId="7" xfId="0" applyNumberFormat="1" applyBorder="1">
      <alignment vertical="center"/>
    </xf>
    <xf numFmtId="3" fontId="0" fillId="0" borderId="4" xfId="0" applyNumberFormat="1" applyBorder="1">
      <alignment vertical="center"/>
    </xf>
    <xf numFmtId="3" fontId="0" fillId="0" borderId="7" xfId="0" applyNumberFormat="1" applyBorder="1" applyAlignment="1">
      <alignment horizontal="right" vertical="center"/>
    </xf>
    <xf numFmtId="0" fontId="8" fillId="0" borderId="5" xfId="0" applyFont="1" applyFill="1" applyBorder="1" applyAlignment="1">
      <alignment vertical="center"/>
    </xf>
    <xf numFmtId="0" fontId="0" fillId="0" borderId="5" xfId="0" applyBorder="1">
      <alignment vertical="center"/>
    </xf>
    <xf numFmtId="3" fontId="0" fillId="0" borderId="0" xfId="0" applyNumberFormat="1" applyBorder="1">
      <alignment vertical="center"/>
    </xf>
    <xf numFmtId="3" fontId="0" fillId="0" borderId="5" xfId="0" applyNumberFormat="1" applyBorder="1">
      <alignment vertical="center"/>
    </xf>
    <xf numFmtId="3" fontId="0" fillId="0" borderId="0" xfId="0" applyNumberFormat="1" applyBorder="1" applyAlignment="1">
      <alignment horizontal="right" vertical="center"/>
    </xf>
    <xf numFmtId="0" fontId="9" fillId="3" borderId="5" xfId="0" applyFont="1" applyFill="1" applyBorder="1" applyAlignment="1">
      <alignment vertical="center"/>
    </xf>
    <xf numFmtId="0" fontId="0" fillId="3" borderId="5" xfId="0" applyFill="1" applyBorder="1">
      <alignment vertical="center"/>
    </xf>
    <xf numFmtId="3" fontId="0" fillId="3" borderId="0" xfId="0" applyNumberFormat="1" applyFill="1" applyBorder="1">
      <alignment vertical="center"/>
    </xf>
    <xf numFmtId="3" fontId="0" fillId="3" borderId="5" xfId="0" applyNumberFormat="1" applyFill="1" applyBorder="1">
      <alignment vertical="center"/>
    </xf>
    <xf numFmtId="3" fontId="0" fillId="3" borderId="0" xfId="0" applyNumberFormat="1" applyFill="1" applyBorder="1" applyAlignment="1">
      <alignment horizontal="right" vertical="center"/>
    </xf>
    <xf numFmtId="176" fontId="9" fillId="0" borderId="8" xfId="0" applyNumberFormat="1" applyFont="1" applyBorder="1" applyAlignment="1">
      <alignment vertical="center"/>
    </xf>
    <xf numFmtId="0" fontId="0" fillId="3" borderId="9" xfId="0" applyFill="1" applyBorder="1">
      <alignment vertical="center"/>
    </xf>
    <xf numFmtId="0" fontId="0" fillId="3" borderId="0" xfId="0" applyFill="1" applyBorder="1" applyAlignment="1">
      <alignment horizontal="right" vertical="center"/>
    </xf>
    <xf numFmtId="0" fontId="8" fillId="3" borderId="8" xfId="0" applyFont="1" applyFill="1" applyBorder="1" applyAlignment="1">
      <alignment vertical="center"/>
    </xf>
    <xf numFmtId="0" fontId="0" fillId="0" borderId="8" xfId="0" applyFill="1" applyBorder="1">
      <alignment vertical="center"/>
    </xf>
    <xf numFmtId="0" fontId="0" fillId="0" borderId="9" xfId="0" applyFill="1" applyBorder="1">
      <alignment vertical="center"/>
    </xf>
    <xf numFmtId="3" fontId="0" fillId="0" borderId="0" xfId="0" applyNumberFormat="1" applyFill="1" applyBorder="1">
      <alignment vertical="center"/>
    </xf>
    <xf numFmtId="3" fontId="0" fillId="0" borderId="5" xfId="0" applyNumberFormat="1" applyFill="1" applyBorder="1">
      <alignment vertical="center"/>
    </xf>
    <xf numFmtId="0" fontId="0" fillId="0" borderId="0" xfId="0" applyFill="1" applyBorder="1" applyAlignment="1">
      <alignment horizontal="right" vertical="center"/>
    </xf>
    <xf numFmtId="176" fontId="9" fillId="0" borderId="5" xfId="0" applyNumberFormat="1" applyFont="1" applyFill="1" applyBorder="1" applyAlignment="1">
      <alignment vertical="center"/>
    </xf>
    <xf numFmtId="0" fontId="0" fillId="0" borderId="5" xfId="0" applyFill="1" applyBorder="1">
      <alignment vertical="center"/>
    </xf>
    <xf numFmtId="10" fontId="9" fillId="0" borderId="5" xfId="0" applyNumberFormat="1" applyFont="1" applyFill="1" applyBorder="1" applyAlignment="1">
      <alignment horizontal="right" vertical="center"/>
    </xf>
    <xf numFmtId="3" fontId="9" fillId="0" borderId="5" xfId="0" applyNumberFormat="1" applyFont="1" applyFill="1" applyBorder="1" applyAlignment="1">
      <alignment vertical="center"/>
    </xf>
    <xf numFmtId="0" fontId="6" fillId="0" borderId="5" xfId="0" applyFont="1" applyFill="1" applyBorder="1">
      <alignment vertical="center"/>
    </xf>
    <xf numFmtId="0" fontId="0" fillId="4" borderId="5" xfId="0" applyFill="1" applyBorder="1">
      <alignment vertical="center"/>
    </xf>
    <xf numFmtId="3" fontId="0" fillId="4" borderId="0" xfId="0" applyNumberFormat="1" applyFill="1" applyBorder="1">
      <alignment vertical="center"/>
    </xf>
    <xf numFmtId="0" fontId="0" fillId="4" borderId="8" xfId="0" applyFill="1" applyBorder="1">
      <alignment vertical="center"/>
    </xf>
    <xf numFmtId="0" fontId="0" fillId="4" borderId="0" xfId="0" applyFill="1">
      <alignment vertical="center"/>
    </xf>
    <xf numFmtId="0" fontId="0" fillId="0" borderId="5" xfId="0" applyBorder="1" applyAlignment="1">
      <alignment horizontal="right" vertical="center"/>
    </xf>
    <xf numFmtId="0" fontId="10" fillId="0" borderId="5" xfId="0" applyFont="1" applyBorder="1">
      <alignment vertical="center"/>
    </xf>
    <xf numFmtId="0" fontId="8" fillId="0" borderId="5" xfId="0" applyFont="1" applyBorder="1">
      <alignment vertical="center"/>
    </xf>
    <xf numFmtId="0" fontId="11" fillId="0" borderId="5" xfId="0" applyFont="1" applyBorder="1">
      <alignment vertical="center"/>
    </xf>
    <xf numFmtId="176" fontId="0" fillId="0" borderId="5" xfId="0" applyNumberFormat="1" applyBorder="1">
      <alignment vertical="center"/>
    </xf>
    <xf numFmtId="10" fontId="0" fillId="0" borderId="0" xfId="0" applyNumberFormat="1">
      <alignment vertical="center"/>
    </xf>
    <xf numFmtId="0" fontId="8" fillId="0" borderId="0" xfId="0" applyFont="1" applyBorder="1">
      <alignment vertical="center"/>
    </xf>
    <xf numFmtId="0" fontId="0" fillId="0" borderId="0" xfId="0" applyAlignment="1">
      <alignment horizontal="right" vertical="center"/>
    </xf>
    <xf numFmtId="0" fontId="9" fillId="2" borderId="10" xfId="0" applyFont="1" applyFill="1" applyBorder="1">
      <alignment vertical="center"/>
    </xf>
    <xf numFmtId="0" fontId="9" fillId="2" borderId="3" xfId="0" applyFont="1" applyFill="1" applyBorder="1" applyAlignment="1">
      <alignment vertical="center" wrapText="1"/>
    </xf>
    <xf numFmtId="3" fontId="0" fillId="0" borderId="12" xfId="0" applyNumberFormat="1" applyBorder="1">
      <alignment vertical="center"/>
    </xf>
    <xf numFmtId="38" fontId="0" fillId="0" borderId="4" xfId="1" applyFont="1" applyBorder="1">
      <alignment vertical="center"/>
    </xf>
    <xf numFmtId="0" fontId="0" fillId="0" borderId="4" xfId="0" applyBorder="1" applyAlignment="1">
      <alignment horizontal="right" vertical="center"/>
    </xf>
    <xf numFmtId="3" fontId="0" fillId="0" borderId="8" xfId="0" applyNumberFormat="1" applyBorder="1">
      <alignment vertical="center"/>
    </xf>
    <xf numFmtId="0" fontId="0" fillId="0" borderId="8" xfId="0" applyBorder="1">
      <alignment vertical="center"/>
    </xf>
    <xf numFmtId="38" fontId="0" fillId="0" borderId="5" xfId="1" applyFont="1" applyBorder="1">
      <alignment vertical="center"/>
    </xf>
    <xf numFmtId="0" fontId="0" fillId="0" borderId="5" xfId="0" applyBorder="1" applyAlignment="1">
      <alignment vertical="center" wrapText="1"/>
    </xf>
    <xf numFmtId="3" fontId="0" fillId="0" borderId="13" xfId="0" applyNumberFormat="1" applyBorder="1">
      <alignment vertical="center"/>
    </xf>
    <xf numFmtId="0" fontId="0" fillId="0" borderId="13" xfId="0" applyBorder="1">
      <alignment vertical="center"/>
    </xf>
    <xf numFmtId="0" fontId="0" fillId="0" borderId="13" xfId="0" applyBorder="1" applyAlignment="1">
      <alignment horizontal="center" vertical="center"/>
    </xf>
    <xf numFmtId="3" fontId="0" fillId="0" borderId="6" xfId="0" applyNumberFormat="1" applyBorder="1">
      <alignment vertical="center"/>
    </xf>
    <xf numFmtId="0" fontId="0" fillId="0" borderId="6" xfId="0" applyBorder="1">
      <alignment vertical="center"/>
    </xf>
    <xf numFmtId="0" fontId="12" fillId="2" borderId="2" xfId="0" applyFont="1" applyFill="1" applyBorder="1">
      <alignment vertical="center"/>
    </xf>
    <xf numFmtId="0" fontId="9" fillId="2" borderId="2" xfId="0" applyFont="1" applyFill="1" applyBorder="1">
      <alignment vertical="center"/>
    </xf>
    <xf numFmtId="0" fontId="9" fillId="2" borderId="2" xfId="0" applyFont="1" applyFill="1" applyBorder="1" applyAlignment="1">
      <alignment horizontal="center" vertical="center"/>
    </xf>
    <xf numFmtId="0" fontId="9" fillId="2" borderId="2" xfId="0" applyFont="1" applyFill="1" applyBorder="1" applyAlignment="1">
      <alignment horizontal="center" vertical="center" wrapText="1"/>
    </xf>
    <xf numFmtId="0" fontId="9" fillId="2" borderId="4" xfId="0" applyFont="1" applyFill="1" applyBorder="1" applyAlignment="1">
      <alignment horizontal="right" vertical="center"/>
    </xf>
    <xf numFmtId="0" fontId="0" fillId="4" borderId="12" xfId="0" applyFill="1" applyBorder="1">
      <alignment vertical="center"/>
    </xf>
    <xf numFmtId="3" fontId="0" fillId="4" borderId="4" xfId="0" applyNumberFormat="1" applyFill="1" applyBorder="1">
      <alignment vertical="center"/>
    </xf>
    <xf numFmtId="3" fontId="0" fillId="4" borderId="7" xfId="0" applyNumberFormat="1" applyFill="1" applyBorder="1">
      <alignment vertical="center"/>
    </xf>
    <xf numFmtId="0" fontId="0" fillId="4" borderId="7" xfId="0" applyFill="1" applyBorder="1">
      <alignment vertical="center"/>
    </xf>
    <xf numFmtId="3" fontId="0" fillId="4" borderId="12" xfId="0" applyNumberFormat="1" applyFill="1" applyBorder="1">
      <alignment vertical="center"/>
    </xf>
    <xf numFmtId="38" fontId="0" fillId="4" borderId="4" xfId="1" applyFont="1" applyFill="1" applyBorder="1">
      <alignment vertical="center"/>
    </xf>
    <xf numFmtId="0" fontId="0" fillId="4" borderId="12" xfId="0" applyFill="1" applyBorder="1" applyAlignment="1">
      <alignment horizontal="right" vertical="center"/>
    </xf>
    <xf numFmtId="3" fontId="0" fillId="4" borderId="5" xfId="0" applyNumberFormat="1" applyFill="1" applyBorder="1">
      <alignment vertical="center"/>
    </xf>
    <xf numFmtId="3" fontId="0" fillId="4" borderId="8" xfId="0" applyNumberFormat="1" applyFill="1" applyBorder="1">
      <alignment vertical="center"/>
    </xf>
    <xf numFmtId="0" fontId="13" fillId="4" borderId="8" xfId="0" applyFont="1" applyFill="1" applyBorder="1">
      <alignment vertical="center"/>
    </xf>
    <xf numFmtId="38" fontId="0" fillId="4" borderId="5" xfId="1" applyFont="1" applyFill="1" applyBorder="1">
      <alignment vertical="center"/>
    </xf>
    <xf numFmtId="0" fontId="0" fillId="4" borderId="13" xfId="0" applyFill="1" applyBorder="1">
      <alignment vertical="center"/>
    </xf>
    <xf numFmtId="3" fontId="0" fillId="4" borderId="6" xfId="0" applyNumberFormat="1" applyFill="1" applyBorder="1">
      <alignment vertical="center"/>
    </xf>
    <xf numFmtId="3" fontId="0" fillId="4" borderId="14" xfId="0" applyNumberFormat="1" applyFill="1" applyBorder="1">
      <alignment vertical="center"/>
    </xf>
    <xf numFmtId="3" fontId="0" fillId="4" borderId="13" xfId="0" applyNumberFormat="1" applyFill="1" applyBorder="1">
      <alignment vertical="center"/>
    </xf>
    <xf numFmtId="0" fontId="13" fillId="4" borderId="13" xfId="0" applyFont="1" applyFill="1" applyBorder="1">
      <alignment vertical="center"/>
    </xf>
    <xf numFmtId="3" fontId="0" fillId="0" borderId="0" xfId="0" applyNumberFormat="1">
      <alignment vertical="center"/>
    </xf>
    <xf numFmtId="0" fontId="0" fillId="0" borderId="12" xfId="0" applyBorder="1" applyAlignment="1">
      <alignment horizontal="right" vertical="center"/>
    </xf>
    <xf numFmtId="0" fontId="13" fillId="0" borderId="8" xfId="0" applyFont="1" applyBorder="1">
      <alignment vertical="center"/>
    </xf>
    <xf numFmtId="176" fontId="9" fillId="0" borderId="5" xfId="0" applyNumberFormat="1" applyFont="1" applyBorder="1" applyAlignment="1">
      <alignment vertical="center"/>
    </xf>
    <xf numFmtId="0" fontId="13" fillId="0" borderId="6" xfId="0" applyFont="1" applyBorder="1">
      <alignment vertical="center"/>
    </xf>
    <xf numFmtId="0" fontId="13" fillId="0" borderId="13" xfId="0" applyFont="1" applyBorder="1">
      <alignment vertical="center"/>
    </xf>
    <xf numFmtId="176" fontId="9" fillId="4" borderId="4" xfId="0" applyNumberFormat="1" applyFont="1" applyFill="1" applyBorder="1" applyAlignment="1">
      <alignment vertical="center"/>
    </xf>
    <xf numFmtId="0" fontId="0" fillId="4" borderId="4" xfId="0" applyFill="1" applyBorder="1">
      <alignment vertical="center"/>
    </xf>
    <xf numFmtId="0" fontId="0" fillId="4" borderId="15" xfId="0" applyFill="1" applyBorder="1">
      <alignment vertical="center"/>
    </xf>
    <xf numFmtId="0" fontId="0" fillId="4" borderId="4" xfId="0" applyFill="1" applyBorder="1" applyAlignment="1">
      <alignment horizontal="right" vertical="center"/>
    </xf>
    <xf numFmtId="0" fontId="0" fillId="4" borderId="0" xfId="0" applyFill="1" applyBorder="1">
      <alignment vertical="center"/>
    </xf>
    <xf numFmtId="0" fontId="0" fillId="4" borderId="9" xfId="0" applyFill="1" applyBorder="1">
      <alignment vertical="center"/>
    </xf>
    <xf numFmtId="3" fontId="0" fillId="4" borderId="9" xfId="0" applyNumberFormat="1" applyFill="1" applyBorder="1">
      <alignment vertical="center"/>
    </xf>
    <xf numFmtId="176" fontId="9" fillId="4" borderId="5" xfId="0" applyNumberFormat="1" applyFont="1" applyFill="1" applyBorder="1" applyAlignment="1">
      <alignment vertical="center"/>
    </xf>
    <xf numFmtId="0" fontId="0" fillId="4" borderId="14" xfId="0" applyFill="1" applyBorder="1">
      <alignment vertical="center"/>
    </xf>
    <xf numFmtId="38" fontId="0" fillId="4" borderId="6" xfId="1" applyFont="1" applyFill="1" applyBorder="1">
      <alignment vertical="center"/>
    </xf>
    <xf numFmtId="3" fontId="0" fillId="4" borderId="16" xfId="0" applyNumberFormat="1" applyFill="1" applyBorder="1">
      <alignment vertical="center"/>
    </xf>
    <xf numFmtId="0" fontId="0" fillId="4" borderId="6" xfId="0" applyFill="1" applyBorder="1">
      <alignment vertical="center"/>
    </xf>
    <xf numFmtId="0" fontId="0" fillId="4" borderId="16" xfId="0" applyFill="1" applyBorder="1">
      <alignment vertical="center"/>
    </xf>
    <xf numFmtId="0" fontId="13" fillId="4" borderId="6" xfId="0" applyFont="1" applyFill="1" applyBorder="1">
      <alignment vertical="center"/>
    </xf>
    <xf numFmtId="38" fontId="0" fillId="4" borderId="0" xfId="1" applyFont="1" applyFill="1" applyBorder="1">
      <alignment vertical="center"/>
    </xf>
    <xf numFmtId="0" fontId="0" fillId="0" borderId="7" xfId="0" applyBorder="1">
      <alignment vertical="center"/>
    </xf>
    <xf numFmtId="0" fontId="13" fillId="0" borderId="4" xfId="0" applyFont="1" applyBorder="1" applyAlignment="1">
      <alignment horizontal="right" vertical="center"/>
    </xf>
    <xf numFmtId="0" fontId="0" fillId="0" borderId="15" xfId="0" applyBorder="1" applyAlignment="1">
      <alignment horizontal="right" vertical="center"/>
    </xf>
    <xf numFmtId="0" fontId="8" fillId="0" borderId="5" xfId="0" applyFont="1" applyBorder="1" applyAlignment="1">
      <alignment vertical="center"/>
    </xf>
    <xf numFmtId="0" fontId="13" fillId="0" borderId="5" xfId="0" applyFont="1" applyBorder="1">
      <alignment vertical="center"/>
    </xf>
    <xf numFmtId="176" fontId="9" fillId="0" borderId="9" xfId="0" applyNumberFormat="1" applyFont="1" applyBorder="1" applyAlignment="1">
      <alignment vertical="center"/>
    </xf>
    <xf numFmtId="0" fontId="9" fillId="0" borderId="6" xfId="0" applyFont="1" applyBorder="1" applyAlignment="1">
      <alignment vertical="center"/>
    </xf>
    <xf numFmtId="3" fontId="0" fillId="0" borderId="14" xfId="0" applyNumberFormat="1" applyBorder="1">
      <alignment vertical="center"/>
    </xf>
    <xf numFmtId="3" fontId="0" fillId="0" borderId="14" xfId="0" applyNumberFormat="1" applyBorder="1" applyAlignment="1">
      <alignment horizontal="right" vertical="center"/>
    </xf>
    <xf numFmtId="0" fontId="0" fillId="0" borderId="14" xfId="0" applyBorder="1">
      <alignment vertical="center"/>
    </xf>
    <xf numFmtId="38" fontId="0" fillId="0" borderId="6" xfId="1" applyFont="1" applyBorder="1">
      <alignment vertical="center"/>
    </xf>
    <xf numFmtId="0" fontId="13" fillId="0" borderId="14" xfId="0" applyFont="1" applyBorder="1">
      <alignment vertical="center"/>
    </xf>
    <xf numFmtId="3" fontId="13" fillId="0" borderId="6" xfId="0" applyNumberFormat="1" applyFont="1" applyBorder="1">
      <alignment vertical="center"/>
    </xf>
    <xf numFmtId="0" fontId="0" fillId="0" borderId="16" xfId="0" applyBorder="1">
      <alignment vertical="center"/>
    </xf>
    <xf numFmtId="3" fontId="0" fillId="0" borderId="12" xfId="0" applyNumberFormat="1" applyBorder="1" applyAlignment="1">
      <alignment horizontal="right" vertical="center"/>
    </xf>
    <xf numFmtId="3" fontId="0" fillId="0" borderId="5" xfId="0" applyNumberFormat="1" applyBorder="1" applyAlignment="1">
      <alignment horizontal="right" vertical="center"/>
    </xf>
    <xf numFmtId="3" fontId="0" fillId="0" borderId="4" xfId="0" applyNumberFormat="1" applyBorder="1" applyAlignment="1">
      <alignment horizontal="right" vertical="center"/>
    </xf>
    <xf numFmtId="3" fontId="13" fillId="0" borderId="4" xfId="0" applyNumberFormat="1" applyFont="1" applyBorder="1">
      <alignment vertical="center"/>
    </xf>
    <xf numFmtId="0" fontId="0" fillId="0" borderId="12" xfId="0" applyBorder="1">
      <alignment vertical="center"/>
    </xf>
    <xf numFmtId="0" fontId="0" fillId="0" borderId="15" xfId="0" applyBorder="1">
      <alignment vertical="center"/>
    </xf>
    <xf numFmtId="0" fontId="0" fillId="0" borderId="7" xfId="0" applyBorder="1" applyAlignment="1">
      <alignment horizontal="right" vertical="center"/>
    </xf>
    <xf numFmtId="0" fontId="0" fillId="0" borderId="9" xfId="0" applyBorder="1">
      <alignment vertical="center"/>
    </xf>
    <xf numFmtId="0" fontId="0" fillId="0" borderId="0" xfId="0" applyFill="1" applyBorder="1">
      <alignment vertical="center"/>
    </xf>
    <xf numFmtId="0" fontId="0" fillId="0" borderId="14" xfId="0" applyBorder="1" applyAlignment="1">
      <alignment horizontal="right" vertical="center"/>
    </xf>
    <xf numFmtId="176" fontId="9" fillId="0" borderId="5" xfId="0" applyNumberFormat="1" applyFont="1" applyBorder="1" applyAlignment="1">
      <alignment horizontal="right" vertical="center"/>
    </xf>
    <xf numFmtId="0" fontId="0" fillId="0" borderId="4" xfId="0" applyFill="1" applyBorder="1">
      <alignment vertical="center"/>
    </xf>
    <xf numFmtId="3" fontId="0" fillId="0" borderId="7" xfId="0" applyNumberFormat="1" applyFill="1" applyBorder="1">
      <alignment vertical="center"/>
    </xf>
    <xf numFmtId="3" fontId="0" fillId="0" borderId="4" xfId="0" applyNumberFormat="1" applyFill="1" applyBorder="1">
      <alignment vertical="center"/>
    </xf>
    <xf numFmtId="3" fontId="0" fillId="0" borderId="7" xfId="0" applyNumberFormat="1" applyFill="1" applyBorder="1" applyAlignment="1">
      <alignment horizontal="right" vertical="center"/>
    </xf>
    <xf numFmtId="0" fontId="0" fillId="0" borderId="7" xfId="0" applyFill="1" applyBorder="1">
      <alignment vertical="center"/>
    </xf>
    <xf numFmtId="0" fontId="0" fillId="0" borderId="4" xfId="0" applyFont="1" applyBorder="1" applyAlignment="1">
      <alignment horizontal="right" vertical="center"/>
    </xf>
    <xf numFmtId="3" fontId="0" fillId="0" borderId="0" xfId="0" applyNumberFormat="1" applyFill="1" applyBorder="1" applyAlignment="1">
      <alignment horizontal="right" vertical="center"/>
    </xf>
    <xf numFmtId="38" fontId="0" fillId="0" borderId="0" xfId="1" applyFont="1" applyFill="1" applyBorder="1">
      <alignment vertical="center"/>
    </xf>
    <xf numFmtId="0" fontId="8" fillId="0" borderId="5" xfId="0" applyFont="1" applyFill="1" applyBorder="1">
      <alignment vertical="center"/>
    </xf>
    <xf numFmtId="0" fontId="0" fillId="0" borderId="6" xfId="0" applyFill="1" applyBorder="1">
      <alignment vertical="center"/>
    </xf>
    <xf numFmtId="3" fontId="0" fillId="0" borderId="14" xfId="0" applyNumberFormat="1" applyFill="1" applyBorder="1">
      <alignment vertical="center"/>
    </xf>
    <xf numFmtId="3" fontId="0" fillId="0" borderId="6" xfId="0" applyNumberFormat="1" applyFill="1" applyBorder="1">
      <alignment vertical="center"/>
    </xf>
    <xf numFmtId="3" fontId="0" fillId="0" borderId="14" xfId="0" applyNumberFormat="1" applyFill="1" applyBorder="1" applyAlignment="1">
      <alignment horizontal="right" vertical="center"/>
    </xf>
    <xf numFmtId="0" fontId="0" fillId="0" borderId="14" xfId="0" applyFill="1" applyBorder="1">
      <alignment vertical="center"/>
    </xf>
    <xf numFmtId="0" fontId="0" fillId="0" borderId="12" xfId="0" applyFill="1" applyBorder="1">
      <alignment vertical="center"/>
    </xf>
    <xf numFmtId="0" fontId="0" fillId="0" borderId="13" xfId="0" applyFill="1" applyBorder="1">
      <alignment vertical="center"/>
    </xf>
    <xf numFmtId="0" fontId="0" fillId="0" borderId="8" xfId="0" applyFill="1" applyBorder="1" applyAlignment="1">
      <alignment horizontal="right" vertical="center"/>
    </xf>
    <xf numFmtId="0" fontId="13" fillId="0" borderId="4" xfId="0" applyFont="1" applyBorder="1">
      <alignment vertical="center"/>
    </xf>
    <xf numFmtId="0" fontId="0" fillId="0" borderId="7" xfId="0" applyFill="1" applyBorder="1" applyAlignment="1">
      <alignment horizontal="right" vertical="center"/>
    </xf>
    <xf numFmtId="0" fontId="0" fillId="0" borderId="14" xfId="0" applyFill="1" applyBorder="1" applyAlignment="1">
      <alignment horizontal="right" vertical="center"/>
    </xf>
    <xf numFmtId="0" fontId="12" fillId="2" borderId="2" xfId="0" applyFont="1" applyFill="1" applyBorder="1" applyAlignment="1">
      <alignment horizontal="left" vertical="center"/>
    </xf>
    <xf numFmtId="0" fontId="0" fillId="0" borderId="12" xfId="0" applyFill="1" applyBorder="1" applyAlignment="1">
      <alignment horizontal="right" vertical="center"/>
    </xf>
    <xf numFmtId="0" fontId="13" fillId="0" borderId="13" xfId="0" applyFont="1" applyFill="1" applyBorder="1">
      <alignment vertical="center"/>
    </xf>
    <xf numFmtId="0" fontId="0" fillId="0" borderId="5" xfId="0" applyFill="1" applyBorder="1" applyAlignment="1">
      <alignment horizontal="right" vertical="center"/>
    </xf>
    <xf numFmtId="176" fontId="9" fillId="0" borderId="9" xfId="0" applyNumberFormat="1" applyFont="1" applyBorder="1" applyAlignment="1">
      <alignment horizontal="right" vertical="center"/>
    </xf>
    <xf numFmtId="0" fontId="0" fillId="0" borderId="16" xfId="0" applyFill="1" applyBorder="1">
      <alignment vertical="center"/>
    </xf>
    <xf numFmtId="0" fontId="13" fillId="0" borderId="4" xfId="0" applyFont="1" applyFill="1" applyBorder="1">
      <alignment vertical="center"/>
    </xf>
    <xf numFmtId="0" fontId="9" fillId="2" borderId="3" xfId="0" applyFont="1" applyFill="1" applyBorder="1" applyAlignment="1">
      <alignment horizontal="right" vertical="center"/>
    </xf>
    <xf numFmtId="0" fontId="0" fillId="0" borderId="4" xfId="0" applyFill="1" applyBorder="1" applyAlignment="1">
      <alignment horizontal="right" vertical="center"/>
    </xf>
    <xf numFmtId="0" fontId="13" fillId="0" borderId="8" xfId="0" applyFont="1" applyBorder="1" applyAlignment="1">
      <alignment horizontal="right" vertical="center"/>
    </xf>
    <xf numFmtId="0" fontId="0" fillId="2" borderId="12" xfId="0" applyFill="1" applyBorder="1">
      <alignment vertical="center"/>
    </xf>
    <xf numFmtId="0" fontId="0" fillId="2" borderId="13" xfId="0" applyFill="1" applyBorder="1">
      <alignment vertical="center"/>
    </xf>
    <xf numFmtId="0" fontId="14" fillId="0" borderId="0" xfId="0" applyFont="1">
      <alignment vertical="center"/>
    </xf>
    <xf numFmtId="0" fontId="2" fillId="0" borderId="0" xfId="0" applyFont="1">
      <alignment vertical="center"/>
    </xf>
    <xf numFmtId="0" fontId="14" fillId="5" borderId="2" xfId="0" applyFont="1" applyFill="1" applyBorder="1">
      <alignment vertical="center"/>
    </xf>
    <xf numFmtId="0" fontId="0" fillId="5" borderId="2" xfId="0" applyFill="1" applyBorder="1" applyAlignment="1">
      <alignment vertical="center"/>
    </xf>
    <xf numFmtId="0" fontId="15" fillId="6" borderId="5" xfId="0" applyFont="1" applyFill="1" applyBorder="1">
      <alignment vertical="center"/>
    </xf>
    <xf numFmtId="0" fontId="0" fillId="6" borderId="2" xfId="0" applyFill="1" applyBorder="1" applyAlignment="1">
      <alignment vertical="center"/>
    </xf>
    <xf numFmtId="0" fontId="8" fillId="0" borderId="2" xfId="0" applyFont="1" applyBorder="1">
      <alignment vertical="center"/>
    </xf>
    <xf numFmtId="0" fontId="16" fillId="6" borderId="5" xfId="0" applyFont="1" applyFill="1" applyBorder="1">
      <alignment vertical="center"/>
    </xf>
    <xf numFmtId="0" fontId="0" fillId="6" borderId="9" xfId="0" applyFill="1" applyBorder="1">
      <alignment vertical="center"/>
    </xf>
    <xf numFmtId="0" fontId="16" fillId="6" borderId="2" xfId="0" applyFont="1" applyFill="1" applyBorder="1">
      <alignment vertical="center"/>
    </xf>
    <xf numFmtId="0" fontId="0" fillId="6" borderId="2" xfId="0" applyFill="1" applyBorder="1">
      <alignment vertical="center"/>
    </xf>
    <xf numFmtId="0" fontId="0" fillId="5" borderId="2" xfId="0" applyFill="1" applyBorder="1">
      <alignment vertical="center"/>
    </xf>
    <xf numFmtId="0" fontId="0" fillId="5" borderId="9" xfId="0" applyFill="1" applyBorder="1">
      <alignment vertical="center"/>
    </xf>
    <xf numFmtId="0" fontId="0" fillId="6" borderId="5" xfId="0" applyFill="1" applyBorder="1">
      <alignment vertical="center"/>
    </xf>
    <xf numFmtId="0" fontId="18" fillId="0" borderId="4" xfId="0" applyFont="1" applyBorder="1">
      <alignment vertical="center"/>
    </xf>
    <xf numFmtId="0" fontId="19" fillId="0" borderId="0" xfId="0" applyFont="1" applyBorder="1">
      <alignment vertical="center"/>
    </xf>
    <xf numFmtId="0" fontId="12" fillId="0" borderId="5" xfId="0" applyFont="1" applyBorder="1">
      <alignment vertical="center"/>
    </xf>
    <xf numFmtId="0" fontId="19" fillId="0" borderId="5" xfId="0" applyFont="1" applyBorder="1">
      <alignment vertical="center"/>
    </xf>
    <xf numFmtId="0" fontId="20" fillId="0" borderId="5" xfId="0" applyFont="1" applyBorder="1">
      <alignment vertical="center"/>
    </xf>
    <xf numFmtId="0" fontId="20" fillId="0" borderId="6" xfId="0" applyFont="1" applyBorder="1">
      <alignment vertical="center"/>
    </xf>
    <xf numFmtId="0" fontId="12" fillId="0" borderId="2" xfId="0" applyFont="1" applyBorder="1">
      <alignment vertical="center"/>
    </xf>
    <xf numFmtId="0" fontId="12" fillId="0" borderId="6" xfId="0" applyFont="1" applyBorder="1">
      <alignment vertical="center"/>
    </xf>
    <xf numFmtId="0" fontId="8" fillId="0" borderId="4" xfId="0" applyFont="1" applyBorder="1">
      <alignment vertical="center"/>
    </xf>
    <xf numFmtId="0" fontId="9" fillId="0" borderId="5" xfId="0" applyFont="1" applyBorder="1">
      <alignment vertical="center"/>
    </xf>
    <xf numFmtId="0" fontId="9" fillId="0" borderId="2" xfId="0" applyFont="1" applyBorder="1">
      <alignment vertical="center"/>
    </xf>
    <xf numFmtId="0" fontId="9" fillId="0" borderId="4" xfId="0" applyFont="1" applyBorder="1">
      <alignment vertical="center"/>
    </xf>
    <xf numFmtId="0" fontId="9" fillId="0" borderId="6" xfId="0" applyFont="1" applyBorder="1">
      <alignment vertical="center"/>
    </xf>
    <xf numFmtId="0" fontId="8" fillId="0" borderId="4" xfId="0" applyFont="1" applyBorder="1" applyAlignment="1">
      <alignment vertical="center"/>
    </xf>
    <xf numFmtId="0" fontId="9" fillId="0" borderId="15" xfId="0" applyFont="1" applyFill="1" applyBorder="1">
      <alignment vertical="center"/>
    </xf>
    <xf numFmtId="0" fontId="9" fillId="0" borderId="16" xfId="0" applyFont="1" applyFill="1" applyBorder="1">
      <alignment vertical="center"/>
    </xf>
    <xf numFmtId="0" fontId="9" fillId="0" borderId="9" xfId="0" applyFont="1" applyFill="1" applyBorder="1">
      <alignment vertical="center"/>
    </xf>
    <xf numFmtId="0" fontId="9" fillId="0" borderId="11" xfId="0" applyFont="1" applyBorder="1">
      <alignment vertical="center"/>
    </xf>
    <xf numFmtId="0" fontId="9" fillId="0" borderId="9" xfId="0" applyFont="1" applyBorder="1">
      <alignment vertical="center"/>
    </xf>
    <xf numFmtId="0" fontId="9" fillId="0" borderId="15" xfId="0" applyFont="1" applyBorder="1">
      <alignment vertical="center"/>
    </xf>
    <xf numFmtId="0" fontId="9" fillId="0" borderId="2" xfId="0" applyFont="1" applyFill="1" applyBorder="1">
      <alignment vertical="center"/>
    </xf>
    <xf numFmtId="0" fontId="9" fillId="0" borderId="11" xfId="0" applyFont="1" applyFill="1" applyBorder="1">
      <alignment vertical="center"/>
    </xf>
    <xf numFmtId="0" fontId="9" fillId="0" borderId="16" xfId="0" applyFont="1" applyBorder="1">
      <alignment vertical="center"/>
    </xf>
    <xf numFmtId="0" fontId="9" fillId="0" borderId="12" xfId="0" applyFont="1" applyBorder="1">
      <alignment vertical="center"/>
    </xf>
    <xf numFmtId="0" fontId="9" fillId="0" borderId="8" xfId="0" applyFont="1" applyBorder="1">
      <alignment vertical="center"/>
    </xf>
    <xf numFmtId="0" fontId="9" fillId="0" borderId="5" xfId="0" applyFont="1" applyBorder="1" applyAlignment="1">
      <alignment vertical="center" wrapText="1"/>
    </xf>
    <xf numFmtId="0" fontId="9" fillId="0" borderId="13" xfId="0" applyFont="1" applyBorder="1">
      <alignment vertical="center"/>
    </xf>
    <xf numFmtId="0" fontId="9" fillId="0" borderId="6" xfId="0" applyFont="1" applyBorder="1" applyAlignment="1">
      <alignment vertical="center" wrapText="1"/>
    </xf>
    <xf numFmtId="0" fontId="17" fillId="0" borderId="0" xfId="0" applyFont="1">
      <alignment vertical="center"/>
    </xf>
    <xf numFmtId="0" fontId="12" fillId="2" borderId="2" xfId="0" applyFont="1" applyFill="1" applyBorder="1" applyAlignment="1">
      <alignment horizontal="center" vertical="center"/>
    </xf>
    <xf numFmtId="0" fontId="0" fillId="0" borderId="17" xfId="0" applyBorder="1">
      <alignment vertical="center"/>
    </xf>
    <xf numFmtId="0" fontId="0" fillId="0" borderId="18" xfId="0" applyBorder="1">
      <alignment vertical="center"/>
    </xf>
    <xf numFmtId="0" fontId="0" fillId="0" borderId="19" xfId="0" applyBorder="1">
      <alignment vertical="center"/>
    </xf>
    <xf numFmtId="0" fontId="0" fillId="0" borderId="20" xfId="0" applyBorder="1">
      <alignment vertical="center"/>
    </xf>
    <xf numFmtId="0" fontId="0" fillId="0" borderId="21" xfId="0" applyBorder="1">
      <alignment vertical="center"/>
    </xf>
    <xf numFmtId="0" fontId="0" fillId="0" borderId="22" xfId="0" applyBorder="1">
      <alignment vertical="center"/>
    </xf>
    <xf numFmtId="0" fontId="21" fillId="0" borderId="0" xfId="0" applyFont="1">
      <alignment vertical="center"/>
    </xf>
    <xf numFmtId="0" fontId="13" fillId="0" borderId="0" xfId="0" applyFont="1">
      <alignment vertical="center"/>
    </xf>
    <xf numFmtId="38" fontId="0" fillId="0" borderId="0" xfId="1" applyFont="1">
      <alignment vertical="center"/>
    </xf>
    <xf numFmtId="0" fontId="0" fillId="2" borderId="2" xfId="0" applyFill="1" applyBorder="1">
      <alignment vertical="center"/>
    </xf>
    <xf numFmtId="0" fontId="0" fillId="2" borderId="2" xfId="0" applyFill="1" applyBorder="1" applyAlignment="1">
      <alignment horizontal="right" vertical="center"/>
    </xf>
    <xf numFmtId="3" fontId="0" fillId="0" borderId="2" xfId="0" applyNumberFormat="1" applyBorder="1">
      <alignment vertical="center"/>
    </xf>
    <xf numFmtId="0" fontId="0" fillId="0" borderId="2" xfId="0" applyBorder="1">
      <alignment vertical="center"/>
    </xf>
    <xf numFmtId="0" fontId="0" fillId="2" borderId="4" xfId="0" applyFill="1" applyBorder="1">
      <alignment vertical="center"/>
    </xf>
    <xf numFmtId="0" fontId="0" fillId="2" borderId="23" xfId="0" applyFill="1" applyBorder="1">
      <alignment vertical="center"/>
    </xf>
    <xf numFmtId="3" fontId="0" fillId="0" borderId="23" xfId="0" applyNumberFormat="1" applyBorder="1">
      <alignment vertical="center"/>
    </xf>
    <xf numFmtId="3" fontId="0" fillId="2" borderId="2" xfId="0" applyNumberFormat="1" applyFill="1" applyBorder="1">
      <alignment vertical="center"/>
    </xf>
    <xf numFmtId="3" fontId="0" fillId="2" borderId="4" xfId="0" applyNumberFormat="1" applyFill="1" applyBorder="1">
      <alignment vertical="center"/>
    </xf>
    <xf numFmtId="0" fontId="0" fillId="0" borderId="0" xfId="0" applyAlignment="1">
      <alignment vertical="center"/>
    </xf>
    <xf numFmtId="0" fontId="12" fillId="0" borderId="0" xfId="0" applyFont="1" applyAlignment="1">
      <alignment vertical="center"/>
    </xf>
    <xf numFmtId="0" fontId="23" fillId="0" borderId="0" xfId="0" applyFont="1">
      <alignment vertical="center"/>
    </xf>
    <xf numFmtId="0" fontId="12" fillId="0" borderId="0" xfId="0" applyFont="1">
      <alignment vertical="center"/>
    </xf>
    <xf numFmtId="0" fontId="8" fillId="2" borderId="2" xfId="0" applyFont="1" applyFill="1" applyBorder="1">
      <alignment vertical="center"/>
    </xf>
    <xf numFmtId="38" fontId="0" fillId="0" borderId="2" xfId="1" applyFont="1" applyBorder="1">
      <alignment vertical="center"/>
    </xf>
    <xf numFmtId="0" fontId="0" fillId="2" borderId="2" xfId="0" applyFill="1" applyBorder="1" applyAlignment="1">
      <alignment vertical="center" wrapText="1"/>
    </xf>
    <xf numFmtId="0" fontId="24" fillId="0" borderId="0" xfId="0" applyFont="1">
      <alignment vertical="center"/>
    </xf>
    <xf numFmtId="38" fontId="0" fillId="0" borderId="2" xfId="0" applyNumberFormat="1" applyBorder="1">
      <alignment vertical="center"/>
    </xf>
    <xf numFmtId="0" fontId="0" fillId="2" borderId="2" xfId="0" applyFill="1" applyBorder="1" applyAlignment="1">
      <alignment horizontal="left" vertical="center" wrapText="1"/>
    </xf>
    <xf numFmtId="0" fontId="0" fillId="2" borderId="2" xfId="0" applyFill="1" applyBorder="1" applyAlignment="1">
      <alignment horizontal="center" vertical="center"/>
    </xf>
    <xf numFmtId="0" fontId="24" fillId="2" borderId="2" xfId="0" applyFont="1" applyFill="1" applyBorder="1">
      <alignment vertical="center"/>
    </xf>
    <xf numFmtId="3" fontId="0" fillId="0" borderId="0" xfId="0" applyNumberFormat="1" applyAlignment="1">
      <alignment vertical="center"/>
    </xf>
    <xf numFmtId="0" fontId="0" fillId="2" borderId="2" xfId="0" applyFill="1" applyBorder="1" applyAlignment="1">
      <alignment vertical="center"/>
    </xf>
    <xf numFmtId="3" fontId="0" fillId="2" borderId="2" xfId="0" applyNumberFormat="1" applyFill="1" applyBorder="1" applyAlignment="1">
      <alignment vertical="center"/>
    </xf>
    <xf numFmtId="0" fontId="25" fillId="0" borderId="0" xfId="0" applyFont="1">
      <alignment vertical="center"/>
    </xf>
    <xf numFmtId="10" fontId="0" fillId="2" borderId="2" xfId="0" applyNumberFormat="1" applyFill="1" applyBorder="1" applyAlignment="1">
      <alignment horizontal="center" vertical="center"/>
    </xf>
    <xf numFmtId="0" fontId="13" fillId="2" borderId="2" xfId="0" applyFont="1" applyFill="1" applyBorder="1" applyAlignment="1">
      <alignment horizontal="center" vertical="center"/>
    </xf>
    <xf numFmtId="10" fontId="0" fillId="2" borderId="2" xfId="0" applyNumberFormat="1" applyFill="1" applyBorder="1">
      <alignment vertical="center"/>
    </xf>
    <xf numFmtId="38" fontId="0" fillId="2" borderId="2" xfId="1" applyFont="1" applyFill="1" applyBorder="1" applyAlignment="1">
      <alignment horizontal="center" vertical="center"/>
    </xf>
    <xf numFmtId="10" fontId="0" fillId="0" borderId="2" xfId="0" applyNumberFormat="1" applyBorder="1">
      <alignment vertical="center"/>
    </xf>
    <xf numFmtId="0" fontId="12" fillId="0" borderId="2" xfId="0" applyFont="1" applyBorder="1" applyAlignment="1">
      <alignment vertical="center"/>
    </xf>
    <xf numFmtId="3" fontId="0" fillId="0" borderId="2" xfId="0" applyNumberFormat="1" applyBorder="1" applyAlignment="1">
      <alignment vertical="center"/>
    </xf>
    <xf numFmtId="10" fontId="0" fillId="0" borderId="2" xfId="0" applyNumberFormat="1" applyBorder="1" applyAlignment="1">
      <alignment vertical="center"/>
    </xf>
    <xf numFmtId="3" fontId="12" fillId="0" borderId="2" xfId="0" applyNumberFormat="1" applyFont="1" applyBorder="1" applyAlignment="1">
      <alignment vertical="center"/>
    </xf>
    <xf numFmtId="3" fontId="0" fillId="0" borderId="2" xfId="0" applyNumberFormat="1" applyBorder="1" applyAlignment="1">
      <alignment horizontal="right" vertical="center"/>
    </xf>
    <xf numFmtId="10" fontId="0" fillId="0" borderId="2" xfId="0" applyNumberFormat="1" applyBorder="1" applyAlignment="1">
      <alignment horizontal="center" vertical="center"/>
    </xf>
    <xf numFmtId="0" fontId="0" fillId="2" borderId="4" xfId="0" applyFill="1" applyBorder="1" applyAlignment="1">
      <alignment horizontal="right" vertical="center" wrapText="1"/>
    </xf>
    <xf numFmtId="0" fontId="0" fillId="2" borderId="6" xfId="0" applyFill="1" applyBorder="1" applyAlignment="1">
      <alignment vertical="center" wrapText="1"/>
    </xf>
    <xf numFmtId="0" fontId="0" fillId="7" borderId="2" xfId="0" applyFill="1" applyBorder="1">
      <alignment vertical="center"/>
    </xf>
    <xf numFmtId="3" fontId="0" fillId="7" borderId="2" xfId="0" applyNumberFormat="1" applyFill="1" applyBorder="1">
      <alignment vertical="center"/>
    </xf>
    <xf numFmtId="10" fontId="0" fillId="7" borderId="2" xfId="0" applyNumberFormat="1" applyFill="1" applyBorder="1">
      <alignment vertical="center"/>
    </xf>
    <xf numFmtId="0" fontId="0" fillId="0" borderId="0" xfId="0" applyFill="1" applyBorder="1" applyAlignment="1">
      <alignment vertical="center" wrapText="1"/>
    </xf>
    <xf numFmtId="0" fontId="0" fillId="0" borderId="0" xfId="0" applyFill="1" applyBorder="1" applyAlignment="1">
      <alignment horizontal="center" vertical="center"/>
    </xf>
    <xf numFmtId="10" fontId="0" fillId="0" borderId="0" xfId="0" applyNumberFormat="1" applyFill="1" applyBorder="1">
      <alignment vertical="center"/>
    </xf>
    <xf numFmtId="10" fontId="0" fillId="0" borderId="2" xfId="0" applyNumberFormat="1" applyFill="1" applyBorder="1">
      <alignment vertical="center"/>
    </xf>
    <xf numFmtId="10" fontId="0" fillId="0" borderId="2" xfId="2" applyNumberFormat="1" applyFont="1" applyBorder="1">
      <alignment vertical="center"/>
    </xf>
    <xf numFmtId="10" fontId="0" fillId="0" borderId="0" xfId="0" applyNumberFormat="1" applyBorder="1">
      <alignment vertical="center"/>
    </xf>
    <xf numFmtId="10" fontId="0" fillId="0" borderId="0" xfId="2" applyNumberFormat="1" applyFont="1" applyBorder="1">
      <alignment vertical="center"/>
    </xf>
    <xf numFmtId="0" fontId="16" fillId="0" borderId="0" xfId="0" applyFont="1">
      <alignment vertical="center"/>
    </xf>
    <xf numFmtId="0" fontId="8" fillId="2" borderId="1" xfId="0" applyFont="1" applyFill="1" applyBorder="1" applyAlignment="1">
      <alignment vertical="center" wrapText="1"/>
    </xf>
    <xf numFmtId="0" fontId="9" fillId="2" borderId="1" xfId="0" applyFont="1" applyFill="1" applyBorder="1" applyAlignment="1">
      <alignment vertical="center" wrapText="1"/>
    </xf>
    <xf numFmtId="0" fontId="9" fillId="2" borderId="24" xfId="0" applyFont="1" applyFill="1" applyBorder="1">
      <alignment vertical="center"/>
    </xf>
    <xf numFmtId="0" fontId="9" fillId="2" borderId="25" xfId="0" applyFont="1" applyFill="1" applyBorder="1">
      <alignment vertical="center"/>
    </xf>
    <xf numFmtId="0" fontId="9" fillId="2" borderId="26" xfId="0" applyFont="1" applyFill="1" applyBorder="1">
      <alignment vertical="center"/>
    </xf>
    <xf numFmtId="0" fontId="9" fillId="2" borderId="1" xfId="0" applyFont="1" applyFill="1" applyBorder="1">
      <alignment vertical="center"/>
    </xf>
    <xf numFmtId="0" fontId="0" fillId="2" borderId="28" xfId="0" applyFill="1" applyBorder="1">
      <alignment vertical="center"/>
    </xf>
    <xf numFmtId="3" fontId="0" fillId="0" borderId="16" xfId="0" applyNumberFormat="1" applyBorder="1">
      <alignment vertical="center"/>
    </xf>
    <xf numFmtId="10" fontId="0" fillId="0" borderId="28" xfId="0" applyNumberFormat="1" applyBorder="1">
      <alignment vertical="center"/>
    </xf>
    <xf numFmtId="0" fontId="0" fillId="2" borderId="30" xfId="0" applyFill="1" applyBorder="1">
      <alignment vertical="center"/>
    </xf>
    <xf numFmtId="3" fontId="0" fillId="0" borderId="31" xfId="0" applyNumberFormat="1" applyBorder="1">
      <alignment vertical="center"/>
    </xf>
    <xf numFmtId="3" fontId="0" fillId="0" borderId="32" xfId="0" applyNumberFormat="1" applyBorder="1">
      <alignment vertical="center"/>
    </xf>
    <xf numFmtId="3" fontId="0" fillId="0" borderId="33" xfId="0" applyNumberFormat="1" applyBorder="1">
      <alignment vertical="center"/>
    </xf>
    <xf numFmtId="10" fontId="0" fillId="0" borderId="30" xfId="0" applyNumberFormat="1" applyBorder="1">
      <alignment vertical="center"/>
    </xf>
    <xf numFmtId="0" fontId="0" fillId="2" borderId="34" xfId="0" applyFill="1" applyBorder="1">
      <alignment vertical="center"/>
    </xf>
    <xf numFmtId="3" fontId="0" fillId="0" borderId="35" xfId="0" applyNumberFormat="1" applyBorder="1">
      <alignment vertical="center"/>
    </xf>
    <xf numFmtId="3" fontId="0" fillId="0" borderId="36" xfId="0" applyNumberFormat="1" applyBorder="1">
      <alignment vertical="center"/>
    </xf>
    <xf numFmtId="3" fontId="0" fillId="0" borderId="37" xfId="0" applyNumberFormat="1" applyBorder="1">
      <alignment vertical="center"/>
    </xf>
    <xf numFmtId="10" fontId="0" fillId="0" borderId="34" xfId="0" applyNumberFormat="1" applyBorder="1">
      <alignment vertical="center"/>
    </xf>
    <xf numFmtId="0" fontId="0" fillId="0" borderId="35" xfId="0" applyBorder="1">
      <alignment vertical="center"/>
    </xf>
    <xf numFmtId="0" fontId="0" fillId="0" borderId="36" xfId="0" applyBorder="1">
      <alignment vertical="center"/>
    </xf>
    <xf numFmtId="0" fontId="0" fillId="0" borderId="37" xfId="0" applyBorder="1">
      <alignment vertical="center"/>
    </xf>
    <xf numFmtId="0" fontId="0" fillId="0" borderId="31" xfId="0" applyBorder="1">
      <alignment vertical="center"/>
    </xf>
    <xf numFmtId="0" fontId="0" fillId="0" borderId="32" xfId="0" applyBorder="1">
      <alignment vertical="center"/>
    </xf>
    <xf numFmtId="0" fontId="0" fillId="0" borderId="33" xfId="0" applyBorder="1">
      <alignment vertical="center"/>
    </xf>
    <xf numFmtId="177" fontId="0" fillId="0" borderId="2" xfId="0" applyNumberFormat="1" applyBorder="1">
      <alignment vertical="center"/>
    </xf>
    <xf numFmtId="0" fontId="9" fillId="0" borderId="0" xfId="0" applyFont="1" applyAlignment="1">
      <alignment vertical="center" wrapText="1"/>
    </xf>
    <xf numFmtId="0" fontId="8" fillId="2" borderId="2" xfId="0" applyFont="1" applyFill="1" applyBorder="1" applyAlignment="1">
      <alignment vertical="center" wrapText="1"/>
    </xf>
    <xf numFmtId="0" fontId="9" fillId="7" borderId="2" xfId="0" applyFont="1" applyFill="1" applyBorder="1">
      <alignment vertical="center"/>
    </xf>
    <xf numFmtId="0" fontId="9" fillId="2" borderId="2" xfId="0" applyFont="1" applyFill="1" applyBorder="1" applyAlignment="1">
      <alignment vertical="center" wrapText="1"/>
    </xf>
    <xf numFmtId="0" fontId="12" fillId="2" borderId="2" xfId="0" applyFont="1" applyFill="1" applyBorder="1" applyAlignment="1">
      <alignment vertical="center" wrapText="1"/>
    </xf>
    <xf numFmtId="0" fontId="13" fillId="2" borderId="2" xfId="0" applyFont="1" applyFill="1" applyBorder="1" applyAlignment="1">
      <alignment vertical="center" wrapText="1"/>
    </xf>
    <xf numFmtId="3" fontId="12" fillId="0" borderId="2" xfId="0" applyNumberFormat="1" applyFont="1" applyBorder="1">
      <alignment vertical="center"/>
    </xf>
    <xf numFmtId="3" fontId="13" fillId="0" borderId="2" xfId="0" applyNumberFormat="1" applyFont="1" applyBorder="1">
      <alignment vertical="center"/>
    </xf>
    <xf numFmtId="0" fontId="13" fillId="0" borderId="0" xfId="0" applyFont="1" applyFill="1" applyBorder="1" applyAlignment="1">
      <alignment vertical="center" wrapText="1"/>
    </xf>
    <xf numFmtId="3" fontId="13" fillId="0" borderId="0" xfId="0" applyNumberFormat="1" applyFont="1" applyBorder="1">
      <alignment vertical="center"/>
    </xf>
    <xf numFmtId="38" fontId="13" fillId="2" borderId="2" xfId="1" applyFont="1" applyFill="1" applyBorder="1" applyAlignment="1">
      <alignment vertical="center" wrapText="1"/>
    </xf>
    <xf numFmtId="38" fontId="12" fillId="0" borderId="2" xfId="1" applyFont="1" applyBorder="1">
      <alignment vertical="center"/>
    </xf>
    <xf numFmtId="38" fontId="13" fillId="0" borderId="0" xfId="1" applyFont="1" applyFill="1" applyBorder="1" applyAlignment="1">
      <alignment vertical="center" wrapText="1"/>
    </xf>
    <xf numFmtId="38" fontId="12" fillId="0" borderId="0" xfId="1" applyFont="1" applyBorder="1">
      <alignment vertical="center"/>
    </xf>
    <xf numFmtId="0" fontId="0" fillId="0" borderId="2" xfId="0" applyBorder="1" applyAlignment="1">
      <alignment horizontal="center" vertical="center"/>
    </xf>
    <xf numFmtId="0" fontId="17" fillId="8" borderId="2" xfId="0" applyFont="1" applyFill="1" applyBorder="1" applyAlignment="1">
      <alignment horizontal="center" vertical="center"/>
    </xf>
    <xf numFmtId="0" fontId="0" fillId="8" borderId="2" xfId="0" applyFill="1" applyBorder="1">
      <alignment vertical="center"/>
    </xf>
    <xf numFmtId="0" fontId="26" fillId="0" borderId="5" xfId="0" applyFont="1" applyBorder="1" applyAlignment="1">
      <alignment vertical="center"/>
    </xf>
    <xf numFmtId="0" fontId="26" fillId="0" borderId="5" xfId="0" applyFont="1" applyFill="1" applyBorder="1">
      <alignment vertical="center"/>
    </xf>
    <xf numFmtId="0" fontId="26" fillId="0" borderId="5" xfId="0" applyFont="1" applyBorder="1">
      <alignment vertical="center"/>
    </xf>
    <xf numFmtId="0" fontId="8" fillId="0" borderId="0" xfId="0" applyFont="1">
      <alignment vertical="center"/>
    </xf>
    <xf numFmtId="0" fontId="9" fillId="0" borderId="5" xfId="0" applyFont="1" applyBorder="1" applyAlignment="1">
      <alignment vertical="center"/>
    </xf>
    <xf numFmtId="0" fontId="9" fillId="0" borderId="5" xfId="0" applyFont="1" applyFill="1" applyBorder="1">
      <alignment vertical="center"/>
    </xf>
    <xf numFmtId="3" fontId="9" fillId="0" borderId="6" xfId="0" applyNumberFormat="1" applyFont="1" applyFill="1" applyBorder="1">
      <alignment vertical="center"/>
    </xf>
    <xf numFmtId="0" fontId="9" fillId="0" borderId="6" xfId="0" applyFont="1" applyFill="1" applyBorder="1">
      <alignment vertical="center"/>
    </xf>
    <xf numFmtId="3" fontId="9" fillId="0" borderId="4" xfId="0" applyNumberFormat="1" applyFont="1" applyBorder="1">
      <alignment vertical="center"/>
    </xf>
    <xf numFmtId="3" fontId="9" fillId="0" borderId="6" xfId="0" applyNumberFormat="1" applyFont="1" applyBorder="1">
      <alignment vertical="center"/>
    </xf>
    <xf numFmtId="0" fontId="8" fillId="2" borderId="8" xfId="0" applyFont="1" applyFill="1" applyBorder="1">
      <alignment vertical="center"/>
    </xf>
    <xf numFmtId="10" fontId="9" fillId="4" borderId="12" xfId="0" applyNumberFormat="1" applyFont="1" applyFill="1" applyBorder="1" applyAlignment="1">
      <alignment vertical="center" wrapText="1"/>
    </xf>
    <xf numFmtId="0" fontId="9" fillId="4" borderId="8" xfId="0" applyFont="1" applyFill="1" applyBorder="1">
      <alignment vertical="center"/>
    </xf>
    <xf numFmtId="0" fontId="9" fillId="4" borderId="13" xfId="0" applyFont="1" applyFill="1" applyBorder="1" applyAlignment="1">
      <alignment horizontal="right" vertical="center"/>
    </xf>
    <xf numFmtId="0" fontId="9" fillId="4" borderId="13" xfId="0" applyFont="1" applyFill="1" applyBorder="1">
      <alignment vertical="center"/>
    </xf>
    <xf numFmtId="3" fontId="9" fillId="0" borderId="8" xfId="0" applyNumberFormat="1" applyFont="1" applyBorder="1">
      <alignment vertical="center"/>
    </xf>
    <xf numFmtId="3" fontId="9" fillId="4" borderId="13" xfId="0" applyNumberFormat="1" applyFont="1" applyFill="1" applyBorder="1">
      <alignment vertical="center"/>
    </xf>
    <xf numFmtId="0" fontId="9" fillId="4" borderId="12" xfId="0" applyFont="1" applyFill="1" applyBorder="1">
      <alignment vertical="center"/>
    </xf>
    <xf numFmtId="0" fontId="12" fillId="0" borderId="5" xfId="0" applyFont="1" applyBorder="1" applyAlignment="1">
      <alignment vertical="center"/>
    </xf>
    <xf numFmtId="0" fontId="12" fillId="0" borderId="5" xfId="0" applyFont="1" applyFill="1" applyBorder="1">
      <alignment vertical="center"/>
    </xf>
    <xf numFmtId="0" fontId="12" fillId="0" borderId="6" xfId="0" applyFont="1" applyFill="1" applyBorder="1">
      <alignment vertical="center"/>
    </xf>
    <xf numFmtId="0" fontId="0" fillId="0" borderId="15" xfId="0" applyFill="1" applyBorder="1">
      <alignment vertical="center"/>
    </xf>
    <xf numFmtId="3" fontId="0" fillId="0" borderId="15" xfId="0" applyNumberFormat="1" applyBorder="1">
      <alignment vertical="center"/>
    </xf>
    <xf numFmtId="3" fontId="0" fillId="0" borderId="9" xfId="0" applyNumberFormat="1" applyBorder="1">
      <alignment vertical="center"/>
    </xf>
    <xf numFmtId="0" fontId="0" fillId="0" borderId="0" xfId="0">
      <alignment vertical="center"/>
    </xf>
    <xf numFmtId="3" fontId="0" fillId="0" borderId="0" xfId="0" applyNumberFormat="1">
      <alignment vertical="center"/>
    </xf>
    <xf numFmtId="0" fontId="0" fillId="0" borderId="0" xfId="0">
      <alignment vertical="center"/>
    </xf>
    <xf numFmtId="3" fontId="0" fillId="0" borderId="0" xfId="0" applyNumberFormat="1">
      <alignment vertical="center"/>
    </xf>
    <xf numFmtId="0" fontId="4" fillId="0" borderId="19" xfId="0" applyFont="1" applyBorder="1" applyAlignment="1">
      <alignment horizontal="center" vertical="center"/>
    </xf>
    <xf numFmtId="0" fontId="4" fillId="0" borderId="20" xfId="0" applyFont="1"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2" fillId="0" borderId="19" xfId="0" applyFont="1" applyBorder="1" applyAlignment="1">
      <alignment horizontal="center" vertical="center"/>
    </xf>
    <xf numFmtId="0" fontId="2" fillId="0" borderId="20" xfId="0" applyFont="1" applyBorder="1" applyAlignment="1">
      <alignment horizontal="center" vertical="center"/>
    </xf>
    <xf numFmtId="0" fontId="2" fillId="0" borderId="0" xfId="0" applyFont="1" applyAlignment="1">
      <alignment horizontal="center" vertical="center"/>
    </xf>
    <xf numFmtId="0" fontId="0" fillId="0" borderId="0" xfId="0" applyAlignment="1">
      <alignment horizontal="center" vertical="center"/>
    </xf>
    <xf numFmtId="0" fontId="9" fillId="2" borderId="27" xfId="0" applyFont="1" applyFill="1" applyBorder="1" applyAlignment="1">
      <alignment horizontal="center" vertical="center" wrapText="1"/>
    </xf>
    <xf numFmtId="0" fontId="9" fillId="2" borderId="29" xfId="0" applyFont="1" applyFill="1" applyBorder="1" applyAlignment="1">
      <alignment horizontal="center" vertical="center" wrapText="1"/>
    </xf>
    <xf numFmtId="0" fontId="8" fillId="2" borderId="27" xfId="0" applyFont="1" applyFill="1" applyBorder="1" applyAlignment="1">
      <alignment horizontal="center" vertical="center" wrapText="1"/>
    </xf>
    <xf numFmtId="0" fontId="12" fillId="2" borderId="27" xfId="0" applyFont="1" applyFill="1" applyBorder="1" applyAlignment="1">
      <alignment horizontal="center" vertical="center" wrapText="1"/>
    </xf>
    <xf numFmtId="0" fontId="12" fillId="2" borderId="29" xfId="0" applyFont="1" applyFill="1" applyBorder="1" applyAlignment="1">
      <alignment horizontal="center" vertical="center" wrapText="1"/>
    </xf>
    <xf numFmtId="0" fontId="0" fillId="2" borderId="4" xfId="0" applyFill="1" applyBorder="1" applyAlignment="1">
      <alignment horizontal="center" vertical="center"/>
    </xf>
    <xf numFmtId="0" fontId="0" fillId="2" borderId="6" xfId="0" applyFill="1" applyBorder="1" applyAlignment="1">
      <alignment horizontal="center" vertical="center"/>
    </xf>
    <xf numFmtId="0" fontId="0" fillId="7" borderId="3" xfId="0" applyFill="1" applyBorder="1" applyAlignment="1">
      <alignment horizontal="center" vertical="center"/>
    </xf>
    <xf numFmtId="0" fontId="0" fillId="7" borderId="10" xfId="0" applyFill="1" applyBorder="1" applyAlignment="1">
      <alignment horizontal="center" vertical="center"/>
    </xf>
    <xf numFmtId="0" fontId="0" fillId="7" borderId="11" xfId="0" applyFill="1" applyBorder="1" applyAlignment="1">
      <alignment horizontal="center" vertical="center"/>
    </xf>
    <xf numFmtId="0" fontId="0" fillId="2" borderId="4" xfId="0" applyFill="1" applyBorder="1" applyAlignment="1">
      <alignment horizontal="left" vertical="center" wrapText="1"/>
    </xf>
    <xf numFmtId="0" fontId="0" fillId="2" borderId="6" xfId="0" applyFill="1" applyBorder="1" applyAlignment="1">
      <alignment horizontal="left" vertical="center" wrapText="1"/>
    </xf>
    <xf numFmtId="58" fontId="0" fillId="2" borderId="12" xfId="0" applyNumberFormat="1" applyFill="1" applyBorder="1" applyAlignment="1">
      <alignment horizontal="center" vertical="center"/>
    </xf>
    <xf numFmtId="58" fontId="0" fillId="2" borderId="7" xfId="0" applyNumberFormat="1" applyFill="1" applyBorder="1" applyAlignment="1">
      <alignment horizontal="center" vertical="center"/>
    </xf>
    <xf numFmtId="58" fontId="0" fillId="2" borderId="15" xfId="0" applyNumberFormat="1" applyFill="1" applyBorder="1" applyAlignment="1">
      <alignment horizontal="center" vertical="center"/>
    </xf>
    <xf numFmtId="58" fontId="0" fillId="2" borderId="3" xfId="0" applyNumberFormat="1" applyFill="1" applyBorder="1" applyAlignment="1">
      <alignment horizontal="center" vertical="center"/>
    </xf>
    <xf numFmtId="58" fontId="0" fillId="2" borderId="10" xfId="0" applyNumberFormat="1" applyFill="1" applyBorder="1" applyAlignment="1">
      <alignment horizontal="center" vertical="center"/>
    </xf>
    <xf numFmtId="58" fontId="0" fillId="2" borderId="11" xfId="0" applyNumberFormat="1" applyFill="1" applyBorder="1" applyAlignment="1">
      <alignment horizontal="center" vertical="center"/>
    </xf>
    <xf numFmtId="0" fontId="3" fillId="0" borderId="0" xfId="0" applyFont="1" applyAlignment="1">
      <alignment horizontal="center" vertical="center"/>
    </xf>
    <xf numFmtId="0" fontId="8" fillId="2" borderId="2" xfId="0" applyFont="1" applyFill="1" applyBorder="1" applyAlignment="1">
      <alignment horizontal="center" vertical="center"/>
    </xf>
    <xf numFmtId="0" fontId="9" fillId="2" borderId="2" xfId="0" applyFont="1" applyFill="1" applyBorder="1" applyAlignment="1">
      <alignment horizontal="center" vertical="center"/>
    </xf>
    <xf numFmtId="0" fontId="9" fillId="2" borderId="3" xfId="0" applyFont="1" applyFill="1" applyBorder="1" applyAlignment="1">
      <alignment horizontal="center" vertical="center"/>
    </xf>
    <xf numFmtId="0" fontId="9" fillId="2" borderId="11" xfId="0" applyFont="1" applyFill="1" applyBorder="1" applyAlignment="1">
      <alignment horizontal="center" vertical="center"/>
    </xf>
    <xf numFmtId="0" fontId="9" fillId="2" borderId="4" xfId="0" applyFont="1" applyFill="1" applyBorder="1" applyAlignment="1">
      <alignment horizontal="left" vertical="center" wrapText="1"/>
    </xf>
    <xf numFmtId="0" fontId="9" fillId="2" borderId="6" xfId="0" applyFont="1" applyFill="1" applyBorder="1" applyAlignment="1">
      <alignment horizontal="left" vertical="center"/>
    </xf>
    <xf numFmtId="0" fontId="8" fillId="2" borderId="10" xfId="0" applyFont="1" applyFill="1" applyBorder="1" applyAlignment="1">
      <alignment horizontal="left" vertical="center" wrapText="1"/>
    </xf>
    <xf numFmtId="0" fontId="9" fillId="2" borderId="10" xfId="0" applyFont="1" applyFill="1" applyBorder="1" applyAlignment="1">
      <alignment horizontal="left" vertical="center" wrapText="1"/>
    </xf>
    <xf numFmtId="0" fontId="9" fillId="2" borderId="2" xfId="0" applyFont="1" applyFill="1" applyBorder="1" applyAlignment="1">
      <alignment horizontal="center" vertical="center" wrapText="1"/>
    </xf>
    <xf numFmtId="0" fontId="9" fillId="2" borderId="4" xfId="0" applyFont="1" applyFill="1" applyBorder="1" applyAlignment="1">
      <alignment horizontal="center" vertical="center"/>
    </xf>
    <xf numFmtId="0" fontId="9" fillId="2" borderId="5" xfId="0" applyFont="1" applyFill="1" applyBorder="1" applyAlignment="1">
      <alignment horizontal="center" vertical="center"/>
    </xf>
    <xf numFmtId="0" fontId="9" fillId="2" borderId="6" xfId="0" applyFont="1" applyFill="1" applyBorder="1" applyAlignment="1">
      <alignment horizontal="center" vertical="center"/>
    </xf>
    <xf numFmtId="0" fontId="9" fillId="2" borderId="2" xfId="0" applyFont="1" applyFill="1" applyBorder="1" applyAlignment="1">
      <alignment horizontal="left" vertical="center" wrapText="1"/>
    </xf>
    <xf numFmtId="0" fontId="9" fillId="2" borderId="10" xfId="0" applyFont="1" applyFill="1" applyBorder="1" applyAlignment="1">
      <alignment horizontal="center" vertical="center"/>
    </xf>
    <xf numFmtId="0" fontId="12" fillId="2" borderId="2" xfId="0" applyFont="1" applyFill="1" applyBorder="1" applyAlignment="1">
      <alignment horizontal="center" vertical="center"/>
    </xf>
    <xf numFmtId="0" fontId="13" fillId="2" borderId="10" xfId="0" applyFont="1" applyFill="1" applyBorder="1" applyAlignment="1">
      <alignment horizontal="left" vertical="center" wrapText="1"/>
    </xf>
    <xf numFmtId="0" fontId="12" fillId="2" borderId="10" xfId="0" applyFont="1" applyFill="1" applyBorder="1" applyAlignment="1">
      <alignment horizontal="left" vertical="center" wrapText="1"/>
    </xf>
    <xf numFmtId="0" fontId="12" fillId="2" borderId="2" xfId="0" applyFont="1" applyFill="1" applyBorder="1" applyAlignment="1">
      <alignment horizontal="left" vertical="center" wrapText="1"/>
    </xf>
    <xf numFmtId="0" fontId="8" fillId="2" borderId="3" xfId="0" applyFont="1" applyFill="1" applyBorder="1" applyAlignment="1">
      <alignment horizontal="center" vertical="center"/>
    </xf>
    <xf numFmtId="0" fontId="8" fillId="0" borderId="12" xfId="0" applyFont="1" applyBorder="1" applyAlignment="1">
      <alignment horizontal="left" vertical="center" wrapText="1"/>
    </xf>
    <xf numFmtId="0" fontId="9" fillId="0" borderId="4" xfId="0" applyFont="1" applyBorder="1" applyAlignment="1">
      <alignment horizontal="left" vertical="center" wrapText="1"/>
    </xf>
    <xf numFmtId="0" fontId="9" fillId="0" borderId="7" xfId="0" applyFont="1" applyBorder="1" applyAlignment="1">
      <alignment horizontal="left" vertical="center" wrapText="1"/>
    </xf>
    <xf numFmtId="0" fontId="0" fillId="0" borderId="4" xfId="0" applyBorder="1" applyAlignment="1">
      <alignment horizontal="center" vertical="center"/>
    </xf>
    <xf numFmtId="0" fontId="0" fillId="0" borderId="7" xfId="0" applyBorder="1" applyAlignment="1">
      <alignment horizontal="center" vertical="center"/>
    </xf>
    <xf numFmtId="0" fontId="0" fillId="0" borderId="15" xfId="0" applyBorder="1" applyAlignment="1">
      <alignment horizontal="center" vertical="center"/>
    </xf>
    <xf numFmtId="0" fontId="8" fillId="2" borderId="4" xfId="0" applyFont="1" applyFill="1" applyBorder="1" applyAlignment="1">
      <alignment horizontal="center" vertical="center"/>
    </xf>
  </cellXfs>
  <cellStyles count="3">
    <cellStyle name="パーセント" xfId="2" builtinId="5"/>
    <cellStyle name="桁区切り" xfId="1" builtinId="6"/>
    <cellStyle name="標準" xfId="0" builtinId="0"/>
  </cellStyles>
  <dxfs count="2164">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strRef>
              <c:f>'[1]邦人の動向 (全般)'!$B$55</c:f>
              <c:strCache>
                <c:ptCount val="1"/>
                <c:pt idx="0">
                  <c:v>全世界邦人数</c:v>
                </c:pt>
              </c:strCache>
            </c:strRef>
          </c:tx>
          <c:cat>
            <c:strRef>
              <c:f>'[1]邦人の動向 (全般)'!$C$54:$N$54</c:f>
              <c:strCache>
                <c:ptCount val="12"/>
                <c:pt idx="0">
                  <c:v>H12</c:v>
                </c:pt>
                <c:pt idx="1">
                  <c:v>H13</c:v>
                </c:pt>
                <c:pt idx="2">
                  <c:v>H14</c:v>
                </c:pt>
                <c:pt idx="3">
                  <c:v>H15</c:v>
                </c:pt>
                <c:pt idx="4">
                  <c:v>H16</c:v>
                </c:pt>
                <c:pt idx="5">
                  <c:v>H17</c:v>
                </c:pt>
                <c:pt idx="6">
                  <c:v>H18</c:v>
                </c:pt>
                <c:pt idx="7">
                  <c:v>H19</c:v>
                </c:pt>
                <c:pt idx="8">
                  <c:v>H20</c:v>
                </c:pt>
                <c:pt idx="9">
                  <c:v>H21</c:v>
                </c:pt>
                <c:pt idx="10">
                  <c:v>H22</c:v>
                </c:pt>
                <c:pt idx="11">
                  <c:v>H23</c:v>
                </c:pt>
              </c:strCache>
            </c:strRef>
          </c:cat>
          <c:val>
            <c:numRef>
              <c:f>'[1]邦人の動向 (全般)'!$C$55:$N$55</c:f>
              <c:numCache>
                <c:formatCode>General</c:formatCode>
                <c:ptCount val="12"/>
                <c:pt idx="0">
                  <c:v>811712</c:v>
                </c:pt>
                <c:pt idx="1">
                  <c:v>837744</c:v>
                </c:pt>
                <c:pt idx="2">
                  <c:v>871751</c:v>
                </c:pt>
                <c:pt idx="3">
                  <c:v>911062</c:v>
                </c:pt>
                <c:pt idx="4">
                  <c:v>961307</c:v>
                </c:pt>
                <c:pt idx="5">
                  <c:v>1012547</c:v>
                </c:pt>
                <c:pt idx="6">
                  <c:v>1063695</c:v>
                </c:pt>
                <c:pt idx="7">
                  <c:v>1085671</c:v>
                </c:pt>
                <c:pt idx="8">
                  <c:v>1116993</c:v>
                </c:pt>
                <c:pt idx="9">
                  <c:v>1131807</c:v>
                </c:pt>
                <c:pt idx="10">
                  <c:v>1143357</c:v>
                </c:pt>
                <c:pt idx="11">
                  <c:v>1182557</c:v>
                </c:pt>
              </c:numCache>
            </c:numRef>
          </c:val>
          <c:smooth val="0"/>
          <c:extLst>
            <c:ext xmlns:c16="http://schemas.microsoft.com/office/drawing/2014/chart" uri="{C3380CC4-5D6E-409C-BE32-E72D297353CC}">
              <c16:uniqueId val="{00000000-2089-4182-ABC8-EAA73BBF6AA9}"/>
            </c:ext>
          </c:extLst>
        </c:ser>
        <c:ser>
          <c:idx val="1"/>
          <c:order val="1"/>
          <c:tx>
            <c:strRef>
              <c:f>'[1]邦人の動向 (全般)'!$B$56</c:f>
              <c:strCache>
                <c:ptCount val="1"/>
                <c:pt idx="0">
                  <c:v>アメリカ合衆国</c:v>
                </c:pt>
              </c:strCache>
            </c:strRef>
          </c:tx>
          <c:cat>
            <c:strRef>
              <c:f>'[1]邦人の動向 (全般)'!$C$54:$N$54</c:f>
              <c:strCache>
                <c:ptCount val="12"/>
                <c:pt idx="0">
                  <c:v>H12</c:v>
                </c:pt>
                <c:pt idx="1">
                  <c:v>H13</c:v>
                </c:pt>
                <c:pt idx="2">
                  <c:v>H14</c:v>
                </c:pt>
                <c:pt idx="3">
                  <c:v>H15</c:v>
                </c:pt>
                <c:pt idx="4">
                  <c:v>H16</c:v>
                </c:pt>
                <c:pt idx="5">
                  <c:v>H17</c:v>
                </c:pt>
                <c:pt idx="6">
                  <c:v>H18</c:v>
                </c:pt>
                <c:pt idx="7">
                  <c:v>H19</c:v>
                </c:pt>
                <c:pt idx="8">
                  <c:v>H20</c:v>
                </c:pt>
                <c:pt idx="9">
                  <c:v>H21</c:v>
                </c:pt>
                <c:pt idx="10">
                  <c:v>H22</c:v>
                </c:pt>
                <c:pt idx="11">
                  <c:v>H23</c:v>
                </c:pt>
              </c:strCache>
            </c:strRef>
          </c:cat>
          <c:val>
            <c:numRef>
              <c:f>'[1]邦人の動向 (全般)'!$C$56:$N$56</c:f>
              <c:numCache>
                <c:formatCode>General</c:formatCode>
                <c:ptCount val="12"/>
                <c:pt idx="0">
                  <c:v>297968</c:v>
                </c:pt>
                <c:pt idx="1">
                  <c:v>312936</c:v>
                </c:pt>
                <c:pt idx="2">
                  <c:v>315976</c:v>
                </c:pt>
                <c:pt idx="3">
                  <c:v>331677</c:v>
                </c:pt>
                <c:pt idx="4">
                  <c:v>339387</c:v>
                </c:pt>
                <c:pt idx="5">
                  <c:v>351668</c:v>
                </c:pt>
                <c:pt idx="6">
                  <c:v>370386</c:v>
                </c:pt>
                <c:pt idx="7">
                  <c:v>374732</c:v>
                </c:pt>
                <c:pt idx="8">
                  <c:v>386328</c:v>
                </c:pt>
                <c:pt idx="9">
                  <c:v>384411</c:v>
                </c:pt>
                <c:pt idx="10">
                  <c:v>388457</c:v>
                </c:pt>
                <c:pt idx="11">
                  <c:v>397937</c:v>
                </c:pt>
              </c:numCache>
            </c:numRef>
          </c:val>
          <c:smooth val="0"/>
          <c:extLst>
            <c:ext xmlns:c16="http://schemas.microsoft.com/office/drawing/2014/chart" uri="{C3380CC4-5D6E-409C-BE32-E72D297353CC}">
              <c16:uniqueId val="{00000001-2089-4182-ABC8-EAA73BBF6AA9}"/>
            </c:ext>
          </c:extLst>
        </c:ser>
        <c:dLbls>
          <c:showLegendKey val="0"/>
          <c:showVal val="0"/>
          <c:showCatName val="0"/>
          <c:showSerName val="0"/>
          <c:showPercent val="0"/>
          <c:showBubbleSize val="0"/>
        </c:dLbls>
        <c:marker val="1"/>
        <c:smooth val="0"/>
        <c:axId val="110669184"/>
        <c:axId val="110675072"/>
      </c:lineChart>
      <c:catAx>
        <c:axId val="110669184"/>
        <c:scaling>
          <c:orientation val="minMax"/>
        </c:scaling>
        <c:delete val="0"/>
        <c:axPos val="b"/>
        <c:numFmt formatCode="General" sourceLinked="0"/>
        <c:majorTickMark val="out"/>
        <c:minorTickMark val="none"/>
        <c:tickLblPos val="nextTo"/>
        <c:crossAx val="110675072"/>
        <c:crosses val="autoZero"/>
        <c:auto val="1"/>
        <c:lblAlgn val="ctr"/>
        <c:lblOffset val="100"/>
        <c:noMultiLvlLbl val="0"/>
      </c:catAx>
      <c:valAx>
        <c:axId val="110675072"/>
        <c:scaling>
          <c:orientation val="minMax"/>
        </c:scaling>
        <c:delete val="0"/>
        <c:axPos val="l"/>
        <c:majorGridlines/>
        <c:numFmt formatCode="General" sourceLinked="1"/>
        <c:majorTickMark val="out"/>
        <c:minorTickMark val="none"/>
        <c:tickLblPos val="nextTo"/>
        <c:crossAx val="110669184"/>
        <c:crosses val="autoZero"/>
        <c:crossBetween val="between"/>
      </c:valAx>
    </c:plotArea>
    <c:legend>
      <c:legendPos val="r"/>
      <c:overlay val="0"/>
    </c:legend>
    <c:plotVisOnly val="1"/>
    <c:dispBlanksAs val="gap"/>
    <c:showDLblsOverMax val="0"/>
  </c:chart>
  <c:printSettings>
    <c:headerFooter/>
    <c:pageMargins b="0.75000000000000311" l="0.70000000000000062" r="0.70000000000000062" t="0.75000000000000311"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xPr>
        <a:bodyPr/>
        <a:lstStyle/>
        <a:p>
          <a:pPr>
            <a:defRPr sz="1600" baseline="0"/>
          </a:pPr>
          <a:endParaRPr lang="ja-JP"/>
        </a:p>
      </c:txPr>
    </c:title>
    <c:autoTitleDeleted val="0"/>
    <c:plotArea>
      <c:layout>
        <c:manualLayout>
          <c:layoutTarget val="inner"/>
          <c:xMode val="edge"/>
          <c:yMode val="edge"/>
          <c:x val="0.2435295122993347"/>
          <c:y val="0.34292403826091028"/>
          <c:w val="0.50053787462613686"/>
          <c:h val="0.45027465709045938"/>
        </c:manualLayout>
      </c:layout>
      <c:radarChart>
        <c:radarStyle val="marker"/>
        <c:varyColors val="0"/>
        <c:ser>
          <c:idx val="0"/>
          <c:order val="0"/>
          <c:tx>
            <c:strRef>
              <c:f>'[1]長期滞在者、職業別、地域別構成'!$B$79</c:f>
              <c:strCache>
                <c:ptCount val="1"/>
                <c:pt idx="0">
                  <c:v>南米          </c:v>
                </c:pt>
              </c:strCache>
            </c:strRef>
          </c:tx>
          <c:marker>
            <c:symbol val="none"/>
          </c:marker>
          <c:cat>
            <c:strRef>
              <c:f>'[1]長期滞在者、職業別、地域別構成'!$C$78:$H$78</c:f>
              <c:strCache>
                <c:ptCount val="6"/>
                <c:pt idx="0">
                  <c:v>民間企業</c:v>
                </c:pt>
                <c:pt idx="1">
                  <c:v>報道</c:v>
                </c:pt>
                <c:pt idx="2">
                  <c:v>自由業</c:v>
                </c:pt>
                <c:pt idx="3">
                  <c:v>留学・研究者</c:v>
                </c:pt>
                <c:pt idx="4">
                  <c:v>政府</c:v>
                </c:pt>
                <c:pt idx="5">
                  <c:v>その他</c:v>
                </c:pt>
              </c:strCache>
            </c:strRef>
          </c:cat>
          <c:val>
            <c:numRef>
              <c:f>'[1]長期滞在者、職業別、地域別構成'!$C$79:$H$79</c:f>
              <c:numCache>
                <c:formatCode>General</c:formatCode>
                <c:ptCount val="6"/>
                <c:pt idx="0">
                  <c:v>2897</c:v>
                </c:pt>
                <c:pt idx="1">
                  <c:v>12</c:v>
                </c:pt>
                <c:pt idx="2">
                  <c:v>545</c:v>
                </c:pt>
                <c:pt idx="3">
                  <c:v>439</c:v>
                </c:pt>
                <c:pt idx="4">
                  <c:v>1138</c:v>
                </c:pt>
                <c:pt idx="5">
                  <c:v>830</c:v>
                </c:pt>
              </c:numCache>
            </c:numRef>
          </c:val>
          <c:extLst>
            <c:ext xmlns:c16="http://schemas.microsoft.com/office/drawing/2014/chart" uri="{C3380CC4-5D6E-409C-BE32-E72D297353CC}">
              <c16:uniqueId val="{00000000-581C-4F5F-9E1B-93D9433EEE23}"/>
            </c:ext>
          </c:extLst>
        </c:ser>
        <c:dLbls>
          <c:showLegendKey val="0"/>
          <c:showVal val="0"/>
          <c:showCatName val="0"/>
          <c:showSerName val="0"/>
          <c:showPercent val="0"/>
          <c:showBubbleSize val="0"/>
        </c:dLbls>
        <c:axId val="114103808"/>
        <c:axId val="114105344"/>
      </c:radarChart>
      <c:catAx>
        <c:axId val="114103808"/>
        <c:scaling>
          <c:orientation val="minMax"/>
        </c:scaling>
        <c:delete val="0"/>
        <c:axPos val="b"/>
        <c:majorGridlines/>
        <c:numFmt formatCode="General" sourceLinked="0"/>
        <c:majorTickMark val="out"/>
        <c:minorTickMark val="none"/>
        <c:tickLblPos val="nextTo"/>
        <c:txPr>
          <a:bodyPr/>
          <a:lstStyle/>
          <a:p>
            <a:pPr>
              <a:defRPr sz="900" baseline="0"/>
            </a:pPr>
            <a:endParaRPr lang="ja-JP"/>
          </a:p>
        </c:txPr>
        <c:crossAx val="114105344"/>
        <c:crosses val="autoZero"/>
        <c:auto val="1"/>
        <c:lblAlgn val="ctr"/>
        <c:lblOffset val="100"/>
        <c:noMultiLvlLbl val="0"/>
      </c:catAx>
      <c:valAx>
        <c:axId val="114105344"/>
        <c:scaling>
          <c:orientation val="minMax"/>
        </c:scaling>
        <c:delete val="0"/>
        <c:axPos val="l"/>
        <c:majorGridlines/>
        <c:numFmt formatCode="General" sourceLinked="1"/>
        <c:majorTickMark val="cross"/>
        <c:minorTickMark val="none"/>
        <c:tickLblPos val="nextTo"/>
        <c:crossAx val="114103808"/>
        <c:crosses val="autoZero"/>
        <c:crossBetween val="between"/>
      </c:valAx>
    </c:plotArea>
    <c:plotVisOnly val="1"/>
    <c:dispBlanksAs val="gap"/>
    <c:showDLblsOverMax val="0"/>
  </c:chart>
  <c:printSettings>
    <c:headerFooter/>
    <c:pageMargins b="0.75000000000000477" l="0.70000000000000062" r="0.70000000000000062" t="0.75000000000000477" header="0.30000000000000032" footer="0.30000000000000032"/>
    <c:pageSetup paperSize="9" orientation="landscape" horizontalDpi="-2" verticalDpi="0"/>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xPr>
        <a:bodyPr/>
        <a:lstStyle/>
        <a:p>
          <a:pPr>
            <a:defRPr sz="1600" baseline="0"/>
          </a:pPr>
          <a:endParaRPr lang="ja-JP"/>
        </a:p>
      </c:txPr>
    </c:title>
    <c:autoTitleDeleted val="0"/>
    <c:plotArea>
      <c:layout>
        <c:manualLayout>
          <c:layoutTarget val="inner"/>
          <c:xMode val="edge"/>
          <c:yMode val="edge"/>
          <c:x val="0.23479302755317041"/>
          <c:y val="0.30304858951455027"/>
          <c:w val="0.53041394489365135"/>
          <c:h val="0.49698449458523875"/>
        </c:manualLayout>
      </c:layout>
      <c:radarChart>
        <c:radarStyle val="marker"/>
        <c:varyColors val="0"/>
        <c:ser>
          <c:idx val="0"/>
          <c:order val="0"/>
          <c:tx>
            <c:strRef>
              <c:f>'[1]長期滞在者、職業別、地域別構成'!$B$81</c:f>
              <c:strCache>
                <c:ptCount val="1"/>
                <c:pt idx="0">
                  <c:v>西欧          </c:v>
                </c:pt>
              </c:strCache>
            </c:strRef>
          </c:tx>
          <c:marker>
            <c:symbol val="none"/>
          </c:marker>
          <c:cat>
            <c:strRef>
              <c:f>'[1]長期滞在者、職業別、地域別構成'!$C$80:$H$80</c:f>
              <c:strCache>
                <c:ptCount val="6"/>
                <c:pt idx="0">
                  <c:v>民間企業</c:v>
                </c:pt>
                <c:pt idx="1">
                  <c:v>報道</c:v>
                </c:pt>
                <c:pt idx="2">
                  <c:v>自由業</c:v>
                </c:pt>
                <c:pt idx="3">
                  <c:v>留学・研究者</c:v>
                </c:pt>
                <c:pt idx="4">
                  <c:v>政府</c:v>
                </c:pt>
                <c:pt idx="5">
                  <c:v>その他</c:v>
                </c:pt>
              </c:strCache>
            </c:strRef>
          </c:cat>
          <c:val>
            <c:numRef>
              <c:f>'[1]長期滞在者、職業別、地域別構成'!$C$81:$H$81</c:f>
              <c:numCache>
                <c:formatCode>General</c:formatCode>
                <c:ptCount val="6"/>
                <c:pt idx="0">
                  <c:v>49758</c:v>
                </c:pt>
                <c:pt idx="1">
                  <c:v>595</c:v>
                </c:pt>
                <c:pt idx="2">
                  <c:v>12408</c:v>
                </c:pt>
                <c:pt idx="3">
                  <c:v>42386</c:v>
                </c:pt>
                <c:pt idx="4">
                  <c:v>4502</c:v>
                </c:pt>
                <c:pt idx="5">
                  <c:v>22983</c:v>
                </c:pt>
              </c:numCache>
            </c:numRef>
          </c:val>
          <c:extLst>
            <c:ext xmlns:c16="http://schemas.microsoft.com/office/drawing/2014/chart" uri="{C3380CC4-5D6E-409C-BE32-E72D297353CC}">
              <c16:uniqueId val="{00000000-05DE-4132-ABE9-02FC31EA094A}"/>
            </c:ext>
          </c:extLst>
        </c:ser>
        <c:dLbls>
          <c:showLegendKey val="0"/>
          <c:showVal val="0"/>
          <c:showCatName val="0"/>
          <c:showSerName val="0"/>
          <c:showPercent val="0"/>
          <c:showBubbleSize val="0"/>
        </c:dLbls>
        <c:axId val="114141440"/>
        <c:axId val="114151424"/>
      </c:radarChart>
      <c:catAx>
        <c:axId val="114141440"/>
        <c:scaling>
          <c:orientation val="minMax"/>
        </c:scaling>
        <c:delete val="0"/>
        <c:axPos val="b"/>
        <c:majorGridlines/>
        <c:numFmt formatCode="General" sourceLinked="0"/>
        <c:majorTickMark val="out"/>
        <c:minorTickMark val="none"/>
        <c:tickLblPos val="nextTo"/>
        <c:txPr>
          <a:bodyPr/>
          <a:lstStyle/>
          <a:p>
            <a:pPr>
              <a:defRPr sz="900" baseline="0"/>
            </a:pPr>
            <a:endParaRPr lang="ja-JP"/>
          </a:p>
        </c:txPr>
        <c:crossAx val="114151424"/>
        <c:crosses val="autoZero"/>
        <c:auto val="1"/>
        <c:lblAlgn val="ctr"/>
        <c:lblOffset val="100"/>
        <c:noMultiLvlLbl val="0"/>
      </c:catAx>
      <c:valAx>
        <c:axId val="114151424"/>
        <c:scaling>
          <c:orientation val="minMax"/>
        </c:scaling>
        <c:delete val="0"/>
        <c:axPos val="l"/>
        <c:majorGridlines/>
        <c:numFmt formatCode="General" sourceLinked="1"/>
        <c:majorTickMark val="cross"/>
        <c:minorTickMark val="none"/>
        <c:tickLblPos val="nextTo"/>
        <c:crossAx val="114141440"/>
        <c:crosses val="autoZero"/>
        <c:crossBetween val="between"/>
      </c:valAx>
    </c:plotArea>
    <c:plotVisOnly val="1"/>
    <c:dispBlanksAs val="gap"/>
    <c:showDLblsOverMax val="0"/>
  </c:chart>
  <c:printSettings>
    <c:headerFooter/>
    <c:pageMargins b="0.75000000000000477" l="0.70000000000000062" r="0.70000000000000062" t="0.75000000000000477" header="0.30000000000000032" footer="0.30000000000000032"/>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xPr>
        <a:bodyPr/>
        <a:lstStyle/>
        <a:p>
          <a:pPr>
            <a:defRPr sz="1600" baseline="0"/>
          </a:pPr>
          <a:endParaRPr lang="ja-JP"/>
        </a:p>
      </c:txPr>
    </c:title>
    <c:autoTitleDeleted val="0"/>
    <c:plotArea>
      <c:layout>
        <c:manualLayout>
          <c:layoutTarget val="inner"/>
          <c:xMode val="edge"/>
          <c:yMode val="edge"/>
          <c:x val="0.29605879265092094"/>
          <c:y val="0.36094917680744848"/>
          <c:w val="0.42881073199183911"/>
          <c:h val="0.48120782629444392"/>
        </c:manualLayout>
      </c:layout>
      <c:radarChart>
        <c:radarStyle val="marker"/>
        <c:varyColors val="0"/>
        <c:ser>
          <c:idx val="0"/>
          <c:order val="0"/>
          <c:tx>
            <c:strRef>
              <c:f>'[1]長期滞在者、職業別、地域別構成'!$B$83</c:f>
              <c:strCache>
                <c:ptCount val="1"/>
                <c:pt idx="0">
                  <c:v>中・東欧,旧ソ連          </c:v>
                </c:pt>
              </c:strCache>
            </c:strRef>
          </c:tx>
          <c:marker>
            <c:symbol val="none"/>
          </c:marker>
          <c:cat>
            <c:strRef>
              <c:f>'[1]長期滞在者、職業別、地域別構成'!$C$82:$H$82</c:f>
              <c:strCache>
                <c:ptCount val="6"/>
                <c:pt idx="0">
                  <c:v>民間企業</c:v>
                </c:pt>
                <c:pt idx="1">
                  <c:v>報道</c:v>
                </c:pt>
                <c:pt idx="2">
                  <c:v>自由業</c:v>
                </c:pt>
                <c:pt idx="3">
                  <c:v>留学・研究者</c:v>
                </c:pt>
                <c:pt idx="4">
                  <c:v>政府</c:v>
                </c:pt>
                <c:pt idx="5">
                  <c:v>その他</c:v>
                </c:pt>
              </c:strCache>
            </c:strRef>
          </c:cat>
          <c:val>
            <c:numRef>
              <c:f>'[1]長期滞在者、職業別、地域別構成'!$C$83:$H$83</c:f>
              <c:numCache>
                <c:formatCode>General</c:formatCode>
                <c:ptCount val="6"/>
                <c:pt idx="0">
                  <c:v>3625</c:v>
                </c:pt>
                <c:pt idx="1">
                  <c:v>62</c:v>
                </c:pt>
                <c:pt idx="2">
                  <c:v>400</c:v>
                </c:pt>
                <c:pt idx="3">
                  <c:v>1297</c:v>
                </c:pt>
                <c:pt idx="4">
                  <c:v>1052</c:v>
                </c:pt>
                <c:pt idx="5">
                  <c:v>648</c:v>
                </c:pt>
              </c:numCache>
            </c:numRef>
          </c:val>
          <c:extLst>
            <c:ext xmlns:c16="http://schemas.microsoft.com/office/drawing/2014/chart" uri="{C3380CC4-5D6E-409C-BE32-E72D297353CC}">
              <c16:uniqueId val="{00000000-2801-4B7C-908F-5D8C245B502B}"/>
            </c:ext>
          </c:extLst>
        </c:ser>
        <c:dLbls>
          <c:showLegendKey val="0"/>
          <c:showVal val="0"/>
          <c:showCatName val="0"/>
          <c:showSerName val="0"/>
          <c:showPercent val="0"/>
          <c:showBubbleSize val="0"/>
        </c:dLbls>
        <c:axId val="114625536"/>
        <c:axId val="114631424"/>
      </c:radarChart>
      <c:catAx>
        <c:axId val="114625536"/>
        <c:scaling>
          <c:orientation val="minMax"/>
        </c:scaling>
        <c:delete val="0"/>
        <c:axPos val="b"/>
        <c:majorGridlines/>
        <c:numFmt formatCode="General" sourceLinked="0"/>
        <c:majorTickMark val="out"/>
        <c:minorTickMark val="none"/>
        <c:tickLblPos val="nextTo"/>
        <c:txPr>
          <a:bodyPr/>
          <a:lstStyle/>
          <a:p>
            <a:pPr>
              <a:defRPr sz="900" baseline="0"/>
            </a:pPr>
            <a:endParaRPr lang="ja-JP"/>
          </a:p>
        </c:txPr>
        <c:crossAx val="114631424"/>
        <c:crosses val="autoZero"/>
        <c:auto val="1"/>
        <c:lblAlgn val="ctr"/>
        <c:lblOffset val="100"/>
        <c:noMultiLvlLbl val="0"/>
      </c:catAx>
      <c:valAx>
        <c:axId val="114631424"/>
        <c:scaling>
          <c:orientation val="minMax"/>
        </c:scaling>
        <c:delete val="0"/>
        <c:axPos val="l"/>
        <c:majorGridlines/>
        <c:numFmt formatCode="General" sourceLinked="1"/>
        <c:majorTickMark val="cross"/>
        <c:minorTickMark val="none"/>
        <c:tickLblPos val="nextTo"/>
        <c:crossAx val="114625536"/>
        <c:crosses val="autoZero"/>
        <c:crossBetween val="between"/>
      </c:valAx>
    </c:plotArea>
    <c:plotVisOnly val="1"/>
    <c:dispBlanksAs val="gap"/>
    <c:showDLblsOverMax val="0"/>
  </c:chart>
  <c:printSettings>
    <c:headerFooter/>
    <c:pageMargins b="0.75000000000000477" l="0.70000000000000062" r="0.70000000000000062" t="0.75000000000000477" header="0.30000000000000032" footer="0.30000000000000032"/>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xPr>
        <a:bodyPr/>
        <a:lstStyle/>
        <a:p>
          <a:pPr>
            <a:defRPr sz="1600" baseline="0"/>
          </a:pPr>
          <a:endParaRPr lang="ja-JP"/>
        </a:p>
      </c:txPr>
    </c:title>
    <c:autoTitleDeleted val="0"/>
    <c:plotArea>
      <c:layout>
        <c:manualLayout>
          <c:layoutTarget val="inner"/>
          <c:xMode val="edge"/>
          <c:yMode val="edge"/>
          <c:x val="0.26807572664528045"/>
          <c:y val="0.35434029650403287"/>
          <c:w val="0.46826431418295172"/>
          <c:h val="0.46184973453660755"/>
        </c:manualLayout>
      </c:layout>
      <c:radarChart>
        <c:radarStyle val="marker"/>
        <c:varyColors val="0"/>
        <c:ser>
          <c:idx val="0"/>
          <c:order val="0"/>
          <c:tx>
            <c:strRef>
              <c:f>'[1]長期滞在者、職業別、地域別構成'!$B$85</c:f>
              <c:strCache>
                <c:ptCount val="1"/>
                <c:pt idx="0">
                  <c:v>中東          </c:v>
                </c:pt>
              </c:strCache>
            </c:strRef>
          </c:tx>
          <c:marker>
            <c:symbol val="none"/>
          </c:marker>
          <c:cat>
            <c:strRef>
              <c:f>'[1]長期滞在者、職業別、地域別構成'!$C$84:$H$84</c:f>
              <c:strCache>
                <c:ptCount val="6"/>
                <c:pt idx="0">
                  <c:v>民間企業</c:v>
                </c:pt>
                <c:pt idx="1">
                  <c:v>報道</c:v>
                </c:pt>
                <c:pt idx="2">
                  <c:v>自由業</c:v>
                </c:pt>
                <c:pt idx="3">
                  <c:v>留学・研究者</c:v>
                </c:pt>
                <c:pt idx="4">
                  <c:v>政府</c:v>
                </c:pt>
                <c:pt idx="5">
                  <c:v>その他</c:v>
                </c:pt>
              </c:strCache>
            </c:strRef>
          </c:cat>
          <c:val>
            <c:numRef>
              <c:f>'[1]長期滞在者、職業別、地域別構成'!$C$85:$H$85</c:f>
              <c:numCache>
                <c:formatCode>General</c:formatCode>
                <c:ptCount val="6"/>
                <c:pt idx="0">
                  <c:v>4976</c:v>
                </c:pt>
                <c:pt idx="1">
                  <c:v>29</c:v>
                </c:pt>
                <c:pt idx="2">
                  <c:v>200</c:v>
                </c:pt>
                <c:pt idx="3">
                  <c:v>296</c:v>
                </c:pt>
                <c:pt idx="4">
                  <c:v>936</c:v>
                </c:pt>
                <c:pt idx="5">
                  <c:v>1269</c:v>
                </c:pt>
              </c:numCache>
            </c:numRef>
          </c:val>
          <c:extLst>
            <c:ext xmlns:c16="http://schemas.microsoft.com/office/drawing/2014/chart" uri="{C3380CC4-5D6E-409C-BE32-E72D297353CC}">
              <c16:uniqueId val="{00000000-2DBB-4AA0-8FA6-D78EFFF7BB2A}"/>
            </c:ext>
          </c:extLst>
        </c:ser>
        <c:dLbls>
          <c:showLegendKey val="0"/>
          <c:showVal val="0"/>
          <c:showCatName val="0"/>
          <c:showSerName val="0"/>
          <c:showPercent val="0"/>
          <c:showBubbleSize val="0"/>
        </c:dLbls>
        <c:axId val="114659328"/>
        <c:axId val="114660864"/>
      </c:radarChart>
      <c:catAx>
        <c:axId val="114659328"/>
        <c:scaling>
          <c:orientation val="minMax"/>
        </c:scaling>
        <c:delete val="0"/>
        <c:axPos val="b"/>
        <c:majorGridlines/>
        <c:numFmt formatCode="General" sourceLinked="0"/>
        <c:majorTickMark val="out"/>
        <c:minorTickMark val="none"/>
        <c:tickLblPos val="nextTo"/>
        <c:txPr>
          <a:bodyPr/>
          <a:lstStyle/>
          <a:p>
            <a:pPr>
              <a:defRPr sz="900" baseline="0"/>
            </a:pPr>
            <a:endParaRPr lang="ja-JP"/>
          </a:p>
        </c:txPr>
        <c:crossAx val="114660864"/>
        <c:crosses val="autoZero"/>
        <c:auto val="1"/>
        <c:lblAlgn val="ctr"/>
        <c:lblOffset val="100"/>
        <c:noMultiLvlLbl val="0"/>
      </c:catAx>
      <c:valAx>
        <c:axId val="114660864"/>
        <c:scaling>
          <c:orientation val="minMax"/>
        </c:scaling>
        <c:delete val="0"/>
        <c:axPos val="l"/>
        <c:majorGridlines/>
        <c:numFmt formatCode="General" sourceLinked="1"/>
        <c:majorTickMark val="cross"/>
        <c:minorTickMark val="none"/>
        <c:tickLblPos val="nextTo"/>
        <c:crossAx val="114659328"/>
        <c:crosses val="autoZero"/>
        <c:crossBetween val="between"/>
      </c:valAx>
    </c:plotArea>
    <c:plotVisOnly val="1"/>
    <c:dispBlanksAs val="gap"/>
    <c:showDLblsOverMax val="0"/>
  </c:chart>
  <c:printSettings>
    <c:headerFooter/>
    <c:pageMargins b="0.75000000000000477" l="0.70000000000000062" r="0.70000000000000062" t="0.75000000000000477" header="0.30000000000000032" footer="0.30000000000000032"/>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xPr>
        <a:bodyPr/>
        <a:lstStyle/>
        <a:p>
          <a:pPr>
            <a:defRPr sz="1600" baseline="0"/>
          </a:pPr>
          <a:endParaRPr lang="ja-JP"/>
        </a:p>
      </c:txPr>
    </c:title>
    <c:autoTitleDeleted val="0"/>
    <c:plotArea>
      <c:layout>
        <c:manualLayout>
          <c:layoutTarget val="inner"/>
          <c:xMode val="edge"/>
          <c:yMode val="edge"/>
          <c:x val="0.2853810546408973"/>
          <c:y val="0.36389160814357668"/>
          <c:w val="0.41378334526366289"/>
          <c:h val="0.46741292473576246"/>
        </c:manualLayout>
      </c:layout>
      <c:radarChart>
        <c:radarStyle val="marker"/>
        <c:varyColors val="0"/>
        <c:ser>
          <c:idx val="0"/>
          <c:order val="0"/>
          <c:tx>
            <c:strRef>
              <c:f>'[1]長期滞在者、職業別、地域別構成'!$B$87</c:f>
              <c:strCache>
                <c:ptCount val="1"/>
                <c:pt idx="0">
                  <c:v>アフリカ          </c:v>
                </c:pt>
              </c:strCache>
            </c:strRef>
          </c:tx>
          <c:marker>
            <c:symbol val="none"/>
          </c:marker>
          <c:cat>
            <c:strRef>
              <c:f>'[1]長期滞在者、職業別、地域別構成'!$C$86:$H$86</c:f>
              <c:strCache>
                <c:ptCount val="6"/>
                <c:pt idx="0">
                  <c:v>民間企業</c:v>
                </c:pt>
                <c:pt idx="1">
                  <c:v>報道</c:v>
                </c:pt>
                <c:pt idx="2">
                  <c:v>自由業</c:v>
                </c:pt>
                <c:pt idx="3">
                  <c:v>留学・研究者</c:v>
                </c:pt>
                <c:pt idx="4">
                  <c:v>政府</c:v>
                </c:pt>
                <c:pt idx="5">
                  <c:v>その他</c:v>
                </c:pt>
              </c:strCache>
            </c:strRef>
          </c:cat>
          <c:val>
            <c:numRef>
              <c:f>'[1]長期滞在者、職業別、地域別構成'!$C$87:$H$87</c:f>
              <c:numCache>
                <c:formatCode>General</c:formatCode>
                <c:ptCount val="6"/>
                <c:pt idx="0">
                  <c:v>1902</c:v>
                </c:pt>
                <c:pt idx="1">
                  <c:v>62</c:v>
                </c:pt>
                <c:pt idx="2">
                  <c:v>412</c:v>
                </c:pt>
                <c:pt idx="3">
                  <c:v>254</c:v>
                </c:pt>
                <c:pt idx="4">
                  <c:v>3093</c:v>
                </c:pt>
                <c:pt idx="5">
                  <c:v>1726</c:v>
                </c:pt>
              </c:numCache>
            </c:numRef>
          </c:val>
          <c:extLst>
            <c:ext xmlns:c16="http://schemas.microsoft.com/office/drawing/2014/chart" uri="{C3380CC4-5D6E-409C-BE32-E72D297353CC}">
              <c16:uniqueId val="{00000000-5A53-4AC6-B494-E4649C9F6280}"/>
            </c:ext>
          </c:extLst>
        </c:ser>
        <c:dLbls>
          <c:showLegendKey val="0"/>
          <c:showVal val="0"/>
          <c:showCatName val="0"/>
          <c:showSerName val="0"/>
          <c:showPercent val="0"/>
          <c:showBubbleSize val="0"/>
        </c:dLbls>
        <c:axId val="114684672"/>
        <c:axId val="114686208"/>
      </c:radarChart>
      <c:catAx>
        <c:axId val="114684672"/>
        <c:scaling>
          <c:orientation val="minMax"/>
        </c:scaling>
        <c:delete val="0"/>
        <c:axPos val="b"/>
        <c:majorGridlines/>
        <c:numFmt formatCode="General" sourceLinked="0"/>
        <c:majorTickMark val="out"/>
        <c:minorTickMark val="none"/>
        <c:tickLblPos val="nextTo"/>
        <c:txPr>
          <a:bodyPr/>
          <a:lstStyle/>
          <a:p>
            <a:pPr>
              <a:defRPr sz="900" baseline="0"/>
            </a:pPr>
            <a:endParaRPr lang="ja-JP"/>
          </a:p>
        </c:txPr>
        <c:crossAx val="114686208"/>
        <c:crosses val="autoZero"/>
        <c:auto val="1"/>
        <c:lblAlgn val="ctr"/>
        <c:lblOffset val="100"/>
        <c:noMultiLvlLbl val="0"/>
      </c:catAx>
      <c:valAx>
        <c:axId val="114686208"/>
        <c:scaling>
          <c:orientation val="minMax"/>
        </c:scaling>
        <c:delete val="0"/>
        <c:axPos val="l"/>
        <c:majorGridlines/>
        <c:numFmt formatCode="General" sourceLinked="1"/>
        <c:majorTickMark val="cross"/>
        <c:minorTickMark val="none"/>
        <c:tickLblPos val="nextTo"/>
        <c:crossAx val="114684672"/>
        <c:crosses val="autoZero"/>
        <c:crossBetween val="between"/>
      </c:valAx>
    </c:plotArea>
    <c:plotVisOnly val="1"/>
    <c:dispBlanksAs val="gap"/>
    <c:showDLblsOverMax val="0"/>
  </c:chart>
  <c:printSettings>
    <c:headerFooter/>
    <c:pageMargins b="0.75000000000000477" l="0.70000000000000062" r="0.70000000000000062" t="0.75000000000000477" header="0.30000000000000032" footer="0.30000000000000032"/>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xPr>
        <a:bodyPr/>
        <a:lstStyle/>
        <a:p>
          <a:pPr>
            <a:defRPr sz="1600" baseline="0"/>
          </a:pPr>
          <a:endParaRPr lang="ja-JP"/>
        </a:p>
      </c:txPr>
    </c:title>
    <c:autoTitleDeleted val="0"/>
    <c:plotArea>
      <c:layout>
        <c:manualLayout>
          <c:layoutTarget val="inner"/>
          <c:xMode val="edge"/>
          <c:yMode val="edge"/>
          <c:x val="0.23585065380340972"/>
          <c:y val="0.32714374558601861"/>
          <c:w val="0.5282986923931916"/>
          <c:h val="0.47101329201319714"/>
        </c:manualLayout>
      </c:layout>
      <c:radarChart>
        <c:radarStyle val="marker"/>
        <c:varyColors val="0"/>
        <c:ser>
          <c:idx val="0"/>
          <c:order val="0"/>
          <c:tx>
            <c:strRef>
              <c:f>'[1]長期滞在者、職業別、地域別構成'!$B$75</c:f>
              <c:strCache>
                <c:ptCount val="1"/>
                <c:pt idx="0">
                  <c:v>北米          </c:v>
                </c:pt>
              </c:strCache>
            </c:strRef>
          </c:tx>
          <c:marker>
            <c:symbol val="none"/>
          </c:marker>
          <c:cat>
            <c:strRef>
              <c:f>'[1]長期滞在者、職業別、地域別構成'!$C$74:$H$74</c:f>
              <c:strCache>
                <c:ptCount val="6"/>
                <c:pt idx="0">
                  <c:v>民間企業</c:v>
                </c:pt>
                <c:pt idx="1">
                  <c:v>報道</c:v>
                </c:pt>
                <c:pt idx="2">
                  <c:v>自由業</c:v>
                </c:pt>
                <c:pt idx="3">
                  <c:v>留学・研究者</c:v>
                </c:pt>
                <c:pt idx="4">
                  <c:v>政府</c:v>
                </c:pt>
                <c:pt idx="5">
                  <c:v>その他</c:v>
                </c:pt>
              </c:strCache>
            </c:strRef>
          </c:cat>
          <c:val>
            <c:numRef>
              <c:f>'[1]長期滞在者、職業別、地域別構成'!$C$75:$H$75</c:f>
              <c:numCache>
                <c:formatCode>General</c:formatCode>
                <c:ptCount val="6"/>
                <c:pt idx="0">
                  <c:v>125924</c:v>
                </c:pt>
                <c:pt idx="1">
                  <c:v>1541</c:v>
                </c:pt>
                <c:pt idx="2">
                  <c:v>12628</c:v>
                </c:pt>
                <c:pt idx="3">
                  <c:v>92288</c:v>
                </c:pt>
                <c:pt idx="4">
                  <c:v>4060</c:v>
                </c:pt>
                <c:pt idx="5">
                  <c:v>27138</c:v>
                </c:pt>
              </c:numCache>
            </c:numRef>
          </c:val>
          <c:extLst>
            <c:ext xmlns:c16="http://schemas.microsoft.com/office/drawing/2014/chart" uri="{C3380CC4-5D6E-409C-BE32-E72D297353CC}">
              <c16:uniqueId val="{00000000-30B3-436F-A723-4BFF27E1031B}"/>
            </c:ext>
          </c:extLst>
        </c:ser>
        <c:dLbls>
          <c:showLegendKey val="0"/>
          <c:showVal val="0"/>
          <c:showCatName val="0"/>
          <c:showSerName val="0"/>
          <c:showPercent val="0"/>
          <c:showBubbleSize val="0"/>
        </c:dLbls>
        <c:axId val="116102656"/>
        <c:axId val="116104192"/>
      </c:radarChart>
      <c:catAx>
        <c:axId val="116102656"/>
        <c:scaling>
          <c:orientation val="minMax"/>
        </c:scaling>
        <c:delete val="0"/>
        <c:axPos val="b"/>
        <c:majorGridlines/>
        <c:numFmt formatCode="General" sourceLinked="0"/>
        <c:majorTickMark val="out"/>
        <c:minorTickMark val="none"/>
        <c:tickLblPos val="nextTo"/>
        <c:txPr>
          <a:bodyPr/>
          <a:lstStyle/>
          <a:p>
            <a:pPr>
              <a:defRPr sz="900" baseline="0"/>
            </a:pPr>
            <a:endParaRPr lang="ja-JP"/>
          </a:p>
        </c:txPr>
        <c:crossAx val="116104192"/>
        <c:crosses val="autoZero"/>
        <c:auto val="1"/>
        <c:lblAlgn val="ctr"/>
        <c:lblOffset val="100"/>
        <c:noMultiLvlLbl val="0"/>
      </c:catAx>
      <c:valAx>
        <c:axId val="116104192"/>
        <c:scaling>
          <c:orientation val="minMax"/>
        </c:scaling>
        <c:delete val="0"/>
        <c:axPos val="l"/>
        <c:majorGridlines/>
        <c:numFmt formatCode="General" sourceLinked="1"/>
        <c:majorTickMark val="cross"/>
        <c:minorTickMark val="none"/>
        <c:tickLblPos val="nextTo"/>
        <c:crossAx val="116102656"/>
        <c:crosses val="autoZero"/>
        <c:crossBetween val="between"/>
      </c:valAx>
    </c:plotArea>
    <c:plotVisOnly val="1"/>
    <c:dispBlanksAs val="gap"/>
    <c:showDLblsOverMax val="0"/>
  </c:chart>
  <c:printSettings>
    <c:headerFooter/>
    <c:pageMargins b="0.75000000000000477" l="0.70000000000000062" r="0.70000000000000062" t="0.75000000000000477" header="0.30000000000000032" footer="0.30000000000000032"/>
    <c:pageSetup orientation="portrait"/>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xPr>
        <a:bodyPr/>
        <a:lstStyle/>
        <a:p>
          <a:pPr>
            <a:defRPr sz="1600" baseline="0"/>
          </a:pPr>
          <a:endParaRPr lang="ja-JP"/>
        </a:p>
      </c:txPr>
    </c:title>
    <c:autoTitleDeleted val="0"/>
    <c:plotArea>
      <c:layout>
        <c:manualLayout>
          <c:layoutTarget val="inner"/>
          <c:xMode val="edge"/>
          <c:yMode val="edge"/>
          <c:x val="0.2692045494313185"/>
          <c:y val="0.33714529586241165"/>
          <c:w val="0.49714645669291341"/>
          <c:h val="0.45470712502400612"/>
        </c:manualLayout>
      </c:layout>
      <c:radarChart>
        <c:radarStyle val="marker"/>
        <c:varyColors val="0"/>
        <c:ser>
          <c:idx val="0"/>
          <c:order val="0"/>
          <c:tx>
            <c:strRef>
              <c:f>'[1]長期滞在者、職業別、地域別構成'!$B$71</c:f>
              <c:strCache>
                <c:ptCount val="1"/>
                <c:pt idx="0">
                  <c:v>アジア         </c:v>
                </c:pt>
              </c:strCache>
            </c:strRef>
          </c:tx>
          <c:marker>
            <c:symbol val="none"/>
          </c:marker>
          <c:cat>
            <c:strRef>
              <c:f>'[1]長期滞在者、職業別、地域別構成'!$C$70:$H$70</c:f>
              <c:strCache>
                <c:ptCount val="6"/>
                <c:pt idx="0">
                  <c:v>民間企業</c:v>
                </c:pt>
                <c:pt idx="1">
                  <c:v>報道</c:v>
                </c:pt>
                <c:pt idx="2">
                  <c:v>自由業</c:v>
                </c:pt>
                <c:pt idx="3">
                  <c:v>留学・研究者</c:v>
                </c:pt>
                <c:pt idx="4">
                  <c:v>政府</c:v>
                </c:pt>
                <c:pt idx="5">
                  <c:v>その他</c:v>
                </c:pt>
              </c:strCache>
            </c:strRef>
          </c:cat>
          <c:val>
            <c:numRef>
              <c:f>'[1]長期滞在者、職業別、地域別構成'!$C$71:$H$71</c:f>
              <c:numCache>
                <c:formatCode>General</c:formatCode>
                <c:ptCount val="6"/>
                <c:pt idx="0">
                  <c:v>220938</c:v>
                </c:pt>
                <c:pt idx="1">
                  <c:v>945</c:v>
                </c:pt>
                <c:pt idx="2">
                  <c:v>11035</c:v>
                </c:pt>
                <c:pt idx="3">
                  <c:v>20260</c:v>
                </c:pt>
                <c:pt idx="4">
                  <c:v>7150</c:v>
                </c:pt>
                <c:pt idx="5">
                  <c:v>48718</c:v>
                </c:pt>
              </c:numCache>
            </c:numRef>
          </c:val>
          <c:extLst>
            <c:ext xmlns:c16="http://schemas.microsoft.com/office/drawing/2014/chart" uri="{C3380CC4-5D6E-409C-BE32-E72D297353CC}">
              <c16:uniqueId val="{00000000-9855-4D0A-98FA-AA719344B7D1}"/>
            </c:ext>
          </c:extLst>
        </c:ser>
        <c:dLbls>
          <c:showLegendKey val="0"/>
          <c:showVal val="0"/>
          <c:showCatName val="0"/>
          <c:showSerName val="0"/>
          <c:showPercent val="0"/>
          <c:showBubbleSize val="0"/>
        </c:dLbls>
        <c:axId val="116128000"/>
        <c:axId val="114950144"/>
      </c:radarChart>
      <c:catAx>
        <c:axId val="116128000"/>
        <c:scaling>
          <c:orientation val="minMax"/>
        </c:scaling>
        <c:delete val="0"/>
        <c:axPos val="b"/>
        <c:majorGridlines/>
        <c:numFmt formatCode="General" sourceLinked="0"/>
        <c:majorTickMark val="out"/>
        <c:minorTickMark val="none"/>
        <c:tickLblPos val="nextTo"/>
        <c:txPr>
          <a:bodyPr/>
          <a:lstStyle/>
          <a:p>
            <a:pPr>
              <a:defRPr sz="900" baseline="0"/>
            </a:pPr>
            <a:endParaRPr lang="ja-JP"/>
          </a:p>
        </c:txPr>
        <c:crossAx val="114950144"/>
        <c:crosses val="autoZero"/>
        <c:auto val="1"/>
        <c:lblAlgn val="ctr"/>
        <c:lblOffset val="100"/>
        <c:noMultiLvlLbl val="0"/>
      </c:catAx>
      <c:valAx>
        <c:axId val="114950144"/>
        <c:scaling>
          <c:orientation val="minMax"/>
        </c:scaling>
        <c:delete val="0"/>
        <c:axPos val="l"/>
        <c:majorGridlines/>
        <c:numFmt formatCode="General" sourceLinked="1"/>
        <c:majorTickMark val="cross"/>
        <c:minorTickMark val="none"/>
        <c:tickLblPos val="nextTo"/>
        <c:crossAx val="116128000"/>
        <c:crosses val="autoZero"/>
        <c:crossBetween val="between"/>
      </c:valAx>
    </c:plotArea>
    <c:plotVisOnly val="1"/>
    <c:dispBlanksAs val="gap"/>
    <c:showDLblsOverMax val="0"/>
  </c:chart>
  <c:printSettings>
    <c:headerFooter/>
    <c:pageMargins b="0.75000000000000477" l="0.70000000000000062" r="0.70000000000000062" t="0.75000000000000477" header="0.30000000000000032" footer="0.30000000000000032"/>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xPr>
        <a:bodyPr/>
        <a:lstStyle/>
        <a:p>
          <a:pPr>
            <a:defRPr sz="1600" baseline="0"/>
          </a:pPr>
          <a:endParaRPr lang="ja-JP"/>
        </a:p>
      </c:txPr>
    </c:title>
    <c:autoTitleDeleted val="0"/>
    <c:plotArea>
      <c:layout>
        <c:manualLayout>
          <c:layoutTarget val="inner"/>
          <c:xMode val="edge"/>
          <c:yMode val="edge"/>
          <c:x val="0.24029794886750475"/>
          <c:y val="0.34252754842891603"/>
          <c:w val="0.53174978127734029"/>
          <c:h val="0.46501195447735028"/>
        </c:manualLayout>
      </c:layout>
      <c:radarChart>
        <c:radarStyle val="marker"/>
        <c:varyColors val="0"/>
        <c:ser>
          <c:idx val="0"/>
          <c:order val="0"/>
          <c:tx>
            <c:strRef>
              <c:f>'[1]長期滞在者、職業別、地域別構成'!$B$73</c:f>
              <c:strCache>
                <c:ptCount val="1"/>
                <c:pt idx="0">
                  <c:v>大洋州          </c:v>
                </c:pt>
              </c:strCache>
            </c:strRef>
          </c:tx>
          <c:marker>
            <c:symbol val="none"/>
          </c:marker>
          <c:cat>
            <c:strRef>
              <c:f>'[1]長期滞在者、職業別、地域別構成'!$C$72:$H$72</c:f>
              <c:strCache>
                <c:ptCount val="6"/>
                <c:pt idx="0">
                  <c:v>民間企業</c:v>
                </c:pt>
                <c:pt idx="1">
                  <c:v>報道</c:v>
                </c:pt>
                <c:pt idx="2">
                  <c:v>自由業</c:v>
                </c:pt>
                <c:pt idx="3">
                  <c:v>留学・研究者</c:v>
                </c:pt>
                <c:pt idx="4">
                  <c:v>政府</c:v>
                </c:pt>
                <c:pt idx="5">
                  <c:v>その他</c:v>
                </c:pt>
              </c:strCache>
            </c:strRef>
          </c:cat>
          <c:val>
            <c:numRef>
              <c:f>'[1]長期滞在者、職業別、地域別構成'!$C$73:$H$73</c:f>
              <c:numCache>
                <c:formatCode>General</c:formatCode>
                <c:ptCount val="6"/>
                <c:pt idx="0">
                  <c:v>8656</c:v>
                </c:pt>
                <c:pt idx="1">
                  <c:v>35</c:v>
                </c:pt>
                <c:pt idx="2">
                  <c:v>2526</c:v>
                </c:pt>
                <c:pt idx="3">
                  <c:v>16257</c:v>
                </c:pt>
                <c:pt idx="4">
                  <c:v>1050</c:v>
                </c:pt>
                <c:pt idx="5">
                  <c:v>13766</c:v>
                </c:pt>
              </c:numCache>
            </c:numRef>
          </c:val>
          <c:extLst>
            <c:ext xmlns:c16="http://schemas.microsoft.com/office/drawing/2014/chart" uri="{C3380CC4-5D6E-409C-BE32-E72D297353CC}">
              <c16:uniqueId val="{00000000-0630-4F65-BB99-88FFEFE757BE}"/>
            </c:ext>
          </c:extLst>
        </c:ser>
        <c:dLbls>
          <c:showLegendKey val="0"/>
          <c:showVal val="0"/>
          <c:showCatName val="0"/>
          <c:showSerName val="0"/>
          <c:showPercent val="0"/>
          <c:showBubbleSize val="0"/>
        </c:dLbls>
        <c:axId val="114961408"/>
        <c:axId val="114967296"/>
      </c:radarChart>
      <c:catAx>
        <c:axId val="114961408"/>
        <c:scaling>
          <c:orientation val="minMax"/>
        </c:scaling>
        <c:delete val="0"/>
        <c:axPos val="b"/>
        <c:majorGridlines/>
        <c:numFmt formatCode="General" sourceLinked="0"/>
        <c:majorTickMark val="out"/>
        <c:minorTickMark val="none"/>
        <c:tickLblPos val="nextTo"/>
        <c:txPr>
          <a:bodyPr/>
          <a:lstStyle/>
          <a:p>
            <a:pPr>
              <a:defRPr sz="900" baseline="0"/>
            </a:pPr>
            <a:endParaRPr lang="ja-JP"/>
          </a:p>
        </c:txPr>
        <c:crossAx val="114967296"/>
        <c:crosses val="autoZero"/>
        <c:auto val="1"/>
        <c:lblAlgn val="ctr"/>
        <c:lblOffset val="100"/>
        <c:noMultiLvlLbl val="0"/>
      </c:catAx>
      <c:valAx>
        <c:axId val="114967296"/>
        <c:scaling>
          <c:orientation val="minMax"/>
        </c:scaling>
        <c:delete val="0"/>
        <c:axPos val="l"/>
        <c:majorGridlines/>
        <c:numFmt formatCode="General" sourceLinked="1"/>
        <c:majorTickMark val="cross"/>
        <c:minorTickMark val="none"/>
        <c:tickLblPos val="nextTo"/>
        <c:crossAx val="114961408"/>
        <c:crosses val="autoZero"/>
        <c:crossBetween val="between"/>
      </c:valAx>
    </c:plotArea>
    <c:plotVisOnly val="1"/>
    <c:dispBlanksAs val="gap"/>
    <c:showDLblsOverMax val="0"/>
  </c:chart>
  <c:printSettings>
    <c:headerFooter/>
    <c:pageMargins b="0.75000000000000477" l="0.70000000000000062" r="0.70000000000000062" t="0.75000000000000477" header="0.30000000000000032" footer="0.30000000000000032"/>
    <c:pageSetup paperSize="9" orientation="landscape" horizontalDpi="-2" verticalDpi="0"/>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[1]就学・地域別子女数!$C$180</c:f>
              <c:strCache>
                <c:ptCount val="1"/>
                <c:pt idx="0">
                  <c:v>日本人学校</c:v>
                </c:pt>
              </c:strCache>
            </c:strRef>
          </c:tx>
          <c:invertIfNegative val="0"/>
          <c:dLbls>
            <c:numFmt formatCode="#,##0_);[Red]\(#,##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[1]就学・地域別子女数!$B$181:$B$191</c:f>
              <c:strCache>
                <c:ptCount val="11"/>
                <c:pt idx="0">
                  <c:v>平成23年</c:v>
                </c:pt>
                <c:pt idx="1">
                  <c:v>平成22年</c:v>
                </c:pt>
                <c:pt idx="2">
                  <c:v>平成21年</c:v>
                </c:pt>
                <c:pt idx="3">
                  <c:v>平成20年</c:v>
                </c:pt>
                <c:pt idx="4">
                  <c:v>平成19年</c:v>
                </c:pt>
                <c:pt idx="5">
                  <c:v>平成18年</c:v>
                </c:pt>
                <c:pt idx="6">
                  <c:v>平成17年</c:v>
                </c:pt>
                <c:pt idx="7">
                  <c:v>平成16年</c:v>
                </c:pt>
                <c:pt idx="8">
                  <c:v>平成15年</c:v>
                </c:pt>
                <c:pt idx="9">
                  <c:v>平成14年</c:v>
                </c:pt>
                <c:pt idx="10">
                  <c:v>平成13年</c:v>
                </c:pt>
              </c:strCache>
            </c:strRef>
          </c:cat>
          <c:val>
            <c:numRef>
              <c:f>[1]就学・地域別子女数!$C$181:$C$191</c:f>
              <c:numCache>
                <c:formatCode>General</c:formatCode>
                <c:ptCount val="11"/>
                <c:pt idx="0">
                  <c:v>14753</c:v>
                </c:pt>
                <c:pt idx="1">
                  <c:v>14089</c:v>
                </c:pt>
                <c:pt idx="2">
                  <c:v>14451</c:v>
                </c:pt>
                <c:pt idx="3">
                  <c:v>15017</c:v>
                </c:pt>
                <c:pt idx="4">
                  <c:v>14650</c:v>
                </c:pt>
                <c:pt idx="5">
                  <c:v>14458</c:v>
                </c:pt>
                <c:pt idx="6">
                  <c:v>13798</c:v>
                </c:pt>
                <c:pt idx="7">
                  <c:v>13205</c:v>
                </c:pt>
                <c:pt idx="8">
                  <c:v>12794</c:v>
                </c:pt>
                <c:pt idx="9">
                  <c:v>12859</c:v>
                </c:pt>
                <c:pt idx="10">
                  <c:v>12972</c:v>
                </c:pt>
              </c:numCache>
            </c:numRef>
          </c:val>
          <c:extLst>
            <c:ext xmlns:c16="http://schemas.microsoft.com/office/drawing/2014/chart" uri="{C3380CC4-5D6E-409C-BE32-E72D297353CC}">
              <c16:uniqueId val="{00000000-275D-447B-B9CA-5521CFD0B335}"/>
            </c:ext>
          </c:extLst>
        </c:ser>
        <c:ser>
          <c:idx val="1"/>
          <c:order val="1"/>
          <c:tx>
            <c:strRef>
              <c:f>[1]就学・地域別子女数!$D$180</c:f>
              <c:strCache>
                <c:ptCount val="1"/>
                <c:pt idx="0">
                  <c:v>補習授業校</c:v>
                </c:pt>
              </c:strCache>
            </c:strRef>
          </c:tx>
          <c:invertIfNegative val="0"/>
          <c:dLbls>
            <c:numFmt formatCode="#,##0_);[Red]\(#,##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[1]就学・地域別子女数!$B$181:$B$191</c:f>
              <c:strCache>
                <c:ptCount val="11"/>
                <c:pt idx="0">
                  <c:v>平成23年</c:v>
                </c:pt>
                <c:pt idx="1">
                  <c:v>平成22年</c:v>
                </c:pt>
                <c:pt idx="2">
                  <c:v>平成21年</c:v>
                </c:pt>
                <c:pt idx="3">
                  <c:v>平成20年</c:v>
                </c:pt>
                <c:pt idx="4">
                  <c:v>平成19年</c:v>
                </c:pt>
                <c:pt idx="5">
                  <c:v>平成18年</c:v>
                </c:pt>
                <c:pt idx="6">
                  <c:v>平成17年</c:v>
                </c:pt>
                <c:pt idx="7">
                  <c:v>平成16年</c:v>
                </c:pt>
                <c:pt idx="8">
                  <c:v>平成15年</c:v>
                </c:pt>
                <c:pt idx="9">
                  <c:v>平成14年</c:v>
                </c:pt>
                <c:pt idx="10">
                  <c:v>平成13年</c:v>
                </c:pt>
              </c:strCache>
            </c:strRef>
          </c:cat>
          <c:val>
            <c:numRef>
              <c:f>[1]就学・地域別子女数!$D$181:$D$191</c:f>
              <c:numCache>
                <c:formatCode>General</c:formatCode>
                <c:ptCount val="11"/>
                <c:pt idx="0">
                  <c:v>13269</c:v>
                </c:pt>
                <c:pt idx="1">
                  <c:v>13194</c:v>
                </c:pt>
                <c:pt idx="2">
                  <c:v>13190</c:v>
                </c:pt>
                <c:pt idx="3">
                  <c:v>13159</c:v>
                </c:pt>
                <c:pt idx="4">
                  <c:v>12997</c:v>
                </c:pt>
                <c:pt idx="5">
                  <c:v>12624</c:v>
                </c:pt>
                <c:pt idx="6">
                  <c:v>12294</c:v>
                </c:pt>
                <c:pt idx="7">
                  <c:v>12836</c:v>
                </c:pt>
                <c:pt idx="8">
                  <c:v>12594</c:v>
                </c:pt>
                <c:pt idx="9">
                  <c:v>13403</c:v>
                </c:pt>
                <c:pt idx="10">
                  <c:v>13894</c:v>
                </c:pt>
              </c:numCache>
            </c:numRef>
          </c:val>
          <c:extLst>
            <c:ext xmlns:c16="http://schemas.microsoft.com/office/drawing/2014/chart" uri="{C3380CC4-5D6E-409C-BE32-E72D297353CC}">
              <c16:uniqueId val="{00000001-275D-447B-B9CA-5521CFD0B335}"/>
            </c:ext>
          </c:extLst>
        </c:ser>
        <c:ser>
          <c:idx val="2"/>
          <c:order val="2"/>
          <c:tx>
            <c:strRef>
              <c:f>[1]就学・地域別子女数!$E$180</c:f>
              <c:strCache>
                <c:ptCount val="1"/>
                <c:pt idx="0">
                  <c:v>現地・国際校</c:v>
                </c:pt>
              </c:strCache>
            </c:strRef>
          </c:tx>
          <c:invertIfNegative val="0"/>
          <c:dLbls>
            <c:numFmt formatCode="#,##0_);[Red]\(#,##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[1]就学・地域別子女数!$B$181:$B$191</c:f>
              <c:strCache>
                <c:ptCount val="11"/>
                <c:pt idx="0">
                  <c:v>平成23年</c:v>
                </c:pt>
                <c:pt idx="1">
                  <c:v>平成22年</c:v>
                </c:pt>
                <c:pt idx="2">
                  <c:v>平成21年</c:v>
                </c:pt>
                <c:pt idx="3">
                  <c:v>平成20年</c:v>
                </c:pt>
                <c:pt idx="4">
                  <c:v>平成19年</c:v>
                </c:pt>
                <c:pt idx="5">
                  <c:v>平成18年</c:v>
                </c:pt>
                <c:pt idx="6">
                  <c:v>平成17年</c:v>
                </c:pt>
                <c:pt idx="7">
                  <c:v>平成16年</c:v>
                </c:pt>
                <c:pt idx="8">
                  <c:v>平成15年</c:v>
                </c:pt>
                <c:pt idx="9">
                  <c:v>平成14年</c:v>
                </c:pt>
                <c:pt idx="10">
                  <c:v>平成13年</c:v>
                </c:pt>
              </c:strCache>
            </c:strRef>
          </c:cat>
          <c:val>
            <c:numRef>
              <c:f>[1]就学・地域別子女数!$E$181:$E$191</c:f>
              <c:numCache>
                <c:formatCode>General</c:formatCode>
                <c:ptCount val="11"/>
                <c:pt idx="0">
                  <c:v>19928</c:v>
                </c:pt>
                <c:pt idx="1">
                  <c:v>22255</c:v>
                </c:pt>
                <c:pt idx="2">
                  <c:v>18401</c:v>
                </c:pt>
                <c:pt idx="3">
                  <c:v>17987</c:v>
                </c:pt>
                <c:pt idx="4">
                  <c:v>16833</c:v>
                </c:pt>
                <c:pt idx="5">
                  <c:v>17017</c:v>
                </c:pt>
                <c:pt idx="6">
                  <c:v>16046</c:v>
                </c:pt>
                <c:pt idx="7">
                  <c:v>15328</c:v>
                </c:pt>
                <c:pt idx="8">
                  <c:v>14631</c:v>
                </c:pt>
                <c:pt idx="9">
                  <c:v>13322</c:v>
                </c:pt>
                <c:pt idx="10">
                  <c:v>11680</c:v>
                </c:pt>
              </c:numCache>
            </c:numRef>
          </c:val>
          <c:extLst>
            <c:ext xmlns:c16="http://schemas.microsoft.com/office/drawing/2014/chart" uri="{C3380CC4-5D6E-409C-BE32-E72D297353CC}">
              <c16:uniqueId val="{00000002-275D-447B-B9CA-5521CFD0B335}"/>
            </c:ext>
          </c:extLst>
        </c:ser>
        <c:dLbls>
          <c:showLegendKey val="0"/>
          <c:showVal val="1"/>
          <c:showCatName val="0"/>
          <c:showSerName val="0"/>
          <c:showPercent val="0"/>
          <c:showBubbleSize val="0"/>
        </c:dLbls>
        <c:gapWidth val="75"/>
        <c:overlap val="100"/>
        <c:axId val="115120000"/>
        <c:axId val="115121536"/>
      </c:barChart>
      <c:catAx>
        <c:axId val="115120000"/>
        <c:scaling>
          <c:orientation val="maxMin"/>
        </c:scaling>
        <c:delete val="0"/>
        <c:axPos val="l"/>
        <c:numFmt formatCode="General" sourceLinked="0"/>
        <c:majorTickMark val="none"/>
        <c:minorTickMark val="none"/>
        <c:tickLblPos val="nextTo"/>
        <c:crossAx val="115121536"/>
        <c:crosses val="autoZero"/>
        <c:auto val="1"/>
        <c:lblAlgn val="ctr"/>
        <c:lblOffset val="100"/>
        <c:noMultiLvlLbl val="0"/>
      </c:catAx>
      <c:valAx>
        <c:axId val="115121536"/>
        <c:scaling>
          <c:orientation val="minMax"/>
        </c:scaling>
        <c:delete val="0"/>
        <c:axPos val="t"/>
        <c:numFmt formatCode="0%" sourceLinked="1"/>
        <c:majorTickMark val="none"/>
        <c:minorTickMark val="none"/>
        <c:tickLblPos val="nextTo"/>
        <c:crossAx val="115120000"/>
        <c:crosses val="autoZero"/>
        <c:crossBetween val="between"/>
      </c:valAx>
    </c:plotArea>
    <c:legend>
      <c:legendPos val="t"/>
      <c:overlay val="0"/>
    </c:legend>
    <c:plotVisOnly val="1"/>
    <c:dispBlanksAs val="gap"/>
    <c:showDLblsOverMax val="0"/>
  </c:chart>
  <c:printSettings>
    <c:headerFooter/>
    <c:pageMargins b="0.75000000000000455" l="0.70000000000000062" r="0.70000000000000062" t="0.75000000000000455" header="0.30000000000000032" footer="0.30000000000000032"/>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[1]就学・地域別子女数!$C$194</c:f>
              <c:strCache>
                <c:ptCount val="1"/>
                <c:pt idx="0">
                  <c:v>日本人学校</c:v>
                </c:pt>
              </c:strCache>
            </c:strRef>
          </c:tx>
          <c:invertIfNegative val="0"/>
          <c:dLbls>
            <c:dLbl>
              <c:idx val="0"/>
              <c:tx>
                <c:rich>
                  <a:bodyPr/>
                  <a:lstStyle/>
                  <a:p>
                    <a:r>
                      <a:rPr lang="en-US" altLang="en-US"/>
                      <a:t>4,163</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99B-4A1A-A43A-C099E0474661}"/>
                </c:ext>
              </c:extLst>
            </c:dLbl>
            <c:numFmt formatCode="#,##0_);[Red]\(#,##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[1]就学・地域別子女数!$B$195:$B$205</c:f>
              <c:strCache>
                <c:ptCount val="11"/>
                <c:pt idx="0">
                  <c:v>平成23年</c:v>
                </c:pt>
                <c:pt idx="1">
                  <c:v>平成22年</c:v>
                </c:pt>
                <c:pt idx="2">
                  <c:v>平成21年</c:v>
                </c:pt>
                <c:pt idx="3">
                  <c:v>平成20年</c:v>
                </c:pt>
                <c:pt idx="4">
                  <c:v>平成19年</c:v>
                </c:pt>
                <c:pt idx="5">
                  <c:v>平成18年</c:v>
                </c:pt>
                <c:pt idx="6">
                  <c:v>平成17年</c:v>
                </c:pt>
                <c:pt idx="7">
                  <c:v>平成16年</c:v>
                </c:pt>
                <c:pt idx="8">
                  <c:v>平成15年</c:v>
                </c:pt>
                <c:pt idx="9">
                  <c:v>平成14年</c:v>
                </c:pt>
                <c:pt idx="10">
                  <c:v>平成13年</c:v>
                </c:pt>
              </c:strCache>
            </c:strRef>
          </c:cat>
          <c:val>
            <c:numRef>
              <c:f>[1]就学・地域別子女数!$C$195:$C$205</c:f>
              <c:numCache>
                <c:formatCode>General</c:formatCode>
                <c:ptCount val="11"/>
                <c:pt idx="0">
                  <c:v>4163</c:v>
                </c:pt>
                <c:pt idx="1">
                  <c:v>4046</c:v>
                </c:pt>
                <c:pt idx="2">
                  <c:v>4241</c:v>
                </c:pt>
                <c:pt idx="3">
                  <c:v>4323</c:v>
                </c:pt>
                <c:pt idx="4">
                  <c:v>4270</c:v>
                </c:pt>
                <c:pt idx="5">
                  <c:v>4068</c:v>
                </c:pt>
                <c:pt idx="6">
                  <c:v>3860</c:v>
                </c:pt>
                <c:pt idx="7">
                  <c:v>3635</c:v>
                </c:pt>
                <c:pt idx="8">
                  <c:v>3586</c:v>
                </c:pt>
                <c:pt idx="9">
                  <c:v>3657</c:v>
                </c:pt>
                <c:pt idx="10">
                  <c:v>3871</c:v>
                </c:pt>
              </c:numCache>
            </c:numRef>
          </c:val>
          <c:extLst>
            <c:ext xmlns:c16="http://schemas.microsoft.com/office/drawing/2014/chart" uri="{C3380CC4-5D6E-409C-BE32-E72D297353CC}">
              <c16:uniqueId val="{00000001-299B-4A1A-A43A-C099E0474661}"/>
            </c:ext>
          </c:extLst>
        </c:ser>
        <c:ser>
          <c:idx val="1"/>
          <c:order val="1"/>
          <c:tx>
            <c:strRef>
              <c:f>[1]就学・地域別子女数!$D$194</c:f>
              <c:strCache>
                <c:ptCount val="1"/>
                <c:pt idx="0">
                  <c:v>補習授業校</c:v>
                </c:pt>
              </c:strCache>
            </c:strRef>
          </c:tx>
          <c:invertIfNegative val="0"/>
          <c:dLbls>
            <c:numFmt formatCode="#,##0_);[Red]\(#,##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[1]就学・地域別子女数!$B$195:$B$205</c:f>
              <c:strCache>
                <c:ptCount val="11"/>
                <c:pt idx="0">
                  <c:v>平成23年</c:v>
                </c:pt>
                <c:pt idx="1">
                  <c:v>平成22年</c:v>
                </c:pt>
                <c:pt idx="2">
                  <c:v>平成21年</c:v>
                </c:pt>
                <c:pt idx="3">
                  <c:v>平成20年</c:v>
                </c:pt>
                <c:pt idx="4">
                  <c:v>平成19年</c:v>
                </c:pt>
                <c:pt idx="5">
                  <c:v>平成18年</c:v>
                </c:pt>
                <c:pt idx="6">
                  <c:v>平成17年</c:v>
                </c:pt>
                <c:pt idx="7">
                  <c:v>平成16年</c:v>
                </c:pt>
                <c:pt idx="8">
                  <c:v>平成15年</c:v>
                </c:pt>
                <c:pt idx="9">
                  <c:v>平成14年</c:v>
                </c:pt>
                <c:pt idx="10">
                  <c:v>平成13年</c:v>
                </c:pt>
              </c:strCache>
            </c:strRef>
          </c:cat>
          <c:val>
            <c:numRef>
              <c:f>[1]就学・地域別子女数!$D$195:$D$205</c:f>
              <c:numCache>
                <c:formatCode>General</c:formatCode>
                <c:ptCount val="11"/>
                <c:pt idx="0">
                  <c:v>3308</c:v>
                </c:pt>
                <c:pt idx="1">
                  <c:v>3281</c:v>
                </c:pt>
                <c:pt idx="2">
                  <c:v>3492</c:v>
                </c:pt>
                <c:pt idx="3">
                  <c:v>3595</c:v>
                </c:pt>
                <c:pt idx="4">
                  <c:v>3572</c:v>
                </c:pt>
                <c:pt idx="5">
                  <c:v>3434</c:v>
                </c:pt>
                <c:pt idx="6">
                  <c:v>3389</c:v>
                </c:pt>
                <c:pt idx="7">
                  <c:v>3665</c:v>
                </c:pt>
                <c:pt idx="8">
                  <c:v>3644</c:v>
                </c:pt>
                <c:pt idx="9">
                  <c:v>3893</c:v>
                </c:pt>
                <c:pt idx="10">
                  <c:v>4102</c:v>
                </c:pt>
              </c:numCache>
            </c:numRef>
          </c:val>
          <c:extLst>
            <c:ext xmlns:c16="http://schemas.microsoft.com/office/drawing/2014/chart" uri="{C3380CC4-5D6E-409C-BE32-E72D297353CC}">
              <c16:uniqueId val="{00000002-299B-4A1A-A43A-C099E0474661}"/>
            </c:ext>
          </c:extLst>
        </c:ser>
        <c:ser>
          <c:idx val="2"/>
          <c:order val="2"/>
          <c:tx>
            <c:strRef>
              <c:f>[1]就学・地域別子女数!$E$194</c:f>
              <c:strCache>
                <c:ptCount val="1"/>
                <c:pt idx="0">
                  <c:v>現地・国際校</c:v>
                </c:pt>
              </c:strCache>
            </c:strRef>
          </c:tx>
          <c:invertIfNegative val="0"/>
          <c:dLbls>
            <c:numFmt formatCode="#,##0_);[Red]\(#,##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[1]就学・地域別子女数!$B$195:$B$205</c:f>
              <c:strCache>
                <c:ptCount val="11"/>
                <c:pt idx="0">
                  <c:v>平成23年</c:v>
                </c:pt>
                <c:pt idx="1">
                  <c:v>平成22年</c:v>
                </c:pt>
                <c:pt idx="2">
                  <c:v>平成21年</c:v>
                </c:pt>
                <c:pt idx="3">
                  <c:v>平成20年</c:v>
                </c:pt>
                <c:pt idx="4">
                  <c:v>平成19年</c:v>
                </c:pt>
                <c:pt idx="5">
                  <c:v>平成18年</c:v>
                </c:pt>
                <c:pt idx="6">
                  <c:v>平成17年</c:v>
                </c:pt>
                <c:pt idx="7">
                  <c:v>平成16年</c:v>
                </c:pt>
                <c:pt idx="8">
                  <c:v>平成15年</c:v>
                </c:pt>
                <c:pt idx="9">
                  <c:v>平成14年</c:v>
                </c:pt>
                <c:pt idx="10">
                  <c:v>平成13年</c:v>
                </c:pt>
              </c:strCache>
            </c:strRef>
          </c:cat>
          <c:val>
            <c:numRef>
              <c:f>[1]就学・地域別子女数!$E$195:$E$205</c:f>
              <c:numCache>
                <c:formatCode>General</c:formatCode>
                <c:ptCount val="11"/>
                <c:pt idx="0">
                  <c:v>9529</c:v>
                </c:pt>
                <c:pt idx="1">
                  <c:v>10457</c:v>
                </c:pt>
                <c:pt idx="2">
                  <c:v>7713</c:v>
                </c:pt>
                <c:pt idx="3">
                  <c:v>7171</c:v>
                </c:pt>
                <c:pt idx="4">
                  <c:v>6787</c:v>
                </c:pt>
                <c:pt idx="5">
                  <c:v>6703</c:v>
                </c:pt>
                <c:pt idx="6">
                  <c:v>6179</c:v>
                </c:pt>
                <c:pt idx="7">
                  <c:v>5479</c:v>
                </c:pt>
                <c:pt idx="8">
                  <c:v>5213</c:v>
                </c:pt>
                <c:pt idx="9">
                  <c:v>4912</c:v>
                </c:pt>
                <c:pt idx="10">
                  <c:v>4273</c:v>
                </c:pt>
              </c:numCache>
            </c:numRef>
          </c:val>
          <c:extLst>
            <c:ext xmlns:c16="http://schemas.microsoft.com/office/drawing/2014/chart" uri="{C3380CC4-5D6E-409C-BE32-E72D297353CC}">
              <c16:uniqueId val="{00000003-299B-4A1A-A43A-C099E0474661}"/>
            </c:ext>
          </c:extLst>
        </c:ser>
        <c:dLbls>
          <c:showLegendKey val="0"/>
          <c:showVal val="1"/>
          <c:showCatName val="0"/>
          <c:showSerName val="0"/>
          <c:showPercent val="0"/>
          <c:showBubbleSize val="0"/>
        </c:dLbls>
        <c:gapWidth val="75"/>
        <c:overlap val="100"/>
        <c:axId val="115049984"/>
        <c:axId val="115051520"/>
      </c:barChart>
      <c:catAx>
        <c:axId val="115049984"/>
        <c:scaling>
          <c:orientation val="maxMin"/>
        </c:scaling>
        <c:delete val="0"/>
        <c:axPos val="l"/>
        <c:numFmt formatCode="General" sourceLinked="0"/>
        <c:majorTickMark val="none"/>
        <c:minorTickMark val="none"/>
        <c:tickLblPos val="nextTo"/>
        <c:crossAx val="115051520"/>
        <c:crosses val="autoZero"/>
        <c:auto val="1"/>
        <c:lblAlgn val="ctr"/>
        <c:lblOffset val="100"/>
        <c:noMultiLvlLbl val="0"/>
      </c:catAx>
      <c:valAx>
        <c:axId val="115051520"/>
        <c:scaling>
          <c:orientation val="minMax"/>
        </c:scaling>
        <c:delete val="0"/>
        <c:axPos val="t"/>
        <c:numFmt formatCode="0%" sourceLinked="1"/>
        <c:majorTickMark val="none"/>
        <c:minorTickMark val="none"/>
        <c:tickLblPos val="nextTo"/>
        <c:crossAx val="115049984"/>
        <c:crosses val="autoZero"/>
        <c:crossBetween val="between"/>
      </c:valAx>
    </c:plotArea>
    <c:legend>
      <c:legendPos val="t"/>
      <c:overlay val="0"/>
    </c:legend>
    <c:plotVisOnly val="1"/>
    <c:dispBlanksAs val="gap"/>
    <c:showDLblsOverMax val="0"/>
  </c:chart>
  <c:printSettings>
    <c:headerFooter/>
    <c:pageMargins b="0.75000000000000455" l="0.70000000000000062" r="0.70000000000000062" t="0.75000000000000455"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strRef>
              <c:f>'[1]邦人の動向 (全般)'!$B$88</c:f>
              <c:strCache>
                <c:ptCount val="1"/>
                <c:pt idx="0">
                  <c:v>中華人民共和国</c:v>
                </c:pt>
              </c:strCache>
            </c:strRef>
          </c:tx>
          <c:cat>
            <c:strRef>
              <c:f>'[1]邦人の動向 (全般)'!$C$87:$N$87</c:f>
              <c:strCache>
                <c:ptCount val="12"/>
                <c:pt idx="0">
                  <c:v>H12</c:v>
                </c:pt>
                <c:pt idx="1">
                  <c:v>H13</c:v>
                </c:pt>
                <c:pt idx="2">
                  <c:v>H14</c:v>
                </c:pt>
                <c:pt idx="3">
                  <c:v>H15</c:v>
                </c:pt>
                <c:pt idx="4">
                  <c:v>H16</c:v>
                </c:pt>
                <c:pt idx="5">
                  <c:v>H17</c:v>
                </c:pt>
                <c:pt idx="6">
                  <c:v>H18</c:v>
                </c:pt>
                <c:pt idx="7">
                  <c:v>H19</c:v>
                </c:pt>
                <c:pt idx="8">
                  <c:v>H20</c:v>
                </c:pt>
                <c:pt idx="9">
                  <c:v>H21</c:v>
                </c:pt>
                <c:pt idx="10">
                  <c:v>H22</c:v>
                </c:pt>
                <c:pt idx="11">
                  <c:v>H23</c:v>
                </c:pt>
              </c:strCache>
            </c:strRef>
          </c:cat>
          <c:val>
            <c:numRef>
              <c:f>'[1]邦人の動向 (全般)'!$C$88:$N$88</c:f>
              <c:numCache>
                <c:formatCode>General</c:formatCode>
                <c:ptCount val="12"/>
                <c:pt idx="0">
                  <c:v>46090</c:v>
                </c:pt>
                <c:pt idx="1">
                  <c:v>53357</c:v>
                </c:pt>
                <c:pt idx="2">
                  <c:v>64090</c:v>
                </c:pt>
                <c:pt idx="3">
                  <c:v>77184</c:v>
                </c:pt>
                <c:pt idx="4">
                  <c:v>99179</c:v>
                </c:pt>
                <c:pt idx="5">
                  <c:v>114899</c:v>
                </c:pt>
                <c:pt idx="6">
                  <c:v>125417</c:v>
                </c:pt>
                <c:pt idx="7">
                  <c:v>127905</c:v>
                </c:pt>
                <c:pt idx="8">
                  <c:v>125928</c:v>
                </c:pt>
                <c:pt idx="9">
                  <c:v>127282</c:v>
                </c:pt>
                <c:pt idx="10">
                  <c:v>131534</c:v>
                </c:pt>
                <c:pt idx="11">
                  <c:v>140931</c:v>
                </c:pt>
              </c:numCache>
            </c:numRef>
          </c:val>
          <c:smooth val="0"/>
          <c:extLst>
            <c:ext xmlns:c16="http://schemas.microsoft.com/office/drawing/2014/chart" uri="{C3380CC4-5D6E-409C-BE32-E72D297353CC}">
              <c16:uniqueId val="{00000000-61D7-411D-ADA7-8FCFB2294CBF}"/>
            </c:ext>
          </c:extLst>
        </c:ser>
        <c:ser>
          <c:idx val="1"/>
          <c:order val="1"/>
          <c:tx>
            <c:strRef>
              <c:f>'[1]邦人の動向 (全般)'!$B$89</c:f>
              <c:strCache>
                <c:ptCount val="1"/>
                <c:pt idx="0">
                  <c:v>オーストラリア</c:v>
                </c:pt>
              </c:strCache>
            </c:strRef>
          </c:tx>
          <c:cat>
            <c:strRef>
              <c:f>'[1]邦人の動向 (全般)'!$C$87:$N$87</c:f>
              <c:strCache>
                <c:ptCount val="12"/>
                <c:pt idx="0">
                  <c:v>H12</c:v>
                </c:pt>
                <c:pt idx="1">
                  <c:v>H13</c:v>
                </c:pt>
                <c:pt idx="2">
                  <c:v>H14</c:v>
                </c:pt>
                <c:pt idx="3">
                  <c:v>H15</c:v>
                </c:pt>
                <c:pt idx="4">
                  <c:v>H16</c:v>
                </c:pt>
                <c:pt idx="5">
                  <c:v>H17</c:v>
                </c:pt>
                <c:pt idx="6">
                  <c:v>H18</c:v>
                </c:pt>
                <c:pt idx="7">
                  <c:v>H19</c:v>
                </c:pt>
                <c:pt idx="8">
                  <c:v>H20</c:v>
                </c:pt>
                <c:pt idx="9">
                  <c:v>H21</c:v>
                </c:pt>
                <c:pt idx="10">
                  <c:v>H22</c:v>
                </c:pt>
                <c:pt idx="11">
                  <c:v>H23</c:v>
                </c:pt>
              </c:strCache>
            </c:strRef>
          </c:cat>
          <c:val>
            <c:numRef>
              <c:f>'[1]邦人の動向 (全般)'!$C$89:$N$89</c:f>
              <c:numCache>
                <c:formatCode>General</c:formatCode>
                <c:ptCount val="12"/>
                <c:pt idx="0">
                  <c:v>38427</c:v>
                </c:pt>
                <c:pt idx="1">
                  <c:v>41309</c:v>
                </c:pt>
                <c:pt idx="2">
                  <c:v>46893</c:v>
                </c:pt>
                <c:pt idx="3">
                  <c:v>45128</c:v>
                </c:pt>
                <c:pt idx="4">
                  <c:v>49029</c:v>
                </c:pt>
                <c:pt idx="5">
                  <c:v>52970</c:v>
                </c:pt>
                <c:pt idx="6">
                  <c:v>59285</c:v>
                </c:pt>
                <c:pt idx="7">
                  <c:v>63526</c:v>
                </c:pt>
                <c:pt idx="8">
                  <c:v>66371</c:v>
                </c:pt>
                <c:pt idx="9">
                  <c:v>71013</c:v>
                </c:pt>
                <c:pt idx="10">
                  <c:v>70856</c:v>
                </c:pt>
                <c:pt idx="11">
                  <c:v>74679</c:v>
                </c:pt>
              </c:numCache>
            </c:numRef>
          </c:val>
          <c:smooth val="0"/>
          <c:extLst>
            <c:ext xmlns:c16="http://schemas.microsoft.com/office/drawing/2014/chart" uri="{C3380CC4-5D6E-409C-BE32-E72D297353CC}">
              <c16:uniqueId val="{00000001-61D7-411D-ADA7-8FCFB2294CBF}"/>
            </c:ext>
          </c:extLst>
        </c:ser>
        <c:ser>
          <c:idx val="2"/>
          <c:order val="2"/>
          <c:tx>
            <c:strRef>
              <c:f>'[1]邦人の動向 (全般)'!$B$90</c:f>
              <c:strCache>
                <c:ptCount val="1"/>
                <c:pt idx="0">
                  <c:v>英国</c:v>
                </c:pt>
              </c:strCache>
            </c:strRef>
          </c:tx>
          <c:cat>
            <c:strRef>
              <c:f>'[1]邦人の動向 (全般)'!$C$87:$N$87</c:f>
              <c:strCache>
                <c:ptCount val="12"/>
                <c:pt idx="0">
                  <c:v>H12</c:v>
                </c:pt>
                <c:pt idx="1">
                  <c:v>H13</c:v>
                </c:pt>
                <c:pt idx="2">
                  <c:v>H14</c:v>
                </c:pt>
                <c:pt idx="3">
                  <c:v>H15</c:v>
                </c:pt>
                <c:pt idx="4">
                  <c:v>H16</c:v>
                </c:pt>
                <c:pt idx="5">
                  <c:v>H17</c:v>
                </c:pt>
                <c:pt idx="6">
                  <c:v>H18</c:v>
                </c:pt>
                <c:pt idx="7">
                  <c:v>H19</c:v>
                </c:pt>
                <c:pt idx="8">
                  <c:v>H20</c:v>
                </c:pt>
                <c:pt idx="9">
                  <c:v>H21</c:v>
                </c:pt>
                <c:pt idx="10">
                  <c:v>H22</c:v>
                </c:pt>
                <c:pt idx="11">
                  <c:v>H23</c:v>
                </c:pt>
              </c:strCache>
            </c:strRef>
          </c:cat>
          <c:val>
            <c:numRef>
              <c:f>'[1]邦人の動向 (全般)'!$C$90:$N$90</c:f>
              <c:numCache>
                <c:formatCode>General</c:formatCode>
                <c:ptCount val="12"/>
                <c:pt idx="0">
                  <c:v>53114</c:v>
                </c:pt>
                <c:pt idx="1">
                  <c:v>51896</c:v>
                </c:pt>
                <c:pt idx="2">
                  <c:v>50864</c:v>
                </c:pt>
                <c:pt idx="3">
                  <c:v>50531</c:v>
                </c:pt>
                <c:pt idx="4">
                  <c:v>50845</c:v>
                </c:pt>
                <c:pt idx="5">
                  <c:v>54982</c:v>
                </c:pt>
                <c:pt idx="6">
                  <c:v>60751</c:v>
                </c:pt>
                <c:pt idx="7">
                  <c:v>63459</c:v>
                </c:pt>
                <c:pt idx="8">
                  <c:v>63017</c:v>
                </c:pt>
                <c:pt idx="9">
                  <c:v>59431</c:v>
                </c:pt>
                <c:pt idx="10">
                  <c:v>62126</c:v>
                </c:pt>
                <c:pt idx="11">
                  <c:v>63011</c:v>
                </c:pt>
              </c:numCache>
            </c:numRef>
          </c:val>
          <c:smooth val="0"/>
          <c:extLst>
            <c:ext xmlns:c16="http://schemas.microsoft.com/office/drawing/2014/chart" uri="{C3380CC4-5D6E-409C-BE32-E72D297353CC}">
              <c16:uniqueId val="{00000002-61D7-411D-ADA7-8FCFB2294CBF}"/>
            </c:ext>
          </c:extLst>
        </c:ser>
        <c:ser>
          <c:idx val="3"/>
          <c:order val="3"/>
          <c:tx>
            <c:strRef>
              <c:f>'[1]邦人の動向 (全般)'!$B$91</c:f>
              <c:strCache>
                <c:ptCount val="1"/>
                <c:pt idx="0">
                  <c:v>カナダ</c:v>
                </c:pt>
              </c:strCache>
            </c:strRef>
          </c:tx>
          <c:cat>
            <c:strRef>
              <c:f>'[1]邦人の動向 (全般)'!$C$87:$N$87</c:f>
              <c:strCache>
                <c:ptCount val="12"/>
                <c:pt idx="0">
                  <c:v>H12</c:v>
                </c:pt>
                <c:pt idx="1">
                  <c:v>H13</c:v>
                </c:pt>
                <c:pt idx="2">
                  <c:v>H14</c:v>
                </c:pt>
                <c:pt idx="3">
                  <c:v>H15</c:v>
                </c:pt>
                <c:pt idx="4">
                  <c:v>H16</c:v>
                </c:pt>
                <c:pt idx="5">
                  <c:v>H17</c:v>
                </c:pt>
                <c:pt idx="6">
                  <c:v>H18</c:v>
                </c:pt>
                <c:pt idx="7">
                  <c:v>H19</c:v>
                </c:pt>
                <c:pt idx="8">
                  <c:v>H20</c:v>
                </c:pt>
                <c:pt idx="9">
                  <c:v>H21</c:v>
                </c:pt>
                <c:pt idx="10">
                  <c:v>H22</c:v>
                </c:pt>
                <c:pt idx="11">
                  <c:v>H23</c:v>
                </c:pt>
              </c:strCache>
            </c:strRef>
          </c:cat>
          <c:val>
            <c:numRef>
              <c:f>'[1]邦人の動向 (全般)'!$C$91:$N$91</c:f>
              <c:numCache>
                <c:formatCode>General</c:formatCode>
                <c:ptCount val="12"/>
                <c:pt idx="0">
                  <c:v>34066</c:v>
                </c:pt>
                <c:pt idx="1">
                  <c:v>34446</c:v>
                </c:pt>
                <c:pt idx="2">
                  <c:v>36375</c:v>
                </c:pt>
                <c:pt idx="3">
                  <c:v>37955</c:v>
                </c:pt>
                <c:pt idx="4">
                  <c:v>40833</c:v>
                </c:pt>
                <c:pt idx="5">
                  <c:v>45914</c:v>
                </c:pt>
                <c:pt idx="6">
                  <c:v>44158</c:v>
                </c:pt>
                <c:pt idx="7">
                  <c:v>47376</c:v>
                </c:pt>
                <c:pt idx="8">
                  <c:v>50201</c:v>
                </c:pt>
                <c:pt idx="9">
                  <c:v>52890</c:v>
                </c:pt>
                <c:pt idx="10">
                  <c:v>54436</c:v>
                </c:pt>
                <c:pt idx="11">
                  <c:v>56891</c:v>
                </c:pt>
              </c:numCache>
            </c:numRef>
          </c:val>
          <c:smooth val="0"/>
          <c:extLst>
            <c:ext xmlns:c16="http://schemas.microsoft.com/office/drawing/2014/chart" uri="{C3380CC4-5D6E-409C-BE32-E72D297353CC}">
              <c16:uniqueId val="{00000003-61D7-411D-ADA7-8FCFB2294CBF}"/>
            </c:ext>
          </c:extLst>
        </c:ser>
        <c:ser>
          <c:idx val="4"/>
          <c:order val="4"/>
          <c:tx>
            <c:strRef>
              <c:f>'[1]邦人の動向 (全般)'!$B$92</c:f>
              <c:strCache>
                <c:ptCount val="1"/>
                <c:pt idx="0">
                  <c:v>ブラジル</c:v>
                </c:pt>
              </c:strCache>
            </c:strRef>
          </c:tx>
          <c:cat>
            <c:strRef>
              <c:f>'[1]邦人の動向 (全般)'!$C$87:$N$87</c:f>
              <c:strCache>
                <c:ptCount val="12"/>
                <c:pt idx="0">
                  <c:v>H12</c:v>
                </c:pt>
                <c:pt idx="1">
                  <c:v>H13</c:v>
                </c:pt>
                <c:pt idx="2">
                  <c:v>H14</c:v>
                </c:pt>
                <c:pt idx="3">
                  <c:v>H15</c:v>
                </c:pt>
                <c:pt idx="4">
                  <c:v>H16</c:v>
                </c:pt>
                <c:pt idx="5">
                  <c:v>H17</c:v>
                </c:pt>
                <c:pt idx="6">
                  <c:v>H18</c:v>
                </c:pt>
                <c:pt idx="7">
                  <c:v>H19</c:v>
                </c:pt>
                <c:pt idx="8">
                  <c:v>H20</c:v>
                </c:pt>
                <c:pt idx="9">
                  <c:v>H21</c:v>
                </c:pt>
                <c:pt idx="10">
                  <c:v>H22</c:v>
                </c:pt>
                <c:pt idx="11">
                  <c:v>H23</c:v>
                </c:pt>
              </c:strCache>
            </c:strRef>
          </c:cat>
          <c:val>
            <c:numRef>
              <c:f>'[1]邦人の動向 (全般)'!$C$92:$N$92</c:f>
              <c:numCache>
                <c:formatCode>General</c:formatCode>
                <c:ptCount val="12"/>
                <c:pt idx="0">
                  <c:v>75318</c:v>
                </c:pt>
                <c:pt idx="1">
                  <c:v>73492</c:v>
                </c:pt>
                <c:pt idx="2">
                  <c:v>72343</c:v>
                </c:pt>
                <c:pt idx="3">
                  <c:v>70782</c:v>
                </c:pt>
                <c:pt idx="4">
                  <c:v>69019</c:v>
                </c:pt>
                <c:pt idx="5">
                  <c:v>65942</c:v>
                </c:pt>
                <c:pt idx="6">
                  <c:v>64802</c:v>
                </c:pt>
                <c:pt idx="7">
                  <c:v>61527</c:v>
                </c:pt>
                <c:pt idx="8">
                  <c:v>60578</c:v>
                </c:pt>
                <c:pt idx="9">
                  <c:v>59627</c:v>
                </c:pt>
                <c:pt idx="10">
                  <c:v>58374</c:v>
                </c:pt>
                <c:pt idx="11">
                  <c:v>56767</c:v>
                </c:pt>
              </c:numCache>
            </c:numRef>
          </c:val>
          <c:smooth val="0"/>
          <c:extLst>
            <c:ext xmlns:c16="http://schemas.microsoft.com/office/drawing/2014/chart" uri="{C3380CC4-5D6E-409C-BE32-E72D297353CC}">
              <c16:uniqueId val="{00000004-61D7-411D-ADA7-8FCFB2294CBF}"/>
            </c:ext>
          </c:extLst>
        </c:ser>
        <c:dLbls>
          <c:showLegendKey val="0"/>
          <c:showVal val="0"/>
          <c:showCatName val="0"/>
          <c:showSerName val="0"/>
          <c:showPercent val="0"/>
          <c:showBubbleSize val="0"/>
        </c:dLbls>
        <c:marker val="1"/>
        <c:smooth val="0"/>
        <c:axId val="113724800"/>
        <c:axId val="113747072"/>
      </c:lineChart>
      <c:catAx>
        <c:axId val="113724800"/>
        <c:scaling>
          <c:orientation val="minMax"/>
        </c:scaling>
        <c:delete val="0"/>
        <c:axPos val="b"/>
        <c:numFmt formatCode="General" sourceLinked="0"/>
        <c:majorTickMark val="out"/>
        <c:minorTickMark val="none"/>
        <c:tickLblPos val="nextTo"/>
        <c:crossAx val="113747072"/>
        <c:crosses val="autoZero"/>
        <c:auto val="1"/>
        <c:lblAlgn val="ctr"/>
        <c:lblOffset val="100"/>
        <c:noMultiLvlLbl val="0"/>
      </c:catAx>
      <c:valAx>
        <c:axId val="113747072"/>
        <c:scaling>
          <c:orientation val="minMax"/>
        </c:scaling>
        <c:delete val="0"/>
        <c:axPos val="l"/>
        <c:majorGridlines/>
        <c:numFmt formatCode="General" sourceLinked="1"/>
        <c:majorTickMark val="out"/>
        <c:minorTickMark val="none"/>
        <c:tickLblPos val="nextTo"/>
        <c:crossAx val="113724800"/>
        <c:crosses val="autoZero"/>
        <c:crossBetween val="between"/>
      </c:valAx>
    </c:plotArea>
    <c:legend>
      <c:legendPos val="r"/>
      <c:overlay val="0"/>
    </c:legend>
    <c:plotVisOnly val="1"/>
    <c:dispBlanksAs val="gap"/>
    <c:showDLblsOverMax val="0"/>
  </c:chart>
  <c:printSettings>
    <c:headerFooter/>
    <c:pageMargins b="0.75000000000000311" l="0.70000000000000062" r="0.70000000000000062" t="0.75000000000000311" header="0.30000000000000032" footer="0.30000000000000032"/>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[1]就学・地域別子女数!$B$111</c:f>
              <c:strCache>
                <c:ptCount val="1"/>
                <c:pt idx="0">
                  <c:v>アジア</c:v>
                </c:pt>
              </c:strCache>
            </c:strRef>
          </c:tx>
          <c:marker>
            <c:symbol val="none"/>
          </c:marker>
          <c:dLbls>
            <c:numFmt formatCode="#,##0_);[Red]\(#,##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[1]就学・地域別子女数!$C$110:$M$110</c:f>
              <c:strCache>
                <c:ptCount val="11"/>
                <c:pt idx="0">
                  <c:v>平成13年</c:v>
                </c:pt>
                <c:pt idx="1">
                  <c:v>14年</c:v>
                </c:pt>
                <c:pt idx="2">
                  <c:v>15年</c:v>
                </c:pt>
                <c:pt idx="3">
                  <c:v>16年</c:v>
                </c:pt>
                <c:pt idx="4">
                  <c:v>17年</c:v>
                </c:pt>
                <c:pt idx="5">
                  <c:v>18年</c:v>
                </c:pt>
                <c:pt idx="6">
                  <c:v>19年</c:v>
                </c:pt>
                <c:pt idx="7">
                  <c:v>20年</c:v>
                </c:pt>
                <c:pt idx="8">
                  <c:v>21年</c:v>
                </c:pt>
                <c:pt idx="9">
                  <c:v>22年</c:v>
                </c:pt>
                <c:pt idx="10">
                  <c:v>23年</c:v>
                </c:pt>
              </c:strCache>
            </c:strRef>
          </c:cat>
          <c:val>
            <c:numRef>
              <c:f>[1]就学・地域別子女数!$C$111:$M$111</c:f>
              <c:numCache>
                <c:formatCode>General</c:formatCode>
                <c:ptCount val="11"/>
                <c:pt idx="0">
                  <c:v>14778</c:v>
                </c:pt>
                <c:pt idx="1">
                  <c:v>15276</c:v>
                </c:pt>
                <c:pt idx="2">
                  <c:v>16184</c:v>
                </c:pt>
                <c:pt idx="3">
                  <c:v>16981</c:v>
                </c:pt>
                <c:pt idx="4">
                  <c:v>20113</c:v>
                </c:pt>
                <c:pt idx="5">
                  <c:v>21954</c:v>
                </c:pt>
                <c:pt idx="6">
                  <c:v>22801</c:v>
                </c:pt>
                <c:pt idx="7">
                  <c:v>23827</c:v>
                </c:pt>
                <c:pt idx="8">
                  <c:v>23322</c:v>
                </c:pt>
                <c:pt idx="9">
                  <c:v>25626</c:v>
                </c:pt>
                <c:pt idx="10">
                  <c:v>26498</c:v>
                </c:pt>
              </c:numCache>
            </c:numRef>
          </c:val>
          <c:smooth val="0"/>
          <c:extLst>
            <c:ext xmlns:c16="http://schemas.microsoft.com/office/drawing/2014/chart" uri="{C3380CC4-5D6E-409C-BE32-E72D297353CC}">
              <c16:uniqueId val="{00000000-7219-432B-8109-8FF5DA33E3FC}"/>
            </c:ext>
          </c:extLst>
        </c:ser>
        <c:ser>
          <c:idx val="1"/>
          <c:order val="1"/>
          <c:tx>
            <c:strRef>
              <c:f>[1]就学・地域別子女数!$B$112</c:f>
              <c:strCache>
                <c:ptCount val="1"/>
                <c:pt idx="0">
                  <c:v>大洋州</c:v>
                </c:pt>
              </c:strCache>
            </c:strRef>
          </c:tx>
          <c:marker>
            <c:symbol val="none"/>
          </c:marker>
          <c:dLbls>
            <c:dLbl>
              <c:idx val="0"/>
              <c:layout>
                <c:manualLayout>
                  <c:x val="-5.8959782309960709E-3"/>
                  <c:y val="-1.698373281779944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219-432B-8109-8FF5DA33E3FC}"/>
                </c:ext>
              </c:extLst>
            </c:dLbl>
            <c:dLbl>
              <c:idx val="1"/>
              <c:layout>
                <c:manualLayout>
                  <c:x val="-7.8613043079947733E-3"/>
                  <c:y val="-9.2638542642542766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7219-432B-8109-8FF5DA33E3FC}"/>
                </c:ext>
              </c:extLst>
            </c:dLbl>
            <c:dLbl>
              <c:idx val="2"/>
              <c:layout>
                <c:manualLayout>
                  <c:x val="-1.1791956461992143E-2"/>
                  <c:y val="-1.543975710709039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7219-432B-8109-8FF5DA33E3FC}"/>
                </c:ext>
              </c:extLst>
            </c:dLbl>
            <c:dLbl>
              <c:idx val="3"/>
              <c:layout>
                <c:manualLayout>
                  <c:x val="-1.1791956461992143E-2"/>
                  <c:y val="-9.2638542642542766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7219-432B-8109-8FF5DA33E3FC}"/>
                </c:ext>
              </c:extLst>
            </c:dLbl>
            <c:dLbl>
              <c:idx val="4"/>
              <c:layout>
                <c:manualLayout>
                  <c:x val="-5.8959782309960709E-3"/>
                  <c:y val="-7.7198785535452013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7219-432B-8109-8FF5DA33E3FC}"/>
                </c:ext>
              </c:extLst>
            </c:dLbl>
            <c:dLbl>
              <c:idx val="5"/>
              <c:layout>
                <c:manualLayout>
                  <c:x val="-1.1791956461992143E-2"/>
                  <c:y val="-1.543975710709027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7219-432B-8109-8FF5DA33E3FC}"/>
                </c:ext>
              </c:extLst>
            </c:dLbl>
            <c:dLbl>
              <c:idx val="6"/>
              <c:layout>
                <c:manualLayout>
                  <c:x val="-5.8959782309960709E-3"/>
                  <c:y val="-9.2638542642542766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7219-432B-8109-8FF5DA33E3FC}"/>
                </c:ext>
              </c:extLst>
            </c:dLbl>
            <c:dLbl>
              <c:idx val="7"/>
              <c:layout>
                <c:manualLayout>
                  <c:x val="-5.8959782309959945E-3"/>
                  <c:y val="-1.38957813963814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7219-432B-8109-8FF5DA33E3FC}"/>
                </c:ext>
              </c:extLst>
            </c:dLbl>
            <c:dLbl>
              <c:idx val="8"/>
              <c:layout>
                <c:manualLayout>
                  <c:x val="-5.8959782309960709E-3"/>
                  <c:y val="-1.389578139638155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7219-432B-8109-8FF5DA33E3FC}"/>
                </c:ext>
              </c:extLst>
            </c:dLbl>
            <c:dLbl>
              <c:idx val="9"/>
              <c:layout>
                <c:manualLayout>
                  <c:x val="-1.9653260769987016E-3"/>
                  <c:y val="-1.698373281779956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7219-432B-8109-8FF5DA33E3FC}"/>
                </c:ext>
              </c:extLst>
            </c:dLbl>
            <c:dLbl>
              <c:idx val="10"/>
              <c:layout>
                <c:manualLayout>
                  <c:x val="-1.9653260769987016E-3"/>
                  <c:y val="-6.175902842836159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7219-432B-8109-8FF5DA33E3FC}"/>
                </c:ext>
              </c:extLst>
            </c:dLbl>
            <c:numFmt formatCode="#,##0_);[Red]\(#,##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[1]就学・地域別子女数!$C$110:$M$110</c:f>
              <c:strCache>
                <c:ptCount val="11"/>
                <c:pt idx="0">
                  <c:v>平成13年</c:v>
                </c:pt>
                <c:pt idx="1">
                  <c:v>14年</c:v>
                </c:pt>
                <c:pt idx="2">
                  <c:v>15年</c:v>
                </c:pt>
                <c:pt idx="3">
                  <c:v>16年</c:v>
                </c:pt>
                <c:pt idx="4">
                  <c:v>17年</c:v>
                </c:pt>
                <c:pt idx="5">
                  <c:v>18年</c:v>
                </c:pt>
                <c:pt idx="6">
                  <c:v>19年</c:v>
                </c:pt>
                <c:pt idx="7">
                  <c:v>20年</c:v>
                </c:pt>
                <c:pt idx="8">
                  <c:v>21年</c:v>
                </c:pt>
                <c:pt idx="9">
                  <c:v>22年</c:v>
                </c:pt>
                <c:pt idx="10">
                  <c:v>23年</c:v>
                </c:pt>
              </c:strCache>
            </c:strRef>
          </c:cat>
          <c:val>
            <c:numRef>
              <c:f>[1]就学・地域別子女数!$C$112:$M$112</c:f>
              <c:numCache>
                <c:formatCode>General</c:formatCode>
                <c:ptCount val="11"/>
                <c:pt idx="0">
                  <c:v>2257</c:v>
                </c:pt>
                <c:pt idx="1">
                  <c:v>2626</c:v>
                </c:pt>
                <c:pt idx="2">
                  <c:v>2524</c:v>
                </c:pt>
                <c:pt idx="3">
                  <c:v>2907</c:v>
                </c:pt>
                <c:pt idx="4">
                  <c:v>2361</c:v>
                </c:pt>
                <c:pt idx="5">
                  <c:v>2394</c:v>
                </c:pt>
                <c:pt idx="6">
                  <c:v>2900</c:v>
                </c:pt>
                <c:pt idx="7">
                  <c:v>2370</c:v>
                </c:pt>
                <c:pt idx="8">
                  <c:v>2230</c:v>
                </c:pt>
                <c:pt idx="9">
                  <c:v>2124</c:v>
                </c:pt>
                <c:pt idx="10">
                  <c:v>2177</c:v>
                </c:pt>
              </c:numCache>
            </c:numRef>
          </c:val>
          <c:smooth val="0"/>
          <c:extLst>
            <c:ext xmlns:c16="http://schemas.microsoft.com/office/drawing/2014/chart" uri="{C3380CC4-5D6E-409C-BE32-E72D297353CC}">
              <c16:uniqueId val="{0000000C-7219-432B-8109-8FF5DA33E3FC}"/>
            </c:ext>
          </c:extLst>
        </c:ser>
        <c:ser>
          <c:idx val="2"/>
          <c:order val="2"/>
          <c:tx>
            <c:strRef>
              <c:f>[1]就学・地域別子女数!$B$113</c:f>
              <c:strCache>
                <c:ptCount val="1"/>
                <c:pt idx="0">
                  <c:v>北米</c:v>
                </c:pt>
              </c:strCache>
            </c:strRef>
          </c:tx>
          <c:marker>
            <c:symbol val="none"/>
          </c:marker>
          <c:dLbls>
            <c:numFmt formatCode="#,##0_);[Red]\(#,##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[1]就学・地域別子女数!$C$110:$M$110</c:f>
              <c:strCache>
                <c:ptCount val="11"/>
                <c:pt idx="0">
                  <c:v>平成13年</c:v>
                </c:pt>
                <c:pt idx="1">
                  <c:v>14年</c:v>
                </c:pt>
                <c:pt idx="2">
                  <c:v>15年</c:v>
                </c:pt>
                <c:pt idx="3">
                  <c:v>16年</c:v>
                </c:pt>
                <c:pt idx="4">
                  <c:v>17年</c:v>
                </c:pt>
                <c:pt idx="5">
                  <c:v>18年</c:v>
                </c:pt>
                <c:pt idx="6">
                  <c:v>19年</c:v>
                </c:pt>
                <c:pt idx="7">
                  <c:v>20年</c:v>
                </c:pt>
                <c:pt idx="8">
                  <c:v>21年</c:v>
                </c:pt>
                <c:pt idx="9">
                  <c:v>22年</c:v>
                </c:pt>
                <c:pt idx="10">
                  <c:v>23年</c:v>
                </c:pt>
              </c:strCache>
            </c:strRef>
          </c:cat>
          <c:val>
            <c:numRef>
              <c:f>[1]就学・地域別子女数!$C$113:$M$113</c:f>
              <c:numCache>
                <c:formatCode>General</c:formatCode>
                <c:ptCount val="11"/>
                <c:pt idx="0">
                  <c:v>19666</c:v>
                </c:pt>
                <c:pt idx="1">
                  <c:v>20522</c:v>
                </c:pt>
                <c:pt idx="2">
                  <c:v>20848</c:v>
                </c:pt>
                <c:pt idx="3">
                  <c:v>20659</c:v>
                </c:pt>
                <c:pt idx="4">
                  <c:v>18445</c:v>
                </c:pt>
                <c:pt idx="5">
                  <c:v>20218</c:v>
                </c:pt>
                <c:pt idx="6">
                  <c:v>19443</c:v>
                </c:pt>
                <c:pt idx="7">
                  <c:v>21045</c:v>
                </c:pt>
                <c:pt idx="8">
                  <c:v>21493</c:v>
                </c:pt>
                <c:pt idx="9">
                  <c:v>22922</c:v>
                </c:pt>
                <c:pt idx="10">
                  <c:v>21280</c:v>
                </c:pt>
              </c:numCache>
            </c:numRef>
          </c:val>
          <c:smooth val="0"/>
          <c:extLst>
            <c:ext xmlns:c16="http://schemas.microsoft.com/office/drawing/2014/chart" uri="{C3380CC4-5D6E-409C-BE32-E72D297353CC}">
              <c16:uniqueId val="{0000000D-7219-432B-8109-8FF5DA33E3FC}"/>
            </c:ext>
          </c:extLst>
        </c:ser>
        <c:ser>
          <c:idx val="3"/>
          <c:order val="3"/>
          <c:tx>
            <c:strRef>
              <c:f>[1]就学・地域別子女数!$B$114</c:f>
              <c:strCache>
                <c:ptCount val="1"/>
                <c:pt idx="0">
                  <c:v>中南米</c:v>
                </c:pt>
              </c:strCache>
            </c:strRef>
          </c:tx>
          <c:marker>
            <c:symbol val="none"/>
          </c:marker>
          <c:dLbls>
            <c:dLbl>
              <c:idx val="0"/>
              <c:layout>
                <c:manualLayout>
                  <c:x val="0"/>
                  <c:y val="-1.235180568567240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7219-432B-8109-8FF5DA33E3FC}"/>
                </c:ext>
              </c:extLst>
            </c:dLbl>
            <c:dLbl>
              <c:idx val="1"/>
              <c:layout>
                <c:manualLayout>
                  <c:x val="0"/>
                  <c:y val="-1.235180568567228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7219-432B-8109-8FF5DA33E3FC}"/>
                </c:ext>
              </c:extLst>
            </c:dLbl>
            <c:dLbl>
              <c:idx val="2"/>
              <c:layout>
                <c:manualLayout>
                  <c:x val="0"/>
                  <c:y val="-7.7198785535450894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7219-432B-8109-8FF5DA33E3FC}"/>
                </c:ext>
              </c:extLst>
            </c:dLbl>
            <c:dLbl>
              <c:idx val="3"/>
              <c:layout>
                <c:manualLayout>
                  <c:x val="0"/>
                  <c:y val="-1.38957813963814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7219-432B-8109-8FF5DA33E3FC}"/>
                </c:ext>
              </c:extLst>
            </c:dLbl>
            <c:dLbl>
              <c:idx val="4"/>
              <c:layout>
                <c:manualLayout>
                  <c:x val="0"/>
                  <c:y val="-9.2638542642541257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7219-432B-8109-8FF5DA33E3FC}"/>
                </c:ext>
              </c:extLst>
            </c:dLbl>
            <c:dLbl>
              <c:idx val="5"/>
              <c:layout>
                <c:manualLayout>
                  <c:x val="0"/>
                  <c:y val="-1.235180568567240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7219-432B-8109-8FF5DA33E3FC}"/>
                </c:ext>
              </c:extLst>
            </c:dLbl>
            <c:dLbl>
              <c:idx val="6"/>
              <c:layout>
                <c:manualLayout>
                  <c:x val="-1.9653260769987016E-3"/>
                  <c:y val="-1.080782997496334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7219-432B-8109-8FF5DA33E3FC}"/>
                </c:ext>
              </c:extLst>
            </c:dLbl>
            <c:dLbl>
              <c:idx val="7"/>
              <c:layout>
                <c:manualLayout>
                  <c:x val="7.2061123700369988E-17"/>
                  <c:y val="-9.2638542642542766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7219-432B-8109-8FF5DA33E3FC}"/>
                </c:ext>
              </c:extLst>
            </c:dLbl>
            <c:dLbl>
              <c:idx val="8"/>
              <c:layout>
                <c:manualLayout>
                  <c:x val="0"/>
                  <c:y val="-9.2638542642542766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7219-432B-8109-8FF5DA33E3FC}"/>
                </c:ext>
              </c:extLst>
            </c:dLbl>
            <c:dLbl>
              <c:idx val="9"/>
              <c:layout>
                <c:manualLayout>
                  <c:x val="0"/>
                  <c:y val="-9.2638542642542766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7219-432B-8109-8FF5DA33E3FC}"/>
                </c:ext>
              </c:extLst>
            </c:dLbl>
            <c:dLbl>
              <c:idx val="10"/>
              <c:layout>
                <c:manualLayout>
                  <c:x val="-1.9653260769987016E-3"/>
                  <c:y val="-4.6319271321271531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7219-432B-8109-8FF5DA33E3FC}"/>
                </c:ext>
              </c:extLst>
            </c:dLbl>
            <c:numFmt formatCode="#,##0_);[Red]\(#,##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[1]就学・地域別子女数!$C$110:$M$110</c:f>
              <c:strCache>
                <c:ptCount val="11"/>
                <c:pt idx="0">
                  <c:v>平成13年</c:v>
                </c:pt>
                <c:pt idx="1">
                  <c:v>14年</c:v>
                </c:pt>
                <c:pt idx="2">
                  <c:v>15年</c:v>
                </c:pt>
                <c:pt idx="3">
                  <c:v>16年</c:v>
                </c:pt>
                <c:pt idx="4">
                  <c:v>17年</c:v>
                </c:pt>
                <c:pt idx="5">
                  <c:v>18年</c:v>
                </c:pt>
                <c:pt idx="6">
                  <c:v>19年</c:v>
                </c:pt>
                <c:pt idx="7">
                  <c:v>20年</c:v>
                </c:pt>
                <c:pt idx="8">
                  <c:v>21年</c:v>
                </c:pt>
                <c:pt idx="9">
                  <c:v>22年</c:v>
                </c:pt>
                <c:pt idx="10">
                  <c:v>23年</c:v>
                </c:pt>
              </c:strCache>
            </c:strRef>
          </c:cat>
          <c:val>
            <c:numRef>
              <c:f>[1]就学・地域別子女数!$C$114:$M$114</c:f>
              <c:numCache>
                <c:formatCode>General</c:formatCode>
                <c:ptCount val="11"/>
                <c:pt idx="0">
                  <c:v>1321</c:v>
                </c:pt>
                <c:pt idx="1">
                  <c:v>1281</c:v>
                </c:pt>
                <c:pt idx="2">
                  <c:v>1273</c:v>
                </c:pt>
                <c:pt idx="3">
                  <c:v>1156</c:v>
                </c:pt>
                <c:pt idx="4">
                  <c:v>1329</c:v>
                </c:pt>
                <c:pt idx="5">
                  <c:v>1225</c:v>
                </c:pt>
                <c:pt idx="6">
                  <c:v>1277</c:v>
                </c:pt>
                <c:pt idx="7">
                  <c:v>1318</c:v>
                </c:pt>
                <c:pt idx="8">
                  <c:v>1349</c:v>
                </c:pt>
                <c:pt idx="9">
                  <c:v>1299</c:v>
                </c:pt>
                <c:pt idx="10">
                  <c:v>1400</c:v>
                </c:pt>
              </c:numCache>
            </c:numRef>
          </c:val>
          <c:smooth val="0"/>
          <c:extLst>
            <c:ext xmlns:c16="http://schemas.microsoft.com/office/drawing/2014/chart" uri="{C3380CC4-5D6E-409C-BE32-E72D297353CC}">
              <c16:uniqueId val="{00000019-7219-432B-8109-8FF5DA33E3FC}"/>
            </c:ext>
          </c:extLst>
        </c:ser>
        <c:ser>
          <c:idx val="4"/>
          <c:order val="4"/>
          <c:tx>
            <c:strRef>
              <c:f>[1]就学・地域別子女数!$B$115</c:f>
              <c:strCache>
                <c:ptCount val="1"/>
                <c:pt idx="0">
                  <c:v>欧州</c:v>
                </c:pt>
              </c:strCache>
            </c:strRef>
          </c:tx>
          <c:marker>
            <c:symbol val="none"/>
          </c:marker>
          <c:dLbls>
            <c:numFmt formatCode="#,##0_);[Red]\(#,##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[1]就学・地域別子女数!$C$110:$M$110</c:f>
              <c:strCache>
                <c:ptCount val="11"/>
                <c:pt idx="0">
                  <c:v>平成13年</c:v>
                </c:pt>
                <c:pt idx="1">
                  <c:v>14年</c:v>
                </c:pt>
                <c:pt idx="2">
                  <c:v>15年</c:v>
                </c:pt>
                <c:pt idx="3">
                  <c:v>16年</c:v>
                </c:pt>
                <c:pt idx="4">
                  <c:v>17年</c:v>
                </c:pt>
                <c:pt idx="5">
                  <c:v>18年</c:v>
                </c:pt>
                <c:pt idx="6">
                  <c:v>19年</c:v>
                </c:pt>
                <c:pt idx="7">
                  <c:v>20年</c:v>
                </c:pt>
                <c:pt idx="8">
                  <c:v>21年</c:v>
                </c:pt>
                <c:pt idx="9">
                  <c:v>22年</c:v>
                </c:pt>
                <c:pt idx="10">
                  <c:v>23年</c:v>
                </c:pt>
              </c:strCache>
            </c:strRef>
          </c:cat>
          <c:val>
            <c:numRef>
              <c:f>[1]就学・地域別子女数!$C$115:$M$115</c:f>
              <c:numCache>
                <c:formatCode>General</c:formatCode>
                <c:ptCount val="11"/>
                <c:pt idx="0">
                  <c:v>11760</c:v>
                </c:pt>
                <c:pt idx="1">
                  <c:v>11277</c:v>
                </c:pt>
                <c:pt idx="2">
                  <c:v>10564</c:v>
                </c:pt>
                <c:pt idx="3">
                  <c:v>11549</c:v>
                </c:pt>
                <c:pt idx="4">
                  <c:v>12214</c:v>
                </c:pt>
                <c:pt idx="5">
                  <c:v>11231</c:v>
                </c:pt>
                <c:pt idx="6">
                  <c:v>11277</c:v>
                </c:pt>
                <c:pt idx="7">
                  <c:v>11234</c:v>
                </c:pt>
                <c:pt idx="8">
                  <c:v>11512</c:v>
                </c:pt>
                <c:pt idx="9">
                  <c:v>13864</c:v>
                </c:pt>
                <c:pt idx="10">
                  <c:v>12069</c:v>
                </c:pt>
              </c:numCache>
            </c:numRef>
          </c:val>
          <c:smooth val="0"/>
          <c:extLst>
            <c:ext xmlns:c16="http://schemas.microsoft.com/office/drawing/2014/chart" uri="{C3380CC4-5D6E-409C-BE32-E72D297353CC}">
              <c16:uniqueId val="{0000001A-7219-432B-8109-8FF5DA33E3FC}"/>
            </c:ext>
          </c:extLst>
        </c:ser>
        <c:ser>
          <c:idx val="5"/>
          <c:order val="5"/>
          <c:tx>
            <c:strRef>
              <c:f>[1]就学・地域別子女数!$B$116</c:f>
              <c:strCache>
                <c:ptCount val="1"/>
                <c:pt idx="0">
                  <c:v>中東</c:v>
                </c:pt>
              </c:strCache>
            </c:strRef>
          </c:tx>
          <c:marker>
            <c:symbol val="none"/>
          </c:marker>
          <c:dLbls>
            <c:dLbl>
              <c:idx val="0"/>
              <c:layout>
                <c:manualLayout>
                  <c:x val="0"/>
                  <c:y val="6.175902842836159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B-7219-432B-8109-8FF5DA33E3FC}"/>
                </c:ext>
              </c:extLst>
            </c:dLbl>
            <c:dLbl>
              <c:idx val="1"/>
              <c:layout>
                <c:manualLayout>
                  <c:x val="0"/>
                  <c:y val="6.1759028428362726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C-7219-432B-8109-8FF5DA33E3FC}"/>
                </c:ext>
              </c:extLst>
            </c:dLbl>
            <c:dLbl>
              <c:idx val="2"/>
              <c:layout>
                <c:manualLayout>
                  <c:x val="0"/>
                  <c:y val="7.7197569806547626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D-7219-432B-8109-8FF5DA33E3FC}"/>
                </c:ext>
              </c:extLst>
            </c:dLbl>
            <c:dLbl>
              <c:idx val="3"/>
              <c:layout>
                <c:manualLayout>
                  <c:x val="0"/>
                  <c:y val="4.6319271321270134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E-7219-432B-8109-8FF5DA33E3FC}"/>
                </c:ext>
              </c:extLst>
            </c:dLbl>
            <c:dLbl>
              <c:idx val="4"/>
              <c:layout>
                <c:manualLayout>
                  <c:x val="0"/>
                  <c:y val="-6.175902842836159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F-7219-432B-8109-8FF5DA33E3FC}"/>
                </c:ext>
              </c:extLst>
            </c:dLbl>
            <c:dLbl>
              <c:idx val="5"/>
              <c:layout>
                <c:manualLayout>
                  <c:x val="0"/>
                  <c:y val="-6.175902842836159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0-7219-432B-8109-8FF5DA33E3FC}"/>
                </c:ext>
              </c:extLst>
            </c:dLbl>
            <c:dLbl>
              <c:idx val="6"/>
              <c:layout>
                <c:manualLayout>
                  <c:x val="0"/>
                  <c:y val="-4.6319271321272424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1-7219-432B-8109-8FF5DA33E3FC}"/>
                </c:ext>
              </c:extLst>
            </c:dLbl>
            <c:dLbl>
              <c:idx val="7"/>
              <c:layout>
                <c:manualLayout>
                  <c:x val="7.2061123700369988E-17"/>
                  <c:y val="-6.175902842836159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2-7219-432B-8109-8FF5DA33E3FC}"/>
                </c:ext>
              </c:extLst>
            </c:dLbl>
            <c:dLbl>
              <c:idx val="8"/>
              <c:layout>
                <c:manualLayout>
                  <c:x val="0"/>
                  <c:y val="-4.6319271321271531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3-7219-432B-8109-8FF5DA33E3FC}"/>
                </c:ext>
              </c:extLst>
            </c:dLbl>
            <c:dLbl>
              <c:idx val="9"/>
              <c:layout>
                <c:manualLayout>
                  <c:x val="0"/>
                  <c:y val="-4.6319271321270134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4-7219-432B-8109-8FF5DA33E3FC}"/>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[1]就学・地域別子女数!$C$110:$M$110</c:f>
              <c:strCache>
                <c:ptCount val="11"/>
                <c:pt idx="0">
                  <c:v>平成13年</c:v>
                </c:pt>
                <c:pt idx="1">
                  <c:v>14年</c:v>
                </c:pt>
                <c:pt idx="2">
                  <c:v>15年</c:v>
                </c:pt>
                <c:pt idx="3">
                  <c:v>16年</c:v>
                </c:pt>
                <c:pt idx="4">
                  <c:v>17年</c:v>
                </c:pt>
                <c:pt idx="5">
                  <c:v>18年</c:v>
                </c:pt>
                <c:pt idx="6">
                  <c:v>19年</c:v>
                </c:pt>
                <c:pt idx="7">
                  <c:v>20年</c:v>
                </c:pt>
                <c:pt idx="8">
                  <c:v>21年</c:v>
                </c:pt>
                <c:pt idx="9">
                  <c:v>22年</c:v>
                </c:pt>
                <c:pt idx="10">
                  <c:v>23年</c:v>
                </c:pt>
              </c:strCache>
            </c:strRef>
          </c:cat>
          <c:val>
            <c:numRef>
              <c:f>[1]就学・地域別子女数!$C$116:$M$116</c:f>
              <c:numCache>
                <c:formatCode>General</c:formatCode>
                <c:ptCount val="11"/>
                <c:pt idx="0">
                  <c:v>471</c:v>
                </c:pt>
                <c:pt idx="1">
                  <c:v>495</c:v>
                </c:pt>
                <c:pt idx="2">
                  <c:v>496</c:v>
                </c:pt>
                <c:pt idx="3">
                  <c:v>417</c:v>
                </c:pt>
                <c:pt idx="4">
                  <c:v>578</c:v>
                </c:pt>
                <c:pt idx="5">
                  <c:v>713</c:v>
                </c:pt>
                <c:pt idx="6">
                  <c:v>760</c:v>
                </c:pt>
                <c:pt idx="7">
                  <c:v>813</c:v>
                </c:pt>
                <c:pt idx="8">
                  <c:v>934</c:v>
                </c:pt>
                <c:pt idx="9">
                  <c:v>901</c:v>
                </c:pt>
                <c:pt idx="10">
                  <c:v>895</c:v>
                </c:pt>
              </c:numCache>
            </c:numRef>
          </c:val>
          <c:smooth val="0"/>
          <c:extLst>
            <c:ext xmlns:c16="http://schemas.microsoft.com/office/drawing/2014/chart" uri="{C3380CC4-5D6E-409C-BE32-E72D297353CC}">
              <c16:uniqueId val="{00000025-7219-432B-8109-8FF5DA33E3FC}"/>
            </c:ext>
          </c:extLst>
        </c:ser>
        <c:ser>
          <c:idx val="6"/>
          <c:order val="6"/>
          <c:tx>
            <c:strRef>
              <c:f>[1]就学・地域別子女数!$B$117</c:f>
              <c:strCache>
                <c:ptCount val="1"/>
                <c:pt idx="0">
                  <c:v>アフリカ</c:v>
                </c:pt>
              </c:strCache>
            </c:strRef>
          </c:tx>
          <c:marker>
            <c:symbol val="none"/>
          </c:marker>
          <c:dLbls>
            <c:dLbl>
              <c:idx val="0"/>
              <c:layout>
                <c:manualLayout>
                  <c:x val="0"/>
                  <c:y val="-7.7198785535452013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6-7219-432B-8109-8FF5DA33E3FC}"/>
                </c:ext>
              </c:extLst>
            </c:dLbl>
            <c:dLbl>
              <c:idx val="1"/>
              <c:layout>
                <c:manualLayout>
                  <c:x val="0"/>
                  <c:y val="-6.175902842836159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7-7219-432B-8109-8FF5DA33E3FC}"/>
                </c:ext>
              </c:extLst>
            </c:dLbl>
            <c:dLbl>
              <c:idx val="2"/>
              <c:layout>
                <c:manualLayout>
                  <c:x val="0"/>
                  <c:y val="-6.1759028428360462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8-7219-432B-8109-8FF5DA33E3FC}"/>
                </c:ext>
              </c:extLst>
            </c:dLbl>
            <c:dLbl>
              <c:idx val="3"/>
              <c:layout>
                <c:manualLayout>
                  <c:x val="0"/>
                  <c:y val="-6.175902842836159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9-7219-432B-8109-8FF5DA33E3FC}"/>
                </c:ext>
              </c:extLst>
            </c:dLbl>
            <c:dLbl>
              <c:idx val="4"/>
              <c:layout>
                <c:manualLayout>
                  <c:x val="0"/>
                  <c:y val="9.2638542642542766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A-7219-432B-8109-8FF5DA33E3FC}"/>
                </c:ext>
              </c:extLst>
            </c:dLbl>
            <c:dLbl>
              <c:idx val="5"/>
              <c:layout>
                <c:manualLayout>
                  <c:x val="0"/>
                  <c:y val="9.2638542642542766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B-7219-432B-8109-8FF5DA33E3FC}"/>
                </c:ext>
              </c:extLst>
            </c:dLbl>
            <c:dLbl>
              <c:idx val="6"/>
              <c:layout>
                <c:manualLayout>
                  <c:x val="0"/>
                  <c:y val="9.2638542642542766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C-7219-432B-8109-8FF5DA33E3FC}"/>
                </c:ext>
              </c:extLst>
            </c:dLbl>
            <c:dLbl>
              <c:idx val="7"/>
              <c:layout>
                <c:manualLayout>
                  <c:x val="7.2061123700369988E-17"/>
                  <c:y val="1.080782997496340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D-7219-432B-8109-8FF5DA33E3FC}"/>
                </c:ext>
              </c:extLst>
            </c:dLbl>
            <c:dLbl>
              <c:idx val="8"/>
              <c:layout>
                <c:manualLayout>
                  <c:x val="0"/>
                  <c:y val="1.080782997496334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E-7219-432B-8109-8FF5DA33E3FC}"/>
                </c:ext>
              </c:extLst>
            </c:dLbl>
            <c:dLbl>
              <c:idx val="9"/>
              <c:layout>
                <c:manualLayout>
                  <c:x val="0"/>
                  <c:y val="7.7198785535452013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F-7219-432B-8109-8FF5DA33E3FC}"/>
                </c:ext>
              </c:extLst>
            </c:dLbl>
            <c:dLbl>
              <c:idx val="10"/>
              <c:layout>
                <c:manualLayout>
                  <c:x val="0"/>
                  <c:y val="9.2637326913637148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0-7219-432B-8109-8FF5DA33E3FC}"/>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[1]就学・地域別子女数!$C$110:$M$110</c:f>
              <c:strCache>
                <c:ptCount val="11"/>
                <c:pt idx="0">
                  <c:v>平成13年</c:v>
                </c:pt>
                <c:pt idx="1">
                  <c:v>14年</c:v>
                </c:pt>
                <c:pt idx="2">
                  <c:v>15年</c:v>
                </c:pt>
                <c:pt idx="3">
                  <c:v>16年</c:v>
                </c:pt>
                <c:pt idx="4">
                  <c:v>17年</c:v>
                </c:pt>
                <c:pt idx="5">
                  <c:v>18年</c:v>
                </c:pt>
                <c:pt idx="6">
                  <c:v>19年</c:v>
                </c:pt>
                <c:pt idx="7">
                  <c:v>20年</c:v>
                </c:pt>
                <c:pt idx="8">
                  <c:v>21年</c:v>
                </c:pt>
                <c:pt idx="9">
                  <c:v>22年</c:v>
                </c:pt>
                <c:pt idx="10">
                  <c:v>23年</c:v>
                </c:pt>
              </c:strCache>
            </c:strRef>
          </c:cat>
          <c:val>
            <c:numRef>
              <c:f>[1]就学・地域別子女数!$C$117:$M$117</c:f>
              <c:numCache>
                <c:formatCode>General</c:formatCode>
                <c:ptCount val="11"/>
                <c:pt idx="0">
                  <c:v>539</c:v>
                </c:pt>
                <c:pt idx="1">
                  <c:v>569</c:v>
                </c:pt>
                <c:pt idx="2">
                  <c:v>573</c:v>
                </c:pt>
                <c:pt idx="3">
                  <c:v>479</c:v>
                </c:pt>
                <c:pt idx="4">
                  <c:v>526</c:v>
                </c:pt>
                <c:pt idx="5">
                  <c:v>569</c:v>
                </c:pt>
                <c:pt idx="6">
                  <c:v>651</c:v>
                </c:pt>
                <c:pt idx="7">
                  <c:v>645</c:v>
                </c:pt>
                <c:pt idx="8">
                  <c:v>648</c:v>
                </c:pt>
                <c:pt idx="9">
                  <c:v>586</c:v>
                </c:pt>
                <c:pt idx="10">
                  <c:v>631</c:v>
                </c:pt>
              </c:numCache>
            </c:numRef>
          </c:val>
          <c:smooth val="0"/>
          <c:extLst>
            <c:ext xmlns:c16="http://schemas.microsoft.com/office/drawing/2014/chart" uri="{C3380CC4-5D6E-409C-BE32-E72D297353CC}">
              <c16:uniqueId val="{00000031-7219-432B-8109-8FF5DA33E3FC}"/>
            </c:ext>
          </c:extLst>
        </c:ser>
        <c:dLbls>
          <c:showLegendKey val="0"/>
          <c:showVal val="1"/>
          <c:showCatName val="0"/>
          <c:showSerName val="0"/>
          <c:showPercent val="0"/>
          <c:showBubbleSize val="0"/>
        </c:dLbls>
        <c:smooth val="0"/>
        <c:axId val="115197824"/>
        <c:axId val="115199360"/>
      </c:lineChart>
      <c:catAx>
        <c:axId val="115197824"/>
        <c:scaling>
          <c:orientation val="minMax"/>
        </c:scaling>
        <c:delete val="0"/>
        <c:axPos val="b"/>
        <c:numFmt formatCode="General" sourceLinked="0"/>
        <c:majorTickMark val="none"/>
        <c:minorTickMark val="none"/>
        <c:tickLblPos val="nextTo"/>
        <c:crossAx val="115199360"/>
        <c:crosses val="autoZero"/>
        <c:auto val="1"/>
        <c:lblAlgn val="ctr"/>
        <c:lblOffset val="100"/>
        <c:noMultiLvlLbl val="0"/>
      </c:catAx>
      <c:valAx>
        <c:axId val="115199360"/>
        <c:scaling>
          <c:orientation val="minMax"/>
        </c:scaling>
        <c:delete val="0"/>
        <c:axPos val="l"/>
        <c:majorGridlines/>
        <c:numFmt formatCode="General" sourceLinked="1"/>
        <c:majorTickMark val="none"/>
        <c:minorTickMark val="none"/>
        <c:tickLblPos val="nextTo"/>
        <c:crossAx val="115197824"/>
        <c:crosses val="autoZero"/>
        <c:crossBetween val="between"/>
      </c:valAx>
    </c:plotArea>
    <c:legend>
      <c:legendPos val="r"/>
      <c:overlay val="0"/>
    </c:legend>
    <c:plotVisOnly val="1"/>
    <c:dispBlanksAs val="gap"/>
    <c:showDLblsOverMax val="0"/>
  </c:chart>
  <c:printSettings>
    <c:headerFooter/>
    <c:pageMargins b="0.75000000000000455" l="0.70000000000000062" r="0.70000000000000062" t="0.75000000000000455" header="0.30000000000000032" footer="0.30000000000000032"/>
    <c:pageSetup paperSize="9" orientation="landscape" horizontalDpi="-2" verticalDpi="0"/>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ltLang="en-US"/>
              <a:t>海外在留邦人数推移</a:t>
            </a:r>
          </a:p>
        </c:rich>
      </c:tx>
      <c:overlay val="0"/>
    </c:title>
    <c:autoTitleDeleted val="0"/>
    <c:view3D>
      <c:rotX val="15"/>
      <c:rotY val="20"/>
      <c:rAngAx val="1"/>
    </c:view3D>
    <c:floor>
      <c:thickness val="0"/>
    </c:floor>
    <c:sideWall>
      <c:thickness val="0"/>
    </c:sideWall>
    <c:backWall>
      <c:thickness val="0"/>
    </c:backWall>
    <c:plotArea>
      <c:layout/>
      <c:bar3DChart>
        <c:barDir val="bar"/>
        <c:grouping val="stacked"/>
        <c:varyColors val="0"/>
        <c:ser>
          <c:idx val="0"/>
          <c:order val="0"/>
          <c:tx>
            <c:strRef>
              <c:f>'2.2.邦人数推移'!$C$61</c:f>
              <c:strCache>
                <c:ptCount val="1"/>
                <c:pt idx="0">
                  <c:v>長期滞在</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'2.2.邦人数推移'!$B$62:$B$82</c:f>
              <c:strCache>
                <c:ptCount val="21"/>
                <c:pt idx="0">
                  <c:v>平成３年</c:v>
                </c:pt>
                <c:pt idx="1">
                  <c:v>平成４年</c:v>
                </c:pt>
                <c:pt idx="2">
                  <c:v>平成５年</c:v>
                </c:pt>
                <c:pt idx="3">
                  <c:v>平成６年</c:v>
                </c:pt>
                <c:pt idx="4">
                  <c:v>平成７年</c:v>
                </c:pt>
                <c:pt idx="5">
                  <c:v>平成８年</c:v>
                </c:pt>
                <c:pt idx="6">
                  <c:v>平成９年</c:v>
                </c:pt>
                <c:pt idx="7">
                  <c:v>平成１０年</c:v>
                </c:pt>
                <c:pt idx="8">
                  <c:v>平成１１年</c:v>
                </c:pt>
                <c:pt idx="9">
                  <c:v>平成１２年</c:v>
                </c:pt>
                <c:pt idx="10">
                  <c:v>平成１３年</c:v>
                </c:pt>
                <c:pt idx="11">
                  <c:v>平成１４年</c:v>
                </c:pt>
                <c:pt idx="12">
                  <c:v>平成１５年</c:v>
                </c:pt>
                <c:pt idx="13">
                  <c:v>平成１６年</c:v>
                </c:pt>
                <c:pt idx="14">
                  <c:v>平成１７年</c:v>
                </c:pt>
                <c:pt idx="15">
                  <c:v>平成１８年</c:v>
                </c:pt>
                <c:pt idx="16">
                  <c:v>平成１９年</c:v>
                </c:pt>
                <c:pt idx="17">
                  <c:v>平成２０年</c:v>
                </c:pt>
                <c:pt idx="18">
                  <c:v>平成２１年</c:v>
                </c:pt>
                <c:pt idx="19">
                  <c:v>平成２２年</c:v>
                </c:pt>
                <c:pt idx="20">
                  <c:v>平成２３年</c:v>
                </c:pt>
              </c:strCache>
            </c:strRef>
          </c:cat>
          <c:val>
            <c:numRef>
              <c:f>'2.2.邦人数推移'!$C$62:$C$82</c:f>
              <c:numCache>
                <c:formatCode>#,##0</c:formatCode>
                <c:ptCount val="21"/>
                <c:pt idx="0">
                  <c:v>412207</c:v>
                </c:pt>
                <c:pt idx="1">
                  <c:v>425131</c:v>
                </c:pt>
                <c:pt idx="2">
                  <c:v>428342</c:v>
                </c:pt>
                <c:pt idx="3">
                  <c:v>432703</c:v>
                </c:pt>
                <c:pt idx="4">
                  <c:v>460522</c:v>
                </c:pt>
                <c:pt idx="5">
                  <c:v>492942</c:v>
                </c:pt>
                <c:pt idx="6">
                  <c:v>507749</c:v>
                </c:pt>
                <c:pt idx="7">
                  <c:v>510915</c:v>
                </c:pt>
                <c:pt idx="8">
                  <c:v>515295</c:v>
                </c:pt>
                <c:pt idx="9">
                  <c:v>526685</c:v>
                </c:pt>
                <c:pt idx="10">
                  <c:v>544434</c:v>
                </c:pt>
                <c:pt idx="11">
                  <c:v>586836</c:v>
                </c:pt>
                <c:pt idx="12">
                  <c:v>619269</c:v>
                </c:pt>
                <c:pt idx="13">
                  <c:v>659003</c:v>
                </c:pt>
                <c:pt idx="14">
                  <c:v>701969</c:v>
                </c:pt>
                <c:pt idx="15">
                  <c:v>735378</c:v>
                </c:pt>
                <c:pt idx="16">
                  <c:v>745897</c:v>
                </c:pt>
                <c:pt idx="17">
                  <c:v>755724</c:v>
                </c:pt>
                <c:pt idx="18">
                  <c:v>758248</c:v>
                </c:pt>
                <c:pt idx="19">
                  <c:v>758788</c:v>
                </c:pt>
                <c:pt idx="20">
                  <c:v>782650</c:v>
                </c:pt>
              </c:numCache>
            </c:numRef>
          </c:val>
          <c:extLst>
            <c:ext xmlns:c16="http://schemas.microsoft.com/office/drawing/2014/chart" uri="{C3380CC4-5D6E-409C-BE32-E72D297353CC}">
              <c16:uniqueId val="{00000000-F0E2-4F48-8C8B-AEB9521419D8}"/>
            </c:ext>
          </c:extLst>
        </c:ser>
        <c:ser>
          <c:idx val="1"/>
          <c:order val="1"/>
          <c:tx>
            <c:strRef>
              <c:f>'2.2.邦人数推移'!$D$61</c:f>
              <c:strCache>
                <c:ptCount val="1"/>
                <c:pt idx="0">
                  <c:v>永住者</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'2.2.邦人数推移'!$B$62:$B$82</c:f>
              <c:strCache>
                <c:ptCount val="21"/>
                <c:pt idx="0">
                  <c:v>平成３年</c:v>
                </c:pt>
                <c:pt idx="1">
                  <c:v>平成４年</c:v>
                </c:pt>
                <c:pt idx="2">
                  <c:v>平成５年</c:v>
                </c:pt>
                <c:pt idx="3">
                  <c:v>平成６年</c:v>
                </c:pt>
                <c:pt idx="4">
                  <c:v>平成７年</c:v>
                </c:pt>
                <c:pt idx="5">
                  <c:v>平成８年</c:v>
                </c:pt>
                <c:pt idx="6">
                  <c:v>平成９年</c:v>
                </c:pt>
                <c:pt idx="7">
                  <c:v>平成１０年</c:v>
                </c:pt>
                <c:pt idx="8">
                  <c:v>平成１１年</c:v>
                </c:pt>
                <c:pt idx="9">
                  <c:v>平成１２年</c:v>
                </c:pt>
                <c:pt idx="10">
                  <c:v>平成１３年</c:v>
                </c:pt>
                <c:pt idx="11">
                  <c:v>平成１４年</c:v>
                </c:pt>
                <c:pt idx="12">
                  <c:v>平成１５年</c:v>
                </c:pt>
                <c:pt idx="13">
                  <c:v>平成１６年</c:v>
                </c:pt>
                <c:pt idx="14">
                  <c:v>平成１７年</c:v>
                </c:pt>
                <c:pt idx="15">
                  <c:v>平成１８年</c:v>
                </c:pt>
                <c:pt idx="16">
                  <c:v>平成１９年</c:v>
                </c:pt>
                <c:pt idx="17">
                  <c:v>平成２０年</c:v>
                </c:pt>
                <c:pt idx="18">
                  <c:v>平成２１年</c:v>
                </c:pt>
                <c:pt idx="19">
                  <c:v>平成２２年</c:v>
                </c:pt>
                <c:pt idx="20">
                  <c:v>平成２３年</c:v>
                </c:pt>
              </c:strCache>
            </c:strRef>
          </c:cat>
          <c:val>
            <c:numRef>
              <c:f>'2.2.邦人数推移'!$D$62:$D$82</c:f>
              <c:numCache>
                <c:formatCode>#,##0</c:formatCode>
                <c:ptCount val="21"/>
                <c:pt idx="0">
                  <c:v>250842</c:v>
                </c:pt>
                <c:pt idx="1">
                  <c:v>254248</c:v>
                </c:pt>
                <c:pt idx="2">
                  <c:v>261553</c:v>
                </c:pt>
                <c:pt idx="3">
                  <c:v>254876</c:v>
                </c:pt>
                <c:pt idx="4">
                  <c:v>267746</c:v>
                </c:pt>
                <c:pt idx="5">
                  <c:v>271035</c:v>
                </c:pt>
                <c:pt idx="6">
                  <c:v>274819</c:v>
                </c:pt>
                <c:pt idx="7">
                  <c:v>278619</c:v>
                </c:pt>
                <c:pt idx="8">
                  <c:v>280557</c:v>
                </c:pt>
                <c:pt idx="9">
                  <c:v>285027</c:v>
                </c:pt>
                <c:pt idx="10">
                  <c:v>293310</c:v>
                </c:pt>
                <c:pt idx="11">
                  <c:v>284915</c:v>
                </c:pt>
                <c:pt idx="12">
                  <c:v>291793</c:v>
                </c:pt>
                <c:pt idx="13">
                  <c:v>302304</c:v>
                </c:pt>
                <c:pt idx="14">
                  <c:v>310578</c:v>
                </c:pt>
                <c:pt idx="15">
                  <c:v>328317</c:v>
                </c:pt>
                <c:pt idx="16">
                  <c:v>339774</c:v>
                </c:pt>
                <c:pt idx="17">
                  <c:v>361269</c:v>
                </c:pt>
                <c:pt idx="18">
                  <c:v>373559</c:v>
                </c:pt>
                <c:pt idx="19">
                  <c:v>384569</c:v>
                </c:pt>
                <c:pt idx="20">
                  <c:v>399907</c:v>
                </c:pt>
              </c:numCache>
            </c:numRef>
          </c:val>
          <c:extLst>
            <c:ext xmlns:c16="http://schemas.microsoft.com/office/drawing/2014/chart" uri="{C3380CC4-5D6E-409C-BE32-E72D297353CC}">
              <c16:uniqueId val="{00000001-F0E2-4F48-8C8B-AEB9521419D8}"/>
            </c:ext>
          </c:extLst>
        </c:ser>
        <c:dLbls>
          <c:showLegendKey val="0"/>
          <c:showVal val="1"/>
          <c:showCatName val="0"/>
          <c:showSerName val="0"/>
          <c:showPercent val="0"/>
          <c:showBubbleSize val="0"/>
        </c:dLbls>
        <c:gapWidth val="95"/>
        <c:gapDepth val="95"/>
        <c:shape val="box"/>
        <c:axId val="113958912"/>
        <c:axId val="113960448"/>
        <c:axId val="0"/>
      </c:bar3DChart>
      <c:catAx>
        <c:axId val="113958912"/>
        <c:scaling>
          <c:orientation val="minMax"/>
        </c:scaling>
        <c:delete val="0"/>
        <c:axPos val="l"/>
        <c:numFmt formatCode="General" sourceLinked="0"/>
        <c:majorTickMark val="none"/>
        <c:minorTickMark val="none"/>
        <c:tickLblPos val="nextTo"/>
        <c:crossAx val="113960448"/>
        <c:crosses val="autoZero"/>
        <c:auto val="1"/>
        <c:lblAlgn val="ctr"/>
        <c:lblOffset val="100"/>
        <c:noMultiLvlLbl val="0"/>
      </c:catAx>
      <c:valAx>
        <c:axId val="113960448"/>
        <c:scaling>
          <c:orientation val="minMax"/>
        </c:scaling>
        <c:delete val="1"/>
        <c:axPos val="b"/>
        <c:numFmt formatCode="#,##0" sourceLinked="1"/>
        <c:majorTickMark val="out"/>
        <c:minorTickMark val="none"/>
        <c:tickLblPos val="nextTo"/>
        <c:crossAx val="113958912"/>
        <c:crosses val="autoZero"/>
        <c:crossBetween val="between"/>
      </c:valAx>
    </c:plotArea>
    <c:legend>
      <c:legendPos val="t"/>
      <c:overlay val="0"/>
    </c:legend>
    <c:plotVisOnly val="1"/>
    <c:dispBlanksAs val="gap"/>
    <c:showDLblsOverMax val="0"/>
  </c:chart>
  <c:printSettings>
    <c:headerFooter/>
    <c:pageMargins b="0.75000000000000044" l="0.7000000000000004" r="0.7000000000000004" t="0.75000000000000044" header="0.30000000000000021" footer="0.3000000000000002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ltLang="en-US"/>
              <a:t>地域別在留邦人数推移</a:t>
            </a:r>
          </a:p>
        </c:rich>
      </c:tx>
      <c:overlay val="0"/>
    </c:title>
    <c:autoTitleDeleted val="0"/>
    <c:view3D>
      <c:rotX val="15"/>
      <c:rotY val="20"/>
      <c:rAngAx val="1"/>
    </c:view3D>
    <c:floor>
      <c:thickness val="0"/>
    </c:floor>
    <c:sideWall>
      <c:thickness val="0"/>
    </c:sideWall>
    <c:backWall>
      <c:thickness val="0"/>
    </c:backWall>
    <c:plotArea>
      <c:layout/>
      <c:bar3DChart>
        <c:barDir val="bar"/>
        <c:grouping val="percentStacked"/>
        <c:varyColors val="0"/>
        <c:ser>
          <c:idx val="0"/>
          <c:order val="0"/>
          <c:tx>
            <c:strRef>
              <c:f>'2.3.地域別推移'!$B$99</c:f>
              <c:strCache>
                <c:ptCount val="1"/>
                <c:pt idx="0">
                  <c:v>アジア         </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'2.3.地域別推移'!$C$98:$J$98</c:f>
              <c:strCache>
                <c:ptCount val="8"/>
                <c:pt idx="0">
                  <c:v>平成１６年</c:v>
                </c:pt>
                <c:pt idx="1">
                  <c:v> １７年</c:v>
                </c:pt>
                <c:pt idx="2">
                  <c:v> １８年</c:v>
                </c:pt>
                <c:pt idx="3">
                  <c:v> １９年</c:v>
                </c:pt>
                <c:pt idx="4">
                  <c:v> ２０年</c:v>
                </c:pt>
                <c:pt idx="5">
                  <c:v> ２１年</c:v>
                </c:pt>
                <c:pt idx="6">
                  <c:v> ２２年</c:v>
                </c:pt>
                <c:pt idx="7">
                  <c:v>平成２３年</c:v>
                </c:pt>
              </c:strCache>
            </c:strRef>
          </c:cat>
          <c:val>
            <c:numRef>
              <c:f>'2.3.地域別推移'!$C$99:$J$99</c:f>
              <c:numCache>
                <c:formatCode>0.00%</c:formatCode>
                <c:ptCount val="8"/>
                <c:pt idx="0">
                  <c:v>0.2442</c:v>
                </c:pt>
                <c:pt idx="1">
                  <c:v>0.25750000000000001</c:v>
                </c:pt>
                <c:pt idx="2">
                  <c:v>0.2611</c:v>
                </c:pt>
                <c:pt idx="3">
                  <c:v>0.26450000000000001</c:v>
                </c:pt>
                <c:pt idx="4">
                  <c:v>0.26200000000000001</c:v>
                </c:pt>
                <c:pt idx="5">
                  <c:v>0.26719999999999999</c:v>
                </c:pt>
                <c:pt idx="6">
                  <c:v>0.27360000000000001</c:v>
                </c:pt>
                <c:pt idx="7">
                  <c:v>0.28060000000000002</c:v>
                </c:pt>
              </c:numCache>
            </c:numRef>
          </c:val>
          <c:extLst>
            <c:ext xmlns:c16="http://schemas.microsoft.com/office/drawing/2014/chart" uri="{C3380CC4-5D6E-409C-BE32-E72D297353CC}">
              <c16:uniqueId val="{00000000-3EBE-4625-9957-45F5FC350E47}"/>
            </c:ext>
          </c:extLst>
        </c:ser>
        <c:ser>
          <c:idx val="1"/>
          <c:order val="1"/>
          <c:tx>
            <c:strRef>
              <c:f>'2.3.地域別推移'!$B$100</c:f>
              <c:strCache>
                <c:ptCount val="1"/>
                <c:pt idx="0">
                  <c:v>大洋州          </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'2.3.地域別推移'!$C$98:$J$98</c:f>
              <c:strCache>
                <c:ptCount val="8"/>
                <c:pt idx="0">
                  <c:v>平成１６年</c:v>
                </c:pt>
                <c:pt idx="1">
                  <c:v> １７年</c:v>
                </c:pt>
                <c:pt idx="2">
                  <c:v> １８年</c:v>
                </c:pt>
                <c:pt idx="3">
                  <c:v> １９年</c:v>
                </c:pt>
                <c:pt idx="4">
                  <c:v> ２０年</c:v>
                </c:pt>
                <c:pt idx="5">
                  <c:v> ２１年</c:v>
                </c:pt>
                <c:pt idx="6">
                  <c:v> ２２年</c:v>
                </c:pt>
                <c:pt idx="7">
                  <c:v>平成２３年</c:v>
                </c:pt>
              </c:strCache>
            </c:strRef>
          </c:cat>
          <c:val>
            <c:numRef>
              <c:f>'2.3.地域別推移'!$C$100:$J$100</c:f>
              <c:numCache>
                <c:formatCode>0.00%</c:formatCode>
                <c:ptCount val="8"/>
                <c:pt idx="0">
                  <c:v>7.0599999999999996E-2</c:v>
                </c:pt>
                <c:pt idx="1">
                  <c:v>7.1999999999999995E-2</c:v>
                </c:pt>
                <c:pt idx="2">
                  <c:v>7.3400000000000007E-2</c:v>
                </c:pt>
                <c:pt idx="3">
                  <c:v>7.5999999999999998E-2</c:v>
                </c:pt>
                <c:pt idx="4">
                  <c:v>7.7499999999999999E-2</c:v>
                </c:pt>
                <c:pt idx="5">
                  <c:v>8.0600000000000005E-2</c:v>
                </c:pt>
                <c:pt idx="6">
                  <c:v>7.9799999999999996E-2</c:v>
                </c:pt>
                <c:pt idx="7">
                  <c:v>8.0500000000000002E-2</c:v>
                </c:pt>
              </c:numCache>
            </c:numRef>
          </c:val>
          <c:extLst>
            <c:ext xmlns:c16="http://schemas.microsoft.com/office/drawing/2014/chart" uri="{C3380CC4-5D6E-409C-BE32-E72D297353CC}">
              <c16:uniqueId val="{00000001-3EBE-4625-9957-45F5FC350E47}"/>
            </c:ext>
          </c:extLst>
        </c:ser>
        <c:ser>
          <c:idx val="2"/>
          <c:order val="2"/>
          <c:tx>
            <c:strRef>
              <c:f>'2.3.地域別推移'!$B$101</c:f>
              <c:strCache>
                <c:ptCount val="1"/>
                <c:pt idx="0">
                  <c:v>北米          </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'2.3.地域別推移'!$C$98:$J$98</c:f>
              <c:strCache>
                <c:ptCount val="8"/>
                <c:pt idx="0">
                  <c:v>平成１６年</c:v>
                </c:pt>
                <c:pt idx="1">
                  <c:v> １７年</c:v>
                </c:pt>
                <c:pt idx="2">
                  <c:v> １８年</c:v>
                </c:pt>
                <c:pt idx="3">
                  <c:v> １９年</c:v>
                </c:pt>
                <c:pt idx="4">
                  <c:v> ２０年</c:v>
                </c:pt>
                <c:pt idx="5">
                  <c:v> ２１年</c:v>
                </c:pt>
                <c:pt idx="6">
                  <c:v> ２２年</c:v>
                </c:pt>
                <c:pt idx="7">
                  <c:v>平成２３年</c:v>
                </c:pt>
              </c:strCache>
            </c:strRef>
          </c:cat>
          <c:val>
            <c:numRef>
              <c:f>'2.3.地域別推移'!$C$101:$J$101</c:f>
              <c:numCache>
                <c:formatCode>0.00%</c:formatCode>
                <c:ptCount val="8"/>
                <c:pt idx="0">
                  <c:v>0.39550000000000002</c:v>
                </c:pt>
                <c:pt idx="1">
                  <c:v>0.39269999999999999</c:v>
                </c:pt>
                <c:pt idx="2">
                  <c:v>0.3997</c:v>
                </c:pt>
                <c:pt idx="3">
                  <c:v>0.38879999999999998</c:v>
                </c:pt>
                <c:pt idx="4">
                  <c:v>0.39079999999999998</c:v>
                </c:pt>
                <c:pt idx="5">
                  <c:v>0.38640000000000002</c:v>
                </c:pt>
                <c:pt idx="6">
                  <c:v>0.38740000000000002</c:v>
                </c:pt>
                <c:pt idx="7">
                  <c:v>0.3846</c:v>
                </c:pt>
              </c:numCache>
            </c:numRef>
          </c:val>
          <c:extLst>
            <c:ext xmlns:c16="http://schemas.microsoft.com/office/drawing/2014/chart" uri="{C3380CC4-5D6E-409C-BE32-E72D297353CC}">
              <c16:uniqueId val="{00000002-3EBE-4625-9957-45F5FC350E47}"/>
            </c:ext>
          </c:extLst>
        </c:ser>
        <c:ser>
          <c:idx val="3"/>
          <c:order val="3"/>
          <c:tx>
            <c:strRef>
              <c:f>'2.3.地域別推移'!$B$102</c:f>
              <c:strCache>
                <c:ptCount val="1"/>
                <c:pt idx="0">
                  <c:v>中米 ・カリブ          </c:v>
                </c:pt>
              </c:strCache>
            </c:strRef>
          </c:tx>
          <c:invertIfNegative val="0"/>
          <c:dLbls>
            <c:delete val="1"/>
          </c:dLbls>
          <c:cat>
            <c:strRef>
              <c:f>'2.3.地域別推移'!$C$98:$J$98</c:f>
              <c:strCache>
                <c:ptCount val="8"/>
                <c:pt idx="0">
                  <c:v>平成１６年</c:v>
                </c:pt>
                <c:pt idx="1">
                  <c:v> １７年</c:v>
                </c:pt>
                <c:pt idx="2">
                  <c:v> １８年</c:v>
                </c:pt>
                <c:pt idx="3">
                  <c:v> １９年</c:v>
                </c:pt>
                <c:pt idx="4">
                  <c:v> ２０年</c:v>
                </c:pt>
                <c:pt idx="5">
                  <c:v> ２１年</c:v>
                </c:pt>
                <c:pt idx="6">
                  <c:v> ２２年</c:v>
                </c:pt>
                <c:pt idx="7">
                  <c:v>平成２３年</c:v>
                </c:pt>
              </c:strCache>
            </c:strRef>
          </c:cat>
          <c:val>
            <c:numRef>
              <c:f>'2.3.地域別推移'!$C$102:$J$102</c:f>
              <c:numCache>
                <c:formatCode>0.00%</c:formatCode>
                <c:ptCount val="8"/>
                <c:pt idx="0">
                  <c:v>8.0999999999999996E-3</c:v>
                </c:pt>
                <c:pt idx="1">
                  <c:v>8.6E-3</c:v>
                </c:pt>
                <c:pt idx="2">
                  <c:v>8.3000000000000001E-3</c:v>
                </c:pt>
                <c:pt idx="3">
                  <c:v>8.3000000000000001E-3</c:v>
                </c:pt>
                <c:pt idx="4">
                  <c:v>8.3000000000000001E-3</c:v>
                </c:pt>
                <c:pt idx="5">
                  <c:v>8.3999999999999995E-3</c:v>
                </c:pt>
                <c:pt idx="6">
                  <c:v>8.6E-3</c:v>
                </c:pt>
                <c:pt idx="7">
                  <c:v>8.6E-3</c:v>
                </c:pt>
              </c:numCache>
            </c:numRef>
          </c:val>
          <c:extLst>
            <c:ext xmlns:c16="http://schemas.microsoft.com/office/drawing/2014/chart" uri="{C3380CC4-5D6E-409C-BE32-E72D297353CC}">
              <c16:uniqueId val="{00000003-3EBE-4625-9957-45F5FC350E47}"/>
            </c:ext>
          </c:extLst>
        </c:ser>
        <c:ser>
          <c:idx val="4"/>
          <c:order val="4"/>
          <c:tx>
            <c:strRef>
              <c:f>'2.3.地域別推移'!$B$103</c:f>
              <c:strCache>
                <c:ptCount val="1"/>
                <c:pt idx="0">
                  <c:v>南米          </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'2.3.地域別推移'!$C$98:$J$98</c:f>
              <c:strCache>
                <c:ptCount val="8"/>
                <c:pt idx="0">
                  <c:v>平成１６年</c:v>
                </c:pt>
                <c:pt idx="1">
                  <c:v> １７年</c:v>
                </c:pt>
                <c:pt idx="2">
                  <c:v> １８年</c:v>
                </c:pt>
                <c:pt idx="3">
                  <c:v> １９年</c:v>
                </c:pt>
                <c:pt idx="4">
                  <c:v> ２０年</c:v>
                </c:pt>
                <c:pt idx="5">
                  <c:v> ２１年</c:v>
                </c:pt>
                <c:pt idx="6">
                  <c:v> ２２年</c:v>
                </c:pt>
                <c:pt idx="7">
                  <c:v>平成２３年</c:v>
                </c:pt>
              </c:strCache>
            </c:strRef>
          </c:cat>
          <c:val>
            <c:numRef>
              <c:f>'2.3.地域別推移'!$C$103:$J$103</c:f>
              <c:numCache>
                <c:formatCode>0.00%</c:formatCode>
                <c:ptCount val="8"/>
                <c:pt idx="0">
                  <c:v>9.64E-2</c:v>
                </c:pt>
                <c:pt idx="1">
                  <c:v>8.8599999999999998E-2</c:v>
                </c:pt>
                <c:pt idx="2">
                  <c:v>8.3400000000000002E-2</c:v>
                </c:pt>
                <c:pt idx="3">
                  <c:v>7.9200000000000007E-2</c:v>
                </c:pt>
                <c:pt idx="4">
                  <c:v>7.6799999999999993E-2</c:v>
                </c:pt>
                <c:pt idx="5">
                  <c:v>7.51E-2</c:v>
                </c:pt>
                <c:pt idx="6">
                  <c:v>7.3300000000000004E-2</c:v>
                </c:pt>
                <c:pt idx="7">
                  <c:v>6.9400000000000003E-2</c:v>
                </c:pt>
              </c:numCache>
            </c:numRef>
          </c:val>
          <c:extLst>
            <c:ext xmlns:c16="http://schemas.microsoft.com/office/drawing/2014/chart" uri="{C3380CC4-5D6E-409C-BE32-E72D297353CC}">
              <c16:uniqueId val="{00000004-3EBE-4625-9957-45F5FC350E47}"/>
            </c:ext>
          </c:extLst>
        </c:ser>
        <c:ser>
          <c:idx val="5"/>
          <c:order val="5"/>
          <c:tx>
            <c:strRef>
              <c:f>'2.3.地域別推移'!$B$104</c:f>
              <c:strCache>
                <c:ptCount val="1"/>
                <c:pt idx="0">
                  <c:v>西欧          </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'2.3.地域別推移'!$C$98:$J$98</c:f>
              <c:strCache>
                <c:ptCount val="8"/>
                <c:pt idx="0">
                  <c:v>平成１６年</c:v>
                </c:pt>
                <c:pt idx="1">
                  <c:v> １７年</c:v>
                </c:pt>
                <c:pt idx="2">
                  <c:v> １８年</c:v>
                </c:pt>
                <c:pt idx="3">
                  <c:v> １９年</c:v>
                </c:pt>
                <c:pt idx="4">
                  <c:v> ２０年</c:v>
                </c:pt>
                <c:pt idx="5">
                  <c:v> ２１年</c:v>
                </c:pt>
                <c:pt idx="6">
                  <c:v> ２２年</c:v>
                </c:pt>
                <c:pt idx="7">
                  <c:v>平成２３年</c:v>
                </c:pt>
              </c:strCache>
            </c:strRef>
          </c:cat>
          <c:val>
            <c:numRef>
              <c:f>'2.3.地域別推移'!$C$104:$J$104</c:f>
              <c:numCache>
                <c:formatCode>0.00%</c:formatCode>
                <c:ptCount val="8"/>
                <c:pt idx="0">
                  <c:v>0.16589999999999999</c:v>
                </c:pt>
                <c:pt idx="1">
                  <c:v>0.16059999999999999</c:v>
                </c:pt>
                <c:pt idx="2">
                  <c:v>0.16370000000000001</c:v>
                </c:pt>
                <c:pt idx="3">
                  <c:v>0.16089999999999999</c:v>
                </c:pt>
                <c:pt idx="4">
                  <c:v>0.1618</c:v>
                </c:pt>
                <c:pt idx="5">
                  <c:v>0.15959999999999999</c:v>
                </c:pt>
                <c:pt idx="6">
                  <c:v>0.15509999999999999</c:v>
                </c:pt>
                <c:pt idx="7">
                  <c:v>0.15459999999999999</c:v>
                </c:pt>
              </c:numCache>
            </c:numRef>
          </c:val>
          <c:extLst>
            <c:ext xmlns:c16="http://schemas.microsoft.com/office/drawing/2014/chart" uri="{C3380CC4-5D6E-409C-BE32-E72D297353CC}">
              <c16:uniqueId val="{00000005-3EBE-4625-9957-45F5FC350E47}"/>
            </c:ext>
          </c:extLst>
        </c:ser>
        <c:ser>
          <c:idx val="6"/>
          <c:order val="6"/>
          <c:tx>
            <c:strRef>
              <c:f>'2.3.地域別推移'!$B$105</c:f>
              <c:strCache>
                <c:ptCount val="1"/>
                <c:pt idx="0">
                  <c:v>中・東欧,旧ソ連          </c:v>
                </c:pt>
              </c:strCache>
            </c:strRef>
          </c:tx>
          <c:invertIfNegative val="0"/>
          <c:dLbls>
            <c:delete val="1"/>
          </c:dLbls>
          <c:cat>
            <c:strRef>
              <c:f>'2.3.地域別推移'!$C$98:$J$98</c:f>
              <c:strCache>
                <c:ptCount val="8"/>
                <c:pt idx="0">
                  <c:v>平成１６年</c:v>
                </c:pt>
                <c:pt idx="1">
                  <c:v> １７年</c:v>
                </c:pt>
                <c:pt idx="2">
                  <c:v> １８年</c:v>
                </c:pt>
                <c:pt idx="3">
                  <c:v> １９年</c:v>
                </c:pt>
                <c:pt idx="4">
                  <c:v> ２０年</c:v>
                </c:pt>
                <c:pt idx="5">
                  <c:v> ２１年</c:v>
                </c:pt>
                <c:pt idx="6">
                  <c:v> ２２年</c:v>
                </c:pt>
                <c:pt idx="7">
                  <c:v>平成２３年</c:v>
                </c:pt>
              </c:strCache>
            </c:strRef>
          </c:cat>
          <c:val>
            <c:numRef>
              <c:f>'2.3.地域別推移'!$C$105:$J$105</c:f>
              <c:numCache>
                <c:formatCode>0.00%</c:formatCode>
                <c:ptCount val="8"/>
                <c:pt idx="0">
                  <c:v>6.6E-3</c:v>
                </c:pt>
                <c:pt idx="1">
                  <c:v>7.0000000000000001E-3</c:v>
                </c:pt>
                <c:pt idx="2">
                  <c:v>7.1999999999999998E-3</c:v>
                </c:pt>
                <c:pt idx="3">
                  <c:v>7.4000000000000003E-3</c:v>
                </c:pt>
                <c:pt idx="4">
                  <c:v>7.1999999999999998E-3</c:v>
                </c:pt>
                <c:pt idx="5">
                  <c:v>7.0000000000000001E-3</c:v>
                </c:pt>
                <c:pt idx="6">
                  <c:v>7.0000000000000001E-3</c:v>
                </c:pt>
                <c:pt idx="7">
                  <c:v>6.8999999999999999E-3</c:v>
                </c:pt>
              </c:numCache>
            </c:numRef>
          </c:val>
          <c:extLst>
            <c:ext xmlns:c16="http://schemas.microsoft.com/office/drawing/2014/chart" uri="{C3380CC4-5D6E-409C-BE32-E72D297353CC}">
              <c16:uniqueId val="{00000006-3EBE-4625-9957-45F5FC350E47}"/>
            </c:ext>
          </c:extLst>
        </c:ser>
        <c:ser>
          <c:idx val="7"/>
          <c:order val="7"/>
          <c:tx>
            <c:strRef>
              <c:f>'2.3.地域別推移'!$B$106</c:f>
              <c:strCache>
                <c:ptCount val="1"/>
                <c:pt idx="0">
                  <c:v>中東          </c:v>
                </c:pt>
              </c:strCache>
            </c:strRef>
          </c:tx>
          <c:invertIfNegative val="0"/>
          <c:dLbls>
            <c:delete val="1"/>
          </c:dLbls>
          <c:cat>
            <c:strRef>
              <c:f>'2.3.地域別推移'!$C$98:$J$98</c:f>
              <c:strCache>
                <c:ptCount val="8"/>
                <c:pt idx="0">
                  <c:v>平成１６年</c:v>
                </c:pt>
                <c:pt idx="1">
                  <c:v> １７年</c:v>
                </c:pt>
                <c:pt idx="2">
                  <c:v> １８年</c:v>
                </c:pt>
                <c:pt idx="3">
                  <c:v> １９年</c:v>
                </c:pt>
                <c:pt idx="4">
                  <c:v> ２０年</c:v>
                </c:pt>
                <c:pt idx="5">
                  <c:v> ２１年</c:v>
                </c:pt>
                <c:pt idx="6">
                  <c:v> ２２年</c:v>
                </c:pt>
                <c:pt idx="7">
                  <c:v>平成２３年</c:v>
                </c:pt>
              </c:strCache>
            </c:strRef>
          </c:cat>
          <c:val>
            <c:numRef>
              <c:f>'2.3.地域別推移'!$C$106:$J$106</c:f>
              <c:numCache>
                <c:formatCode>0.00%</c:formatCode>
                <c:ptCount val="8"/>
                <c:pt idx="0">
                  <c:v>6.3E-3</c:v>
                </c:pt>
                <c:pt idx="1">
                  <c:v>7.0000000000000001E-3</c:v>
                </c:pt>
                <c:pt idx="2">
                  <c:v>7.1999999999999998E-3</c:v>
                </c:pt>
                <c:pt idx="3">
                  <c:v>8.0999999999999996E-3</c:v>
                </c:pt>
                <c:pt idx="4">
                  <c:v>8.6999999999999994E-3</c:v>
                </c:pt>
                <c:pt idx="5">
                  <c:v>8.6999999999999994E-3</c:v>
                </c:pt>
                <c:pt idx="6">
                  <c:v>8.6999999999999994E-3</c:v>
                </c:pt>
                <c:pt idx="7">
                  <c:v>8.0000000000000002E-3</c:v>
                </c:pt>
              </c:numCache>
            </c:numRef>
          </c:val>
          <c:extLst>
            <c:ext xmlns:c16="http://schemas.microsoft.com/office/drawing/2014/chart" uri="{C3380CC4-5D6E-409C-BE32-E72D297353CC}">
              <c16:uniqueId val="{00000007-3EBE-4625-9957-45F5FC350E47}"/>
            </c:ext>
          </c:extLst>
        </c:ser>
        <c:ser>
          <c:idx val="8"/>
          <c:order val="8"/>
          <c:tx>
            <c:strRef>
              <c:f>'2.3.地域別推移'!$B$107</c:f>
              <c:strCache>
                <c:ptCount val="1"/>
                <c:pt idx="0">
                  <c:v>アフリカ          </c:v>
                </c:pt>
              </c:strCache>
            </c:strRef>
          </c:tx>
          <c:invertIfNegative val="0"/>
          <c:dLbls>
            <c:delete val="1"/>
          </c:dLbls>
          <c:cat>
            <c:strRef>
              <c:f>'2.3.地域別推移'!$C$98:$J$98</c:f>
              <c:strCache>
                <c:ptCount val="8"/>
                <c:pt idx="0">
                  <c:v>平成１６年</c:v>
                </c:pt>
                <c:pt idx="1">
                  <c:v> １７年</c:v>
                </c:pt>
                <c:pt idx="2">
                  <c:v> １８年</c:v>
                </c:pt>
                <c:pt idx="3">
                  <c:v> １９年</c:v>
                </c:pt>
                <c:pt idx="4">
                  <c:v> ２０年</c:v>
                </c:pt>
                <c:pt idx="5">
                  <c:v> ２１年</c:v>
                </c:pt>
                <c:pt idx="6">
                  <c:v> ２２年</c:v>
                </c:pt>
                <c:pt idx="7">
                  <c:v>平成２３年</c:v>
                </c:pt>
              </c:strCache>
            </c:strRef>
          </c:cat>
          <c:val>
            <c:numRef>
              <c:f>'2.3.地域別推移'!$C$107:$J$107</c:f>
              <c:numCache>
                <c:formatCode>0.00%</c:formatCode>
                <c:ptCount val="8"/>
                <c:pt idx="0">
                  <c:v>6.3E-3</c:v>
                </c:pt>
                <c:pt idx="1">
                  <c:v>6.0000000000000001E-3</c:v>
                </c:pt>
                <c:pt idx="2">
                  <c:v>6.0000000000000001E-3</c:v>
                </c:pt>
                <c:pt idx="3">
                  <c:v>6.7000000000000002E-3</c:v>
                </c:pt>
                <c:pt idx="4">
                  <c:v>6.8999999999999999E-3</c:v>
                </c:pt>
                <c:pt idx="5">
                  <c:v>7.0000000000000001E-3</c:v>
                </c:pt>
                <c:pt idx="6">
                  <c:v>7.0000000000000001E-3</c:v>
                </c:pt>
                <c:pt idx="7">
                  <c:v>6.8999999999999999E-3</c:v>
                </c:pt>
              </c:numCache>
            </c:numRef>
          </c:val>
          <c:extLst>
            <c:ext xmlns:c16="http://schemas.microsoft.com/office/drawing/2014/chart" uri="{C3380CC4-5D6E-409C-BE32-E72D297353CC}">
              <c16:uniqueId val="{00000008-3EBE-4625-9957-45F5FC350E47}"/>
            </c:ext>
          </c:extLst>
        </c:ser>
        <c:ser>
          <c:idx val="9"/>
          <c:order val="9"/>
          <c:tx>
            <c:strRef>
              <c:f>'2.3.地域別推移'!$B$108</c:f>
              <c:strCache>
                <c:ptCount val="1"/>
                <c:pt idx="0">
                  <c:v>南極          </c:v>
                </c:pt>
              </c:strCache>
            </c:strRef>
          </c:tx>
          <c:invertIfNegative val="0"/>
          <c:dLbls>
            <c:delete val="1"/>
          </c:dLbls>
          <c:cat>
            <c:strRef>
              <c:f>'2.3.地域別推移'!$C$98:$J$98</c:f>
              <c:strCache>
                <c:ptCount val="8"/>
                <c:pt idx="0">
                  <c:v>平成１６年</c:v>
                </c:pt>
                <c:pt idx="1">
                  <c:v> １７年</c:v>
                </c:pt>
                <c:pt idx="2">
                  <c:v> １８年</c:v>
                </c:pt>
                <c:pt idx="3">
                  <c:v> １９年</c:v>
                </c:pt>
                <c:pt idx="4">
                  <c:v> ２０年</c:v>
                </c:pt>
                <c:pt idx="5">
                  <c:v> ２１年</c:v>
                </c:pt>
                <c:pt idx="6">
                  <c:v> ２２年</c:v>
                </c:pt>
                <c:pt idx="7">
                  <c:v>平成２３年</c:v>
                </c:pt>
              </c:strCache>
            </c:strRef>
          </c:cat>
          <c:val>
            <c:numRef>
              <c:f>'2.3.地域別推移'!$C$108:$J$108</c:f>
              <c:numCache>
                <c:formatCode>0.00%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9-3EBE-4625-9957-45F5FC350E47}"/>
            </c:ext>
          </c:extLst>
        </c:ser>
        <c:dLbls>
          <c:showLegendKey val="0"/>
          <c:showVal val="1"/>
          <c:showCatName val="0"/>
          <c:showSerName val="0"/>
          <c:showPercent val="0"/>
          <c:showBubbleSize val="0"/>
        </c:dLbls>
        <c:gapWidth val="95"/>
        <c:gapDepth val="95"/>
        <c:shape val="box"/>
        <c:axId val="114186496"/>
        <c:axId val="114204672"/>
        <c:axId val="0"/>
      </c:bar3DChart>
      <c:catAx>
        <c:axId val="114186496"/>
        <c:scaling>
          <c:orientation val="minMax"/>
        </c:scaling>
        <c:delete val="0"/>
        <c:axPos val="l"/>
        <c:numFmt formatCode="General" sourceLinked="0"/>
        <c:majorTickMark val="none"/>
        <c:minorTickMark val="none"/>
        <c:tickLblPos val="nextTo"/>
        <c:crossAx val="114204672"/>
        <c:crosses val="autoZero"/>
        <c:auto val="1"/>
        <c:lblAlgn val="ctr"/>
        <c:lblOffset val="100"/>
        <c:noMultiLvlLbl val="0"/>
      </c:catAx>
      <c:valAx>
        <c:axId val="114204672"/>
        <c:scaling>
          <c:orientation val="minMax"/>
        </c:scaling>
        <c:delete val="1"/>
        <c:axPos val="b"/>
        <c:numFmt formatCode="0%" sourceLinked="1"/>
        <c:majorTickMark val="out"/>
        <c:minorTickMark val="none"/>
        <c:tickLblPos val="nextTo"/>
        <c:crossAx val="114186496"/>
        <c:crosses val="autoZero"/>
        <c:crossBetween val="between"/>
      </c:valAx>
    </c:plotArea>
    <c:legend>
      <c:legendPos val="b"/>
      <c:overlay val="0"/>
    </c:legend>
    <c:plotVisOnly val="1"/>
    <c:dispBlanksAs val="gap"/>
    <c:showDLblsOverMax val="0"/>
  </c:chart>
  <c:printSettings>
    <c:headerFooter/>
    <c:pageMargins b="0.75000000000000044" l="0.7000000000000004" r="0.7000000000000004" t="0.75000000000000044" header="0.30000000000000021" footer="0.30000000000000021"/>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'2.4.男女別推移'!$E$60</c:f>
              <c:strCache>
                <c:ptCount val="1"/>
                <c:pt idx="0">
                  <c:v>男</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'2.4.男女別推移'!$D$61:$D$70</c:f>
              <c:strCache>
                <c:ptCount val="10"/>
                <c:pt idx="0">
                  <c:v>全世界        </c:v>
                </c:pt>
                <c:pt idx="1">
                  <c:v>アジア         </c:v>
                </c:pt>
                <c:pt idx="2">
                  <c:v>大洋州          </c:v>
                </c:pt>
                <c:pt idx="3">
                  <c:v>北米          </c:v>
                </c:pt>
                <c:pt idx="4">
                  <c:v>中米・カリブ          </c:v>
                </c:pt>
                <c:pt idx="5">
                  <c:v>南米          </c:v>
                </c:pt>
                <c:pt idx="6">
                  <c:v>西欧          </c:v>
                </c:pt>
                <c:pt idx="7">
                  <c:v>中・東欧,旧ソ連          </c:v>
                </c:pt>
                <c:pt idx="8">
                  <c:v>中東          </c:v>
                </c:pt>
                <c:pt idx="9">
                  <c:v>アフリカ          </c:v>
                </c:pt>
              </c:strCache>
            </c:strRef>
          </c:cat>
          <c:val>
            <c:numRef>
              <c:f>'2.4.男女別推移'!$E$61:$E$70</c:f>
              <c:numCache>
                <c:formatCode>0.0%</c:formatCode>
                <c:ptCount val="10"/>
                <c:pt idx="0">
                  <c:v>0.48199999999999998</c:v>
                </c:pt>
                <c:pt idx="1">
                  <c:v>0.625</c:v>
                </c:pt>
                <c:pt idx="2">
                  <c:v>0.36599999999999999</c:v>
                </c:pt>
                <c:pt idx="3">
                  <c:v>0.42899999999999999</c:v>
                </c:pt>
                <c:pt idx="4">
                  <c:v>0.52800000000000002</c:v>
                </c:pt>
                <c:pt idx="5">
                  <c:v>0.52400000000000002</c:v>
                </c:pt>
                <c:pt idx="6">
                  <c:v>0.38700000000000001</c:v>
                </c:pt>
                <c:pt idx="7">
                  <c:v>0.53800000000000003</c:v>
                </c:pt>
                <c:pt idx="8">
                  <c:v>0.51700000000000002</c:v>
                </c:pt>
                <c:pt idx="9">
                  <c:v>0.55900000000000005</c:v>
                </c:pt>
              </c:numCache>
            </c:numRef>
          </c:val>
          <c:extLst>
            <c:ext xmlns:c16="http://schemas.microsoft.com/office/drawing/2014/chart" uri="{C3380CC4-5D6E-409C-BE32-E72D297353CC}">
              <c16:uniqueId val="{00000000-5C39-4CCB-AAD9-B50EBFD8C146}"/>
            </c:ext>
          </c:extLst>
        </c:ser>
        <c:ser>
          <c:idx val="1"/>
          <c:order val="1"/>
          <c:tx>
            <c:strRef>
              <c:f>'2.4.男女別推移'!$F$60</c:f>
              <c:strCache>
                <c:ptCount val="1"/>
                <c:pt idx="0">
                  <c:v>女</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'2.4.男女別推移'!$D$61:$D$70</c:f>
              <c:strCache>
                <c:ptCount val="10"/>
                <c:pt idx="0">
                  <c:v>全世界        </c:v>
                </c:pt>
                <c:pt idx="1">
                  <c:v>アジア         </c:v>
                </c:pt>
                <c:pt idx="2">
                  <c:v>大洋州          </c:v>
                </c:pt>
                <c:pt idx="3">
                  <c:v>北米          </c:v>
                </c:pt>
                <c:pt idx="4">
                  <c:v>中米・カリブ          </c:v>
                </c:pt>
                <c:pt idx="5">
                  <c:v>南米          </c:v>
                </c:pt>
                <c:pt idx="6">
                  <c:v>西欧          </c:v>
                </c:pt>
                <c:pt idx="7">
                  <c:v>中・東欧,旧ソ連          </c:v>
                </c:pt>
                <c:pt idx="8">
                  <c:v>中東          </c:v>
                </c:pt>
                <c:pt idx="9">
                  <c:v>アフリカ          </c:v>
                </c:pt>
              </c:strCache>
            </c:strRef>
          </c:cat>
          <c:val>
            <c:numRef>
              <c:f>'2.4.男女別推移'!$F$61:$F$70</c:f>
              <c:numCache>
                <c:formatCode>0.0%</c:formatCode>
                <c:ptCount val="10"/>
                <c:pt idx="0">
                  <c:v>0.51800000000000002</c:v>
                </c:pt>
                <c:pt idx="1">
                  <c:v>0.375</c:v>
                </c:pt>
                <c:pt idx="2">
                  <c:v>0.63400000000000001</c:v>
                </c:pt>
                <c:pt idx="3">
                  <c:v>0.57099999999999995</c:v>
                </c:pt>
                <c:pt idx="4">
                  <c:v>0.47199999999999998</c:v>
                </c:pt>
                <c:pt idx="5">
                  <c:v>0.47599999999999998</c:v>
                </c:pt>
                <c:pt idx="6">
                  <c:v>0.61299999999999999</c:v>
                </c:pt>
                <c:pt idx="7">
                  <c:v>0.46200000000000002</c:v>
                </c:pt>
                <c:pt idx="8">
                  <c:v>0.48299999999999998</c:v>
                </c:pt>
                <c:pt idx="9">
                  <c:v>0.441</c:v>
                </c:pt>
              </c:numCache>
            </c:numRef>
          </c:val>
          <c:extLst>
            <c:ext xmlns:c16="http://schemas.microsoft.com/office/drawing/2014/chart" uri="{C3380CC4-5D6E-409C-BE32-E72D297353CC}">
              <c16:uniqueId val="{00000001-5C39-4CCB-AAD9-B50EBFD8C146}"/>
            </c:ext>
          </c:extLst>
        </c:ser>
        <c:dLbls>
          <c:showLegendKey val="0"/>
          <c:showVal val="1"/>
          <c:showCatName val="0"/>
          <c:showSerName val="0"/>
          <c:showPercent val="0"/>
          <c:showBubbleSize val="0"/>
        </c:dLbls>
        <c:gapWidth val="95"/>
        <c:overlap val="100"/>
        <c:axId val="114279936"/>
        <c:axId val="114281472"/>
      </c:barChart>
      <c:catAx>
        <c:axId val="114279936"/>
        <c:scaling>
          <c:orientation val="maxMin"/>
        </c:scaling>
        <c:delete val="0"/>
        <c:axPos val="l"/>
        <c:numFmt formatCode="General" sourceLinked="0"/>
        <c:majorTickMark val="none"/>
        <c:minorTickMark val="none"/>
        <c:tickLblPos val="nextTo"/>
        <c:crossAx val="114281472"/>
        <c:crosses val="autoZero"/>
        <c:auto val="1"/>
        <c:lblAlgn val="ctr"/>
        <c:lblOffset val="100"/>
        <c:noMultiLvlLbl val="0"/>
      </c:catAx>
      <c:valAx>
        <c:axId val="114281472"/>
        <c:scaling>
          <c:orientation val="minMax"/>
        </c:scaling>
        <c:delete val="1"/>
        <c:axPos val="t"/>
        <c:numFmt formatCode="0%" sourceLinked="1"/>
        <c:majorTickMark val="none"/>
        <c:minorTickMark val="none"/>
        <c:tickLblPos val="nextTo"/>
        <c:crossAx val="114279936"/>
        <c:crosses val="autoZero"/>
        <c:crossBetween val="between"/>
      </c:valAx>
    </c:plotArea>
    <c:legend>
      <c:legendPos val="t"/>
      <c:overlay val="0"/>
    </c:legend>
    <c:plotVisOnly val="1"/>
    <c:dispBlanksAs val="gap"/>
    <c:showDLblsOverMax val="0"/>
  </c:chart>
  <c:printSettings>
    <c:headerFooter/>
    <c:pageMargins b="0.75000000000000078" l="0.70000000000000062" r="0.70000000000000062" t="0.75000000000000078"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'2.4.男女別推移'!$I$60</c:f>
              <c:strCache>
                <c:ptCount val="1"/>
                <c:pt idx="0">
                  <c:v>男</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'2.4.男女別推移'!$H$61:$H$68</c:f>
              <c:strCache>
                <c:ptCount val="8"/>
                <c:pt idx="0">
                  <c:v>平成２３年</c:v>
                </c:pt>
                <c:pt idx="1">
                  <c:v>平成２２年</c:v>
                </c:pt>
                <c:pt idx="2">
                  <c:v>平成２１年</c:v>
                </c:pt>
                <c:pt idx="3">
                  <c:v>平成２０年</c:v>
                </c:pt>
                <c:pt idx="4">
                  <c:v>平成１９年</c:v>
                </c:pt>
                <c:pt idx="5">
                  <c:v>平成１８年</c:v>
                </c:pt>
                <c:pt idx="6">
                  <c:v>平成１７年</c:v>
                </c:pt>
                <c:pt idx="7">
                  <c:v>平成１６年</c:v>
                </c:pt>
              </c:strCache>
            </c:strRef>
          </c:cat>
          <c:val>
            <c:numRef>
              <c:f>'2.4.男女別推移'!$I$61:$I$68</c:f>
              <c:numCache>
                <c:formatCode>0.00%</c:formatCode>
                <c:ptCount val="8"/>
                <c:pt idx="0">
                  <c:v>0.48220000000000002</c:v>
                </c:pt>
                <c:pt idx="1">
                  <c:v>0.47989999999999999</c:v>
                </c:pt>
                <c:pt idx="2">
                  <c:v>0.48120000000000002</c:v>
                </c:pt>
                <c:pt idx="3">
                  <c:v>0.4834</c:v>
                </c:pt>
                <c:pt idx="4">
                  <c:v>0.48659999999999998</c:v>
                </c:pt>
                <c:pt idx="5">
                  <c:v>0.48309999999999997</c:v>
                </c:pt>
                <c:pt idx="6">
                  <c:v>0.48420000000000002</c:v>
                </c:pt>
                <c:pt idx="7">
                  <c:v>0.4864</c:v>
                </c:pt>
              </c:numCache>
            </c:numRef>
          </c:val>
          <c:extLst>
            <c:ext xmlns:c16="http://schemas.microsoft.com/office/drawing/2014/chart" uri="{C3380CC4-5D6E-409C-BE32-E72D297353CC}">
              <c16:uniqueId val="{00000000-BFC6-4F9C-8361-26AC5BF42D66}"/>
            </c:ext>
          </c:extLst>
        </c:ser>
        <c:ser>
          <c:idx val="1"/>
          <c:order val="1"/>
          <c:tx>
            <c:strRef>
              <c:f>'2.4.男女別推移'!$J$60</c:f>
              <c:strCache>
                <c:ptCount val="1"/>
                <c:pt idx="0">
                  <c:v>女</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'2.4.男女別推移'!$H$61:$H$68</c:f>
              <c:strCache>
                <c:ptCount val="8"/>
                <c:pt idx="0">
                  <c:v>平成２３年</c:v>
                </c:pt>
                <c:pt idx="1">
                  <c:v>平成２２年</c:v>
                </c:pt>
                <c:pt idx="2">
                  <c:v>平成２１年</c:v>
                </c:pt>
                <c:pt idx="3">
                  <c:v>平成２０年</c:v>
                </c:pt>
                <c:pt idx="4">
                  <c:v>平成１９年</c:v>
                </c:pt>
                <c:pt idx="5">
                  <c:v>平成１８年</c:v>
                </c:pt>
                <c:pt idx="6">
                  <c:v>平成１７年</c:v>
                </c:pt>
                <c:pt idx="7">
                  <c:v>平成１６年</c:v>
                </c:pt>
              </c:strCache>
            </c:strRef>
          </c:cat>
          <c:val>
            <c:numRef>
              <c:f>'2.4.男女別推移'!$J$61:$J$68</c:f>
              <c:numCache>
                <c:formatCode>0.00%</c:formatCode>
                <c:ptCount val="8"/>
                <c:pt idx="0">
                  <c:v>0.51780000000000004</c:v>
                </c:pt>
                <c:pt idx="1">
                  <c:v>0.52010000000000001</c:v>
                </c:pt>
                <c:pt idx="2">
                  <c:v>0.51880000000000004</c:v>
                </c:pt>
                <c:pt idx="3">
                  <c:v>0.51659999999999995</c:v>
                </c:pt>
                <c:pt idx="4">
                  <c:v>0.51339999999999997</c:v>
                </c:pt>
                <c:pt idx="5">
                  <c:v>0.51690000000000003</c:v>
                </c:pt>
                <c:pt idx="6">
                  <c:v>0.51580000000000004</c:v>
                </c:pt>
                <c:pt idx="7">
                  <c:v>0.51359999999999995</c:v>
                </c:pt>
              </c:numCache>
            </c:numRef>
          </c:val>
          <c:extLst>
            <c:ext xmlns:c16="http://schemas.microsoft.com/office/drawing/2014/chart" uri="{C3380CC4-5D6E-409C-BE32-E72D297353CC}">
              <c16:uniqueId val="{00000001-BFC6-4F9C-8361-26AC5BF42D66}"/>
            </c:ext>
          </c:extLst>
        </c:ser>
        <c:dLbls>
          <c:showLegendKey val="0"/>
          <c:showVal val="1"/>
          <c:showCatName val="0"/>
          <c:showSerName val="0"/>
          <c:showPercent val="0"/>
          <c:showBubbleSize val="0"/>
        </c:dLbls>
        <c:gapWidth val="75"/>
        <c:overlap val="100"/>
        <c:axId val="114331648"/>
        <c:axId val="114333184"/>
      </c:barChart>
      <c:catAx>
        <c:axId val="114331648"/>
        <c:scaling>
          <c:orientation val="maxMin"/>
        </c:scaling>
        <c:delete val="0"/>
        <c:axPos val="l"/>
        <c:numFmt formatCode="General" sourceLinked="0"/>
        <c:majorTickMark val="none"/>
        <c:minorTickMark val="none"/>
        <c:tickLblPos val="nextTo"/>
        <c:crossAx val="114333184"/>
        <c:crosses val="autoZero"/>
        <c:auto val="1"/>
        <c:lblAlgn val="ctr"/>
        <c:lblOffset val="100"/>
        <c:noMultiLvlLbl val="0"/>
      </c:catAx>
      <c:valAx>
        <c:axId val="114333184"/>
        <c:scaling>
          <c:orientation val="minMax"/>
        </c:scaling>
        <c:delete val="1"/>
        <c:axPos val="t"/>
        <c:numFmt formatCode="0%" sourceLinked="1"/>
        <c:majorTickMark val="none"/>
        <c:minorTickMark val="none"/>
        <c:tickLblPos val="nextTo"/>
        <c:crossAx val="114331648"/>
        <c:crosses val="autoZero"/>
        <c:crossBetween val="between"/>
      </c:valAx>
    </c:plotArea>
    <c:legend>
      <c:legendPos val="t"/>
      <c:overlay val="0"/>
    </c:legend>
    <c:plotVisOnly val="1"/>
    <c:dispBlanksAs val="gap"/>
    <c:showDLblsOverMax val="0"/>
  </c:chart>
  <c:printSettings>
    <c:headerFooter/>
    <c:pageMargins b="0.75000000000000078" l="0.70000000000000062" r="0.70000000000000062" t="0.75000000000000078"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ltLang="en-US"/>
              <a:t>永住者地域別推移</a:t>
            </a:r>
          </a:p>
        </c:rich>
      </c:tx>
      <c:overlay val="0"/>
    </c:title>
    <c:autoTitleDeleted val="0"/>
    <c:plotArea>
      <c:layout/>
      <c:barChart>
        <c:barDir val="bar"/>
        <c:grouping val="percentStacked"/>
        <c:varyColors val="0"/>
        <c:ser>
          <c:idx val="0"/>
          <c:order val="0"/>
          <c:tx>
            <c:strRef>
              <c:f>'2.5.永住者地域別推移'!$B$61</c:f>
              <c:strCache>
                <c:ptCount val="1"/>
                <c:pt idx="0">
                  <c:v>アジア         </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'2.5.永住者地域別推移'!$C$60:$J$60</c:f>
              <c:strCache>
                <c:ptCount val="8"/>
                <c:pt idx="0">
                  <c:v>平成１６年</c:v>
                </c:pt>
                <c:pt idx="1">
                  <c:v> １７年</c:v>
                </c:pt>
                <c:pt idx="2">
                  <c:v> １８年</c:v>
                </c:pt>
                <c:pt idx="3">
                  <c:v> １９年</c:v>
                </c:pt>
                <c:pt idx="4">
                  <c:v> ２０年</c:v>
                </c:pt>
                <c:pt idx="5">
                  <c:v> ２１年</c:v>
                </c:pt>
                <c:pt idx="6">
                  <c:v> ２２年</c:v>
                </c:pt>
                <c:pt idx="7">
                  <c:v>２３年</c:v>
                </c:pt>
              </c:strCache>
            </c:strRef>
          </c:cat>
          <c:val>
            <c:numRef>
              <c:f>'2.5.永住者地域別推移'!$C$61:$J$61</c:f>
              <c:numCache>
                <c:formatCode>0.00%</c:formatCode>
                <c:ptCount val="8"/>
                <c:pt idx="0">
                  <c:v>2.64E-2</c:v>
                </c:pt>
                <c:pt idx="1">
                  <c:v>2.7E-2</c:v>
                </c:pt>
                <c:pt idx="2">
                  <c:v>3.2500000000000001E-2</c:v>
                </c:pt>
                <c:pt idx="3">
                  <c:v>3.95E-2</c:v>
                </c:pt>
                <c:pt idx="4">
                  <c:v>4.9669359950618511E-2</c:v>
                </c:pt>
                <c:pt idx="5">
                  <c:v>5.213366563247037E-2</c:v>
                </c:pt>
                <c:pt idx="6">
                  <c:v>5.4476569874326843E-2</c:v>
                </c:pt>
                <c:pt idx="7">
                  <c:v>5.6899999999999999E-2</c:v>
                </c:pt>
              </c:numCache>
            </c:numRef>
          </c:val>
          <c:extLst>
            <c:ext xmlns:c16="http://schemas.microsoft.com/office/drawing/2014/chart" uri="{C3380CC4-5D6E-409C-BE32-E72D297353CC}">
              <c16:uniqueId val="{00000000-315F-4DEC-8FA9-7F95FBD6D744}"/>
            </c:ext>
          </c:extLst>
        </c:ser>
        <c:ser>
          <c:idx val="1"/>
          <c:order val="1"/>
          <c:tx>
            <c:strRef>
              <c:f>'2.5.永住者地域別推移'!$B$62</c:f>
              <c:strCache>
                <c:ptCount val="1"/>
                <c:pt idx="0">
                  <c:v>大洋州          </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'2.5.永住者地域別推移'!$C$60:$J$60</c:f>
              <c:strCache>
                <c:ptCount val="8"/>
                <c:pt idx="0">
                  <c:v>平成１６年</c:v>
                </c:pt>
                <c:pt idx="1">
                  <c:v> １７年</c:v>
                </c:pt>
                <c:pt idx="2">
                  <c:v> １８年</c:v>
                </c:pt>
                <c:pt idx="3">
                  <c:v> １９年</c:v>
                </c:pt>
                <c:pt idx="4">
                  <c:v> ２０年</c:v>
                </c:pt>
                <c:pt idx="5">
                  <c:v> ２１年</c:v>
                </c:pt>
                <c:pt idx="6">
                  <c:v> ２２年</c:v>
                </c:pt>
                <c:pt idx="7">
                  <c:v>２３年</c:v>
                </c:pt>
              </c:strCache>
            </c:strRef>
          </c:cat>
          <c:val>
            <c:numRef>
              <c:f>'2.5.永住者地域別推移'!$C$62:$J$62</c:f>
              <c:numCache>
                <c:formatCode>0.00%</c:formatCode>
                <c:ptCount val="8"/>
                <c:pt idx="0">
                  <c:v>9.98E-2</c:v>
                </c:pt>
                <c:pt idx="1">
                  <c:v>0.107</c:v>
                </c:pt>
                <c:pt idx="2">
                  <c:v>0.1106</c:v>
                </c:pt>
                <c:pt idx="3">
                  <c:v>0.1164</c:v>
                </c:pt>
                <c:pt idx="4">
                  <c:v>0.1197</c:v>
                </c:pt>
                <c:pt idx="5">
                  <c:v>0.12509999999999999</c:v>
                </c:pt>
                <c:pt idx="6">
                  <c:v>0.12959999999999999</c:v>
                </c:pt>
                <c:pt idx="7">
                  <c:v>0.1323</c:v>
                </c:pt>
              </c:numCache>
            </c:numRef>
          </c:val>
          <c:extLst>
            <c:ext xmlns:c16="http://schemas.microsoft.com/office/drawing/2014/chart" uri="{C3380CC4-5D6E-409C-BE32-E72D297353CC}">
              <c16:uniqueId val="{00000001-315F-4DEC-8FA9-7F95FBD6D744}"/>
            </c:ext>
          </c:extLst>
        </c:ser>
        <c:ser>
          <c:idx val="2"/>
          <c:order val="2"/>
          <c:tx>
            <c:strRef>
              <c:f>'2.5.永住者地域別推移'!$B$63</c:f>
              <c:strCache>
                <c:ptCount val="1"/>
                <c:pt idx="0">
                  <c:v>北米          </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'2.5.永住者地域別推移'!$C$60:$J$60</c:f>
              <c:strCache>
                <c:ptCount val="8"/>
                <c:pt idx="0">
                  <c:v>平成１６年</c:v>
                </c:pt>
                <c:pt idx="1">
                  <c:v> １７年</c:v>
                </c:pt>
                <c:pt idx="2">
                  <c:v> １８年</c:v>
                </c:pt>
                <c:pt idx="3">
                  <c:v> １９年</c:v>
                </c:pt>
                <c:pt idx="4">
                  <c:v> ２０年</c:v>
                </c:pt>
                <c:pt idx="5">
                  <c:v> ２１年</c:v>
                </c:pt>
                <c:pt idx="6">
                  <c:v> ２２年</c:v>
                </c:pt>
                <c:pt idx="7">
                  <c:v>２３年</c:v>
                </c:pt>
              </c:strCache>
            </c:strRef>
          </c:cat>
          <c:val>
            <c:numRef>
              <c:f>'2.5.永住者地域別推移'!$C$63:$J$63</c:f>
              <c:numCache>
                <c:formatCode>0.00%</c:formatCode>
                <c:ptCount val="8"/>
                <c:pt idx="0">
                  <c:v>0.44850000000000001</c:v>
                </c:pt>
                <c:pt idx="1">
                  <c:v>0.45490000000000003</c:v>
                </c:pt>
                <c:pt idx="2">
                  <c:v>0.45929999999999999</c:v>
                </c:pt>
                <c:pt idx="3">
                  <c:v>0.46129999999999999</c:v>
                </c:pt>
                <c:pt idx="4">
                  <c:v>0.46239999999999998</c:v>
                </c:pt>
                <c:pt idx="5">
                  <c:v>0.46600000000000003</c:v>
                </c:pt>
                <c:pt idx="6">
                  <c:v>0.47099999999999997</c:v>
                </c:pt>
                <c:pt idx="7">
                  <c:v>0.4783</c:v>
                </c:pt>
              </c:numCache>
            </c:numRef>
          </c:val>
          <c:extLst>
            <c:ext xmlns:c16="http://schemas.microsoft.com/office/drawing/2014/chart" uri="{C3380CC4-5D6E-409C-BE32-E72D297353CC}">
              <c16:uniqueId val="{00000002-315F-4DEC-8FA9-7F95FBD6D744}"/>
            </c:ext>
          </c:extLst>
        </c:ser>
        <c:ser>
          <c:idx val="3"/>
          <c:order val="3"/>
          <c:tx>
            <c:strRef>
              <c:f>'2.5.永住者地域別推移'!$B$64</c:f>
              <c:strCache>
                <c:ptCount val="1"/>
                <c:pt idx="0">
                  <c:v>中米・カリブ          </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'2.5.永住者地域別推移'!$C$60:$J$60</c:f>
              <c:strCache>
                <c:ptCount val="8"/>
                <c:pt idx="0">
                  <c:v>平成１６年</c:v>
                </c:pt>
                <c:pt idx="1">
                  <c:v> １７年</c:v>
                </c:pt>
                <c:pt idx="2">
                  <c:v> １８年</c:v>
                </c:pt>
                <c:pt idx="3">
                  <c:v> １９年</c:v>
                </c:pt>
                <c:pt idx="4">
                  <c:v> ２０年</c:v>
                </c:pt>
                <c:pt idx="5">
                  <c:v> ２１年</c:v>
                </c:pt>
                <c:pt idx="6">
                  <c:v> ２２年</c:v>
                </c:pt>
                <c:pt idx="7">
                  <c:v>２３年</c:v>
                </c:pt>
              </c:strCache>
            </c:strRef>
          </c:cat>
          <c:val>
            <c:numRef>
              <c:f>'2.5.永住者地域別推移'!$C$64:$J$64</c:f>
              <c:numCache>
                <c:formatCode>0.00%</c:formatCode>
                <c:ptCount val="8"/>
                <c:pt idx="0">
                  <c:v>8.5000000000000006E-3</c:v>
                </c:pt>
                <c:pt idx="1">
                  <c:v>1.01E-2</c:v>
                </c:pt>
                <c:pt idx="2">
                  <c:v>9.7000000000000003E-3</c:v>
                </c:pt>
                <c:pt idx="3">
                  <c:v>9.4000000000000004E-3</c:v>
                </c:pt>
                <c:pt idx="4">
                  <c:v>8.8632016585978874E-3</c:v>
                </c:pt>
                <c:pt idx="5">
                  <c:v>8.7268677772453611E-3</c:v>
                </c:pt>
                <c:pt idx="6">
                  <c:v>8.1831868923392167E-3</c:v>
                </c:pt>
                <c:pt idx="7">
                  <c:v>8.0000000000000002E-3</c:v>
                </c:pt>
              </c:numCache>
            </c:numRef>
          </c:val>
          <c:extLst>
            <c:ext xmlns:c16="http://schemas.microsoft.com/office/drawing/2014/chart" uri="{C3380CC4-5D6E-409C-BE32-E72D297353CC}">
              <c16:uniqueId val="{00000003-315F-4DEC-8FA9-7F95FBD6D744}"/>
            </c:ext>
          </c:extLst>
        </c:ser>
        <c:ser>
          <c:idx val="4"/>
          <c:order val="4"/>
          <c:tx>
            <c:strRef>
              <c:f>'2.5.永住者地域別推移'!$B$65</c:f>
              <c:strCache>
                <c:ptCount val="1"/>
                <c:pt idx="0">
                  <c:v>南米          </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'2.5.永住者地域別推移'!$C$60:$J$60</c:f>
              <c:strCache>
                <c:ptCount val="8"/>
                <c:pt idx="0">
                  <c:v>平成１６年</c:v>
                </c:pt>
                <c:pt idx="1">
                  <c:v> １７年</c:v>
                </c:pt>
                <c:pt idx="2">
                  <c:v> １８年</c:v>
                </c:pt>
                <c:pt idx="3">
                  <c:v> １９年</c:v>
                </c:pt>
                <c:pt idx="4">
                  <c:v> ２０年</c:v>
                </c:pt>
                <c:pt idx="5">
                  <c:v> ２１年</c:v>
                </c:pt>
                <c:pt idx="6">
                  <c:v> ２２年</c:v>
                </c:pt>
                <c:pt idx="7">
                  <c:v>２３年</c:v>
                </c:pt>
              </c:strCache>
            </c:strRef>
          </c:cat>
          <c:val>
            <c:numRef>
              <c:f>'2.5.永住者地域別推移'!$C$65:$J$65</c:f>
              <c:numCache>
                <c:formatCode>0.00%</c:formatCode>
                <c:ptCount val="8"/>
                <c:pt idx="0">
                  <c:v>0.28870000000000001</c:v>
                </c:pt>
                <c:pt idx="1">
                  <c:v>0.27160000000000001</c:v>
                </c:pt>
                <c:pt idx="2">
                  <c:v>0.254</c:v>
                </c:pt>
                <c:pt idx="3">
                  <c:v>0.2379</c:v>
                </c:pt>
                <c:pt idx="4">
                  <c:v>0.2218</c:v>
                </c:pt>
                <c:pt idx="5">
                  <c:v>0.21179999999999999</c:v>
                </c:pt>
                <c:pt idx="6">
                  <c:v>0.20269999999999999</c:v>
                </c:pt>
                <c:pt idx="7">
                  <c:v>0.1905</c:v>
                </c:pt>
              </c:numCache>
            </c:numRef>
          </c:val>
          <c:extLst>
            <c:ext xmlns:c16="http://schemas.microsoft.com/office/drawing/2014/chart" uri="{C3380CC4-5D6E-409C-BE32-E72D297353CC}">
              <c16:uniqueId val="{00000004-315F-4DEC-8FA9-7F95FBD6D744}"/>
            </c:ext>
          </c:extLst>
        </c:ser>
        <c:ser>
          <c:idx val="5"/>
          <c:order val="5"/>
          <c:tx>
            <c:strRef>
              <c:f>'2.5.永住者地域別推移'!$B$66</c:f>
              <c:strCache>
                <c:ptCount val="1"/>
                <c:pt idx="0">
                  <c:v>西欧          </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'2.5.永住者地域別推移'!$C$60:$J$60</c:f>
              <c:strCache>
                <c:ptCount val="8"/>
                <c:pt idx="0">
                  <c:v>平成１６年</c:v>
                </c:pt>
                <c:pt idx="1">
                  <c:v> １７年</c:v>
                </c:pt>
                <c:pt idx="2">
                  <c:v> １８年</c:v>
                </c:pt>
                <c:pt idx="3">
                  <c:v> １９年</c:v>
                </c:pt>
                <c:pt idx="4">
                  <c:v> ２０年</c:v>
                </c:pt>
                <c:pt idx="5">
                  <c:v> ２１年</c:v>
                </c:pt>
                <c:pt idx="6">
                  <c:v> ２２年</c:v>
                </c:pt>
                <c:pt idx="7">
                  <c:v>２３年</c:v>
                </c:pt>
              </c:strCache>
            </c:strRef>
          </c:cat>
          <c:val>
            <c:numRef>
              <c:f>'2.5.永住者地域別推移'!$C$66:$J$66</c:f>
              <c:numCache>
                <c:formatCode>0.00%</c:formatCode>
                <c:ptCount val="8"/>
                <c:pt idx="0">
                  <c:v>0.1205</c:v>
                </c:pt>
                <c:pt idx="1">
                  <c:v>0.12130000000000001</c:v>
                </c:pt>
                <c:pt idx="2">
                  <c:v>0.12559999999999999</c:v>
                </c:pt>
                <c:pt idx="3">
                  <c:v>0.127</c:v>
                </c:pt>
                <c:pt idx="4">
                  <c:v>0.1295</c:v>
                </c:pt>
                <c:pt idx="5">
                  <c:v>0.128</c:v>
                </c:pt>
                <c:pt idx="6">
                  <c:v>0.12559999999999999</c:v>
                </c:pt>
                <c:pt idx="7">
                  <c:v>0.1255</c:v>
                </c:pt>
              </c:numCache>
            </c:numRef>
          </c:val>
          <c:extLst>
            <c:ext xmlns:c16="http://schemas.microsoft.com/office/drawing/2014/chart" uri="{C3380CC4-5D6E-409C-BE32-E72D297353CC}">
              <c16:uniqueId val="{00000005-315F-4DEC-8FA9-7F95FBD6D744}"/>
            </c:ext>
          </c:extLst>
        </c:ser>
        <c:ser>
          <c:idx val="6"/>
          <c:order val="6"/>
          <c:tx>
            <c:strRef>
              <c:f>'2.5.永住者地域別推移'!$B$67</c:f>
              <c:strCache>
                <c:ptCount val="1"/>
                <c:pt idx="0">
                  <c:v>中・東欧,旧ソ連          </c:v>
                </c:pt>
              </c:strCache>
            </c:strRef>
          </c:tx>
          <c:invertIfNegative val="0"/>
          <c:dLbls>
            <c:delete val="1"/>
          </c:dLbls>
          <c:cat>
            <c:strRef>
              <c:f>'2.5.永住者地域別推移'!$C$60:$J$60</c:f>
              <c:strCache>
                <c:ptCount val="8"/>
                <c:pt idx="0">
                  <c:v>平成１６年</c:v>
                </c:pt>
                <c:pt idx="1">
                  <c:v> １７年</c:v>
                </c:pt>
                <c:pt idx="2">
                  <c:v> １８年</c:v>
                </c:pt>
                <c:pt idx="3">
                  <c:v> １９年</c:v>
                </c:pt>
                <c:pt idx="4">
                  <c:v> ２０年</c:v>
                </c:pt>
                <c:pt idx="5">
                  <c:v> ２１年</c:v>
                </c:pt>
                <c:pt idx="6">
                  <c:v> ２２年</c:v>
                </c:pt>
                <c:pt idx="7">
                  <c:v>２３年</c:v>
                </c:pt>
              </c:strCache>
            </c:strRef>
          </c:cat>
          <c:val>
            <c:numRef>
              <c:f>'2.5.永住者地域別推移'!$C$67:$J$67</c:f>
              <c:numCache>
                <c:formatCode>0.00%</c:formatCode>
                <c:ptCount val="8"/>
                <c:pt idx="0">
                  <c:v>1.6999999999999999E-3</c:v>
                </c:pt>
                <c:pt idx="1">
                  <c:v>2.2000000000000001E-3</c:v>
                </c:pt>
                <c:pt idx="2">
                  <c:v>2.3999999999999998E-3</c:v>
                </c:pt>
                <c:pt idx="3">
                  <c:v>2.5999999999999999E-3</c:v>
                </c:pt>
                <c:pt idx="4">
                  <c:v>2.4773783524188347E-3</c:v>
                </c:pt>
                <c:pt idx="5">
                  <c:v>2.4922435277961448E-3</c:v>
                </c:pt>
                <c:pt idx="6">
                  <c:v>2.5171035626896602E-3</c:v>
                </c:pt>
                <c:pt idx="7">
                  <c:v>2.5999999999999999E-3</c:v>
                </c:pt>
              </c:numCache>
            </c:numRef>
          </c:val>
          <c:extLst>
            <c:ext xmlns:c16="http://schemas.microsoft.com/office/drawing/2014/chart" uri="{C3380CC4-5D6E-409C-BE32-E72D297353CC}">
              <c16:uniqueId val="{00000006-315F-4DEC-8FA9-7F95FBD6D744}"/>
            </c:ext>
          </c:extLst>
        </c:ser>
        <c:ser>
          <c:idx val="7"/>
          <c:order val="7"/>
          <c:tx>
            <c:strRef>
              <c:f>'2.5.永住者地域別推移'!$B$68</c:f>
              <c:strCache>
                <c:ptCount val="1"/>
                <c:pt idx="0">
                  <c:v>中東          </c:v>
                </c:pt>
              </c:strCache>
            </c:strRef>
          </c:tx>
          <c:invertIfNegative val="0"/>
          <c:dLbls>
            <c:delete val="1"/>
          </c:dLbls>
          <c:cat>
            <c:strRef>
              <c:f>'2.5.永住者地域別推移'!$C$60:$J$60</c:f>
              <c:strCache>
                <c:ptCount val="8"/>
                <c:pt idx="0">
                  <c:v>平成１６年</c:v>
                </c:pt>
                <c:pt idx="1">
                  <c:v> １７年</c:v>
                </c:pt>
                <c:pt idx="2">
                  <c:v> １８年</c:v>
                </c:pt>
                <c:pt idx="3">
                  <c:v> １９年</c:v>
                </c:pt>
                <c:pt idx="4">
                  <c:v> ２０年</c:v>
                </c:pt>
                <c:pt idx="5">
                  <c:v> ２１年</c:v>
                </c:pt>
                <c:pt idx="6">
                  <c:v> ２２年</c:v>
                </c:pt>
                <c:pt idx="7">
                  <c:v>２３年</c:v>
                </c:pt>
              </c:strCache>
            </c:strRef>
          </c:cat>
          <c:val>
            <c:numRef>
              <c:f>'2.5.永住者地域別推移'!$C$68:$J$68</c:f>
              <c:numCache>
                <c:formatCode>0.00%</c:formatCode>
                <c:ptCount val="8"/>
                <c:pt idx="0">
                  <c:v>4.1000000000000003E-3</c:v>
                </c:pt>
                <c:pt idx="1">
                  <c:v>4.3E-3</c:v>
                </c:pt>
                <c:pt idx="2">
                  <c:v>4.1999999999999997E-3</c:v>
                </c:pt>
                <c:pt idx="3">
                  <c:v>4.1000000000000003E-3</c:v>
                </c:pt>
                <c:pt idx="4">
                  <c:v>3.9665733843756313E-3</c:v>
                </c:pt>
                <c:pt idx="5">
                  <c:v>4.0689690249732973E-3</c:v>
                </c:pt>
                <c:pt idx="6">
                  <c:v>4.2749155548159109E-3</c:v>
                </c:pt>
                <c:pt idx="7">
                  <c:v>4.4000000000000003E-3</c:v>
                </c:pt>
              </c:numCache>
            </c:numRef>
          </c:val>
          <c:extLst>
            <c:ext xmlns:c16="http://schemas.microsoft.com/office/drawing/2014/chart" uri="{C3380CC4-5D6E-409C-BE32-E72D297353CC}">
              <c16:uniqueId val="{00000007-315F-4DEC-8FA9-7F95FBD6D744}"/>
            </c:ext>
          </c:extLst>
        </c:ser>
        <c:ser>
          <c:idx val="8"/>
          <c:order val="8"/>
          <c:tx>
            <c:strRef>
              <c:f>'2.5.永住者地域別推移'!$B$69</c:f>
              <c:strCache>
                <c:ptCount val="1"/>
                <c:pt idx="0">
                  <c:v>アフリカ          </c:v>
                </c:pt>
              </c:strCache>
            </c:strRef>
          </c:tx>
          <c:invertIfNegative val="0"/>
          <c:dLbls>
            <c:delete val="1"/>
          </c:dLbls>
          <c:cat>
            <c:strRef>
              <c:f>'2.5.永住者地域別推移'!$C$60:$J$60</c:f>
              <c:strCache>
                <c:ptCount val="8"/>
                <c:pt idx="0">
                  <c:v>平成１６年</c:v>
                </c:pt>
                <c:pt idx="1">
                  <c:v> １７年</c:v>
                </c:pt>
                <c:pt idx="2">
                  <c:v> １８年</c:v>
                </c:pt>
                <c:pt idx="3">
                  <c:v> １９年</c:v>
                </c:pt>
                <c:pt idx="4">
                  <c:v> ２０年</c:v>
                </c:pt>
                <c:pt idx="5">
                  <c:v> ２１年</c:v>
                </c:pt>
                <c:pt idx="6">
                  <c:v> ２２年</c:v>
                </c:pt>
                <c:pt idx="7">
                  <c:v>２３年</c:v>
                </c:pt>
              </c:strCache>
            </c:strRef>
          </c:cat>
          <c:val>
            <c:numRef>
              <c:f>'2.5.永住者地域別推移'!$C$69:$J$69</c:f>
              <c:numCache>
                <c:formatCode>0.00%</c:formatCode>
                <c:ptCount val="8"/>
                <c:pt idx="0">
                  <c:v>1.8E-3</c:v>
                </c:pt>
                <c:pt idx="1">
                  <c:v>1.6999999999999999E-3</c:v>
                </c:pt>
                <c:pt idx="2">
                  <c:v>1.6999999999999999E-3</c:v>
                </c:pt>
                <c:pt idx="3">
                  <c:v>1.8E-3</c:v>
                </c:pt>
                <c:pt idx="4">
                  <c:v>1.655276262286551E-3</c:v>
                </c:pt>
                <c:pt idx="5">
                  <c:v>1.6650649562719678E-3</c:v>
                </c:pt>
                <c:pt idx="6">
                  <c:v>1.6642007026047342E-3</c:v>
                </c:pt>
                <c:pt idx="7">
                  <c:v>1.6000000000000001E-3</c:v>
                </c:pt>
              </c:numCache>
            </c:numRef>
          </c:val>
          <c:extLst>
            <c:ext xmlns:c16="http://schemas.microsoft.com/office/drawing/2014/chart" uri="{C3380CC4-5D6E-409C-BE32-E72D297353CC}">
              <c16:uniqueId val="{00000008-315F-4DEC-8FA9-7F95FBD6D744}"/>
            </c:ext>
          </c:extLst>
        </c:ser>
        <c:ser>
          <c:idx val="9"/>
          <c:order val="9"/>
          <c:tx>
            <c:strRef>
              <c:f>'2.5.永住者地域別推移'!$B$70</c:f>
              <c:strCache>
                <c:ptCount val="1"/>
                <c:pt idx="0">
                  <c:v>南極          </c:v>
                </c:pt>
              </c:strCache>
            </c:strRef>
          </c:tx>
          <c:invertIfNegative val="0"/>
          <c:dLbls>
            <c:delete val="1"/>
          </c:dLbls>
          <c:cat>
            <c:strRef>
              <c:f>'2.5.永住者地域別推移'!$C$60:$J$60</c:f>
              <c:strCache>
                <c:ptCount val="8"/>
                <c:pt idx="0">
                  <c:v>平成１６年</c:v>
                </c:pt>
                <c:pt idx="1">
                  <c:v> １７年</c:v>
                </c:pt>
                <c:pt idx="2">
                  <c:v> １８年</c:v>
                </c:pt>
                <c:pt idx="3">
                  <c:v> １９年</c:v>
                </c:pt>
                <c:pt idx="4">
                  <c:v> ２０年</c:v>
                </c:pt>
                <c:pt idx="5">
                  <c:v> ２１年</c:v>
                </c:pt>
                <c:pt idx="6">
                  <c:v> ２２年</c:v>
                </c:pt>
                <c:pt idx="7">
                  <c:v>２３年</c:v>
                </c:pt>
              </c:strCache>
            </c:strRef>
          </c:cat>
          <c:val>
            <c:numRef>
              <c:f>'2.5.永住者地域別推移'!$C$70:$J$70</c:f>
              <c:numCache>
                <c:formatCode>0.00%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9-315F-4DEC-8FA9-7F95FBD6D744}"/>
            </c:ext>
          </c:extLst>
        </c:ser>
        <c:dLbls>
          <c:showLegendKey val="0"/>
          <c:showVal val="1"/>
          <c:showCatName val="0"/>
          <c:showSerName val="0"/>
          <c:showPercent val="0"/>
          <c:showBubbleSize val="0"/>
        </c:dLbls>
        <c:gapWidth val="95"/>
        <c:overlap val="100"/>
        <c:axId val="114424448"/>
        <c:axId val="114442624"/>
      </c:barChart>
      <c:catAx>
        <c:axId val="114424448"/>
        <c:scaling>
          <c:orientation val="minMax"/>
        </c:scaling>
        <c:delete val="0"/>
        <c:axPos val="l"/>
        <c:numFmt formatCode="General" sourceLinked="0"/>
        <c:majorTickMark val="none"/>
        <c:minorTickMark val="none"/>
        <c:tickLblPos val="nextTo"/>
        <c:crossAx val="114442624"/>
        <c:crosses val="autoZero"/>
        <c:auto val="1"/>
        <c:lblAlgn val="ctr"/>
        <c:lblOffset val="100"/>
        <c:noMultiLvlLbl val="0"/>
      </c:catAx>
      <c:valAx>
        <c:axId val="114442624"/>
        <c:scaling>
          <c:orientation val="minMax"/>
        </c:scaling>
        <c:delete val="1"/>
        <c:axPos val="b"/>
        <c:numFmt formatCode="0%" sourceLinked="1"/>
        <c:majorTickMark val="out"/>
        <c:minorTickMark val="none"/>
        <c:tickLblPos val="nextTo"/>
        <c:crossAx val="114424448"/>
        <c:crosses val="autoZero"/>
        <c:crossBetween val="between"/>
      </c:valAx>
    </c:plotArea>
    <c:legend>
      <c:legendPos val="b"/>
      <c:overlay val="0"/>
    </c:legend>
    <c:plotVisOnly val="1"/>
    <c:dispBlanksAs val="gap"/>
    <c:showDLblsOverMax val="0"/>
  </c:chart>
  <c:printSettings>
    <c:headerFooter/>
    <c:pageMargins b="0.75000000000000044" l="0.7000000000000004" r="0.7000000000000004" t="0.75000000000000044" header="0.30000000000000021" footer="0.30000000000000021"/>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ltLang="en-US"/>
              <a:t>長期滞在者地域別推移</a:t>
            </a:r>
          </a:p>
        </c:rich>
      </c:tx>
      <c:overlay val="0"/>
    </c:title>
    <c:autoTitleDeleted val="0"/>
    <c:plotArea>
      <c:layout/>
      <c:barChart>
        <c:barDir val="bar"/>
        <c:grouping val="percentStacked"/>
        <c:varyColors val="0"/>
        <c:ser>
          <c:idx val="0"/>
          <c:order val="0"/>
          <c:tx>
            <c:strRef>
              <c:f>'2.6.長期滞在者地域別推移'!$B$59</c:f>
              <c:strCache>
                <c:ptCount val="1"/>
                <c:pt idx="0">
                  <c:v>アジア         </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'2.6.長期滞在者地域別推移'!$C$58:$J$58</c:f>
              <c:strCache>
                <c:ptCount val="8"/>
                <c:pt idx="0">
                  <c:v>平成１６年</c:v>
                </c:pt>
                <c:pt idx="1">
                  <c:v> １７年</c:v>
                </c:pt>
                <c:pt idx="2">
                  <c:v> １８年</c:v>
                </c:pt>
                <c:pt idx="3">
                  <c:v> １９年</c:v>
                </c:pt>
                <c:pt idx="4">
                  <c:v> ２０年</c:v>
                </c:pt>
                <c:pt idx="5">
                  <c:v> ２１年</c:v>
                </c:pt>
                <c:pt idx="6">
                  <c:v> ２２年</c:v>
                </c:pt>
                <c:pt idx="7">
                  <c:v>２３年</c:v>
                </c:pt>
              </c:strCache>
            </c:strRef>
          </c:cat>
          <c:val>
            <c:numRef>
              <c:f>'2.6.長期滞在者地域別推移'!$C$59:$J$59</c:f>
              <c:numCache>
                <c:formatCode>0.00%</c:formatCode>
                <c:ptCount val="8"/>
                <c:pt idx="0">
                  <c:v>0.34408341084941951</c:v>
                </c:pt>
                <c:pt idx="1">
                  <c:v>0.35952584800753312</c:v>
                </c:pt>
                <c:pt idx="2">
                  <c:v>0.36316561006720355</c:v>
                </c:pt>
                <c:pt idx="3">
                  <c:v>0.36697023851818683</c:v>
                </c:pt>
                <c:pt idx="4">
                  <c:v>0.36347661315506719</c:v>
                </c:pt>
                <c:pt idx="5">
                  <c:v>0.37322089870332664</c:v>
                </c:pt>
                <c:pt idx="6">
                  <c:v>0.38458304559376266</c:v>
                </c:pt>
                <c:pt idx="7">
                  <c:v>0.3948712706829362</c:v>
                </c:pt>
              </c:numCache>
            </c:numRef>
          </c:val>
          <c:extLst>
            <c:ext xmlns:c16="http://schemas.microsoft.com/office/drawing/2014/chart" uri="{C3380CC4-5D6E-409C-BE32-E72D297353CC}">
              <c16:uniqueId val="{00000000-33A5-4FC2-84CE-045F50B1BBE2}"/>
            </c:ext>
          </c:extLst>
        </c:ser>
        <c:ser>
          <c:idx val="1"/>
          <c:order val="1"/>
          <c:tx>
            <c:strRef>
              <c:f>'2.6.長期滞在者地域別推移'!$B$60</c:f>
              <c:strCache>
                <c:ptCount val="1"/>
                <c:pt idx="0">
                  <c:v>大洋州          </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'2.6.長期滞在者地域別推移'!$C$58:$J$58</c:f>
              <c:strCache>
                <c:ptCount val="8"/>
                <c:pt idx="0">
                  <c:v>平成１６年</c:v>
                </c:pt>
                <c:pt idx="1">
                  <c:v> １７年</c:v>
                </c:pt>
                <c:pt idx="2">
                  <c:v> １８年</c:v>
                </c:pt>
                <c:pt idx="3">
                  <c:v> １９年</c:v>
                </c:pt>
                <c:pt idx="4">
                  <c:v> ２０年</c:v>
                </c:pt>
                <c:pt idx="5">
                  <c:v> ２１年</c:v>
                </c:pt>
                <c:pt idx="6">
                  <c:v> ２２年</c:v>
                </c:pt>
                <c:pt idx="7">
                  <c:v>２３年</c:v>
                </c:pt>
              </c:strCache>
            </c:strRef>
          </c:cat>
          <c:val>
            <c:numRef>
              <c:f>'2.6.長期滞在者地域別推移'!$C$60:$J$60</c:f>
              <c:numCache>
                <c:formatCode>0.00%</c:formatCode>
                <c:ptCount val="8"/>
                <c:pt idx="0">
                  <c:v>5.7213700089377435E-2</c:v>
                </c:pt>
                <c:pt idx="1">
                  <c:v>5.6486824916769832E-2</c:v>
                </c:pt>
                <c:pt idx="2">
                  <c:v>5.6825197381482721E-2</c:v>
                </c:pt>
                <c:pt idx="3">
                  <c:v>5.7565588814541421E-2</c:v>
                </c:pt>
                <c:pt idx="4">
                  <c:v>5.7318544865585852E-2</c:v>
                </c:pt>
                <c:pt idx="5">
                  <c:v>5.8641763644612314E-2</c:v>
                </c:pt>
                <c:pt idx="6">
                  <c:v>5.4489528036816608E-2</c:v>
                </c:pt>
                <c:pt idx="7">
                  <c:v>5.4034370408228456E-2</c:v>
                </c:pt>
              </c:numCache>
            </c:numRef>
          </c:val>
          <c:extLst>
            <c:ext xmlns:c16="http://schemas.microsoft.com/office/drawing/2014/chart" uri="{C3380CC4-5D6E-409C-BE32-E72D297353CC}">
              <c16:uniqueId val="{00000001-33A5-4FC2-84CE-045F50B1BBE2}"/>
            </c:ext>
          </c:extLst>
        </c:ser>
        <c:ser>
          <c:idx val="2"/>
          <c:order val="2"/>
          <c:tx>
            <c:strRef>
              <c:f>'2.6.長期滞在者地域別推移'!$B$61</c:f>
              <c:strCache>
                <c:ptCount val="1"/>
                <c:pt idx="0">
                  <c:v>北米          </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'2.6.長期滞在者地域別推移'!$C$58:$J$58</c:f>
              <c:strCache>
                <c:ptCount val="8"/>
                <c:pt idx="0">
                  <c:v>平成１６年</c:v>
                </c:pt>
                <c:pt idx="1">
                  <c:v> １７年</c:v>
                </c:pt>
                <c:pt idx="2">
                  <c:v> １８年</c:v>
                </c:pt>
                <c:pt idx="3">
                  <c:v> １９年</c:v>
                </c:pt>
                <c:pt idx="4">
                  <c:v> ２０年</c:v>
                </c:pt>
                <c:pt idx="5">
                  <c:v> ２１年</c:v>
                </c:pt>
                <c:pt idx="6">
                  <c:v> ２２年</c:v>
                </c:pt>
                <c:pt idx="7">
                  <c:v>２３年</c:v>
                </c:pt>
              </c:strCache>
            </c:strRef>
          </c:cat>
          <c:val>
            <c:numRef>
              <c:f>'2.6.長期滞在者地域別推移'!$C$61:$J$61</c:f>
              <c:numCache>
                <c:formatCode>0.00%</c:formatCode>
                <c:ptCount val="8"/>
                <c:pt idx="0">
                  <c:v>0.3712335148701903</c:v>
                </c:pt>
                <c:pt idx="1">
                  <c:v>0.36510871562704333</c:v>
                </c:pt>
                <c:pt idx="2">
                  <c:v>0.35866724324089105</c:v>
                </c:pt>
                <c:pt idx="3">
                  <c:v>0.35578236673428099</c:v>
                </c:pt>
                <c:pt idx="4">
                  <c:v>0.35658520835648994</c:v>
                </c:pt>
                <c:pt idx="5">
                  <c:v>0.34714367858537049</c:v>
                </c:pt>
                <c:pt idx="6">
                  <c:v>0.34498436981080355</c:v>
                </c:pt>
                <c:pt idx="7">
                  <c:v>0.33677761451478949</c:v>
                </c:pt>
              </c:numCache>
            </c:numRef>
          </c:val>
          <c:extLst>
            <c:ext xmlns:c16="http://schemas.microsoft.com/office/drawing/2014/chart" uri="{C3380CC4-5D6E-409C-BE32-E72D297353CC}">
              <c16:uniqueId val="{00000002-33A5-4FC2-84CE-045F50B1BBE2}"/>
            </c:ext>
          </c:extLst>
        </c:ser>
        <c:ser>
          <c:idx val="3"/>
          <c:order val="3"/>
          <c:tx>
            <c:strRef>
              <c:f>'2.6.長期滞在者地域別推移'!$B$62</c:f>
              <c:strCache>
                <c:ptCount val="1"/>
                <c:pt idx="0">
                  <c:v>中米・カリブ          </c:v>
                </c:pt>
              </c:strCache>
            </c:strRef>
          </c:tx>
          <c:invertIfNegative val="0"/>
          <c:dLbls>
            <c:delete val="1"/>
          </c:dLbls>
          <c:cat>
            <c:strRef>
              <c:f>'2.6.長期滞在者地域別推移'!$C$58:$J$58</c:f>
              <c:strCache>
                <c:ptCount val="8"/>
                <c:pt idx="0">
                  <c:v>平成１６年</c:v>
                </c:pt>
                <c:pt idx="1">
                  <c:v> １７年</c:v>
                </c:pt>
                <c:pt idx="2">
                  <c:v> １８年</c:v>
                </c:pt>
                <c:pt idx="3">
                  <c:v> １９年</c:v>
                </c:pt>
                <c:pt idx="4">
                  <c:v> ２０年</c:v>
                </c:pt>
                <c:pt idx="5">
                  <c:v> ２１年</c:v>
                </c:pt>
                <c:pt idx="6">
                  <c:v> ２２年</c:v>
                </c:pt>
                <c:pt idx="7">
                  <c:v>２３年</c:v>
                </c:pt>
              </c:strCache>
            </c:strRef>
          </c:cat>
          <c:val>
            <c:numRef>
              <c:f>'2.6.長期滞在者地域別推移'!$C$62:$J$62</c:f>
              <c:numCache>
                <c:formatCode>0.00%</c:formatCode>
                <c:ptCount val="8"/>
                <c:pt idx="0">
                  <c:v>7.9544402681019661E-3</c:v>
                </c:pt>
                <c:pt idx="1">
                  <c:v>7.9063320460020306E-3</c:v>
                </c:pt>
                <c:pt idx="2">
                  <c:v>7.6232903350385789E-3</c:v>
                </c:pt>
                <c:pt idx="3">
                  <c:v>7.801345225949427E-3</c:v>
                </c:pt>
                <c:pt idx="4">
                  <c:v>8.0584975467234074E-3</c:v>
                </c:pt>
                <c:pt idx="5">
                  <c:v>8.290163640392062E-3</c:v>
                </c:pt>
                <c:pt idx="6">
                  <c:v>8.7468436506639539E-3</c:v>
                </c:pt>
                <c:pt idx="7">
                  <c:v>8.9094742221938281E-3</c:v>
                </c:pt>
              </c:numCache>
            </c:numRef>
          </c:val>
          <c:extLst>
            <c:ext xmlns:c16="http://schemas.microsoft.com/office/drawing/2014/chart" uri="{C3380CC4-5D6E-409C-BE32-E72D297353CC}">
              <c16:uniqueId val="{00000003-33A5-4FC2-84CE-045F50B1BBE2}"/>
            </c:ext>
          </c:extLst>
        </c:ser>
        <c:ser>
          <c:idx val="4"/>
          <c:order val="4"/>
          <c:tx>
            <c:strRef>
              <c:f>'2.6.長期滞在者地域別推移'!$B$63</c:f>
              <c:strCache>
                <c:ptCount val="1"/>
                <c:pt idx="0">
                  <c:v>南米          </c:v>
                </c:pt>
              </c:strCache>
            </c:strRef>
          </c:tx>
          <c:invertIfNegative val="0"/>
          <c:dLbls>
            <c:delete val="1"/>
          </c:dLbls>
          <c:cat>
            <c:strRef>
              <c:f>'2.6.長期滞在者地域別推移'!$C$58:$J$58</c:f>
              <c:strCache>
                <c:ptCount val="8"/>
                <c:pt idx="0">
                  <c:v>平成１６年</c:v>
                </c:pt>
                <c:pt idx="1">
                  <c:v> １７年</c:v>
                </c:pt>
                <c:pt idx="2">
                  <c:v> １８年</c:v>
                </c:pt>
                <c:pt idx="3">
                  <c:v> １９年</c:v>
                </c:pt>
                <c:pt idx="4">
                  <c:v> ２０年</c:v>
                </c:pt>
                <c:pt idx="5">
                  <c:v> ２１年</c:v>
                </c:pt>
                <c:pt idx="6">
                  <c:v> ２２年</c:v>
                </c:pt>
                <c:pt idx="7">
                  <c:v>２３年</c:v>
                </c:pt>
              </c:strCache>
            </c:strRef>
          </c:cat>
          <c:val>
            <c:numRef>
              <c:f>'2.6.長期滞在者地域別推移'!$C$63:$J$63</c:f>
              <c:numCache>
                <c:formatCode>0.00%</c:formatCode>
                <c:ptCount val="8"/>
                <c:pt idx="0">
                  <c:v>8.2048184909628633E-3</c:v>
                </c:pt>
                <c:pt idx="1">
                  <c:v>7.6171454864815968E-3</c:v>
                </c:pt>
                <c:pt idx="2">
                  <c:v>7.1555037001378883E-3</c:v>
                </c:pt>
                <c:pt idx="3">
                  <c:v>6.8990758777686461E-3</c:v>
                </c:pt>
                <c:pt idx="4">
                  <c:v>7.4273147339504898E-3</c:v>
                </c:pt>
                <c:pt idx="5">
                  <c:v>7.7837330266614614E-3</c:v>
                </c:pt>
                <c:pt idx="6">
                  <c:v>7.7557894958802725E-3</c:v>
                </c:pt>
                <c:pt idx="7">
                  <c:v>7.4886603207052959E-3</c:v>
                </c:pt>
              </c:numCache>
            </c:numRef>
          </c:val>
          <c:extLst>
            <c:ext xmlns:c16="http://schemas.microsoft.com/office/drawing/2014/chart" uri="{C3380CC4-5D6E-409C-BE32-E72D297353CC}">
              <c16:uniqueId val="{00000004-33A5-4FC2-84CE-045F50B1BBE2}"/>
            </c:ext>
          </c:extLst>
        </c:ser>
        <c:ser>
          <c:idx val="5"/>
          <c:order val="5"/>
          <c:tx>
            <c:strRef>
              <c:f>'2.6.長期滞在者地域別推移'!$B$64</c:f>
              <c:strCache>
                <c:ptCount val="1"/>
                <c:pt idx="0">
                  <c:v>西欧          </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'2.6.長期滞在者地域別推移'!$C$58:$J$58</c:f>
              <c:strCache>
                <c:ptCount val="8"/>
                <c:pt idx="0">
                  <c:v>平成１６年</c:v>
                </c:pt>
                <c:pt idx="1">
                  <c:v> １７年</c:v>
                </c:pt>
                <c:pt idx="2">
                  <c:v> １８年</c:v>
                </c:pt>
                <c:pt idx="3">
                  <c:v> １９年</c:v>
                </c:pt>
                <c:pt idx="4">
                  <c:v> ２０年</c:v>
                </c:pt>
                <c:pt idx="5">
                  <c:v> ２１年</c:v>
                </c:pt>
                <c:pt idx="6">
                  <c:v> ２２年</c:v>
                </c:pt>
                <c:pt idx="7">
                  <c:v>２３年</c:v>
                </c:pt>
              </c:strCache>
            </c:strRef>
          </c:cat>
          <c:val>
            <c:numRef>
              <c:f>'2.6.長期滞在者地域別推移'!$C$64:$J$64</c:f>
              <c:numCache>
                <c:formatCode>0.00%</c:formatCode>
                <c:ptCount val="8"/>
                <c:pt idx="0">
                  <c:v>0.18680795079840304</c:v>
                </c:pt>
                <c:pt idx="1">
                  <c:v>0.17803065377530916</c:v>
                </c:pt>
                <c:pt idx="2">
                  <c:v>0.18073970121488542</c:v>
                </c:pt>
                <c:pt idx="3">
                  <c:v>0.17639432790318235</c:v>
                </c:pt>
                <c:pt idx="4">
                  <c:v>0.17727371368383166</c:v>
                </c:pt>
                <c:pt idx="5">
                  <c:v>0.17512608012154335</c:v>
                </c:pt>
                <c:pt idx="6">
                  <c:v>0.17010811979103518</c:v>
                </c:pt>
                <c:pt idx="7">
                  <c:v>0.16946527822142721</c:v>
                </c:pt>
              </c:numCache>
            </c:numRef>
          </c:val>
          <c:extLst>
            <c:ext xmlns:c16="http://schemas.microsoft.com/office/drawing/2014/chart" uri="{C3380CC4-5D6E-409C-BE32-E72D297353CC}">
              <c16:uniqueId val="{00000005-33A5-4FC2-84CE-045F50B1BBE2}"/>
            </c:ext>
          </c:extLst>
        </c:ser>
        <c:ser>
          <c:idx val="6"/>
          <c:order val="6"/>
          <c:tx>
            <c:strRef>
              <c:f>'2.6.長期滞在者地域別推移'!$B$65</c:f>
              <c:strCache>
                <c:ptCount val="1"/>
                <c:pt idx="0">
                  <c:v>中・東欧,旧ソ連          </c:v>
                </c:pt>
              </c:strCache>
            </c:strRef>
          </c:tx>
          <c:invertIfNegative val="0"/>
          <c:dLbls>
            <c:delete val="1"/>
          </c:dLbls>
          <c:cat>
            <c:strRef>
              <c:f>'2.6.長期滞在者地域別推移'!$C$58:$J$58</c:f>
              <c:strCache>
                <c:ptCount val="8"/>
                <c:pt idx="0">
                  <c:v>平成１６年</c:v>
                </c:pt>
                <c:pt idx="1">
                  <c:v> １７年</c:v>
                </c:pt>
                <c:pt idx="2">
                  <c:v> １８年</c:v>
                </c:pt>
                <c:pt idx="3">
                  <c:v> １９年</c:v>
                </c:pt>
                <c:pt idx="4">
                  <c:v> ２０年</c:v>
                </c:pt>
                <c:pt idx="5">
                  <c:v> ２１年</c:v>
                </c:pt>
                <c:pt idx="6">
                  <c:v> ２２年</c:v>
                </c:pt>
                <c:pt idx="7">
                  <c:v>２３年</c:v>
                </c:pt>
              </c:strCache>
            </c:strRef>
          </c:cat>
          <c:val>
            <c:numRef>
              <c:f>'2.6.長期滞在者地域別推移'!$C$65:$J$65</c:f>
              <c:numCache>
                <c:formatCode>0.00%</c:formatCode>
                <c:ptCount val="8"/>
                <c:pt idx="0">
                  <c:v>8.7693075752310681E-3</c:v>
                </c:pt>
                <c:pt idx="1">
                  <c:v>9.1969873313493909E-3</c:v>
                </c:pt>
                <c:pt idx="2">
                  <c:v>9.3312554903736585E-3</c:v>
                </c:pt>
                <c:pt idx="3">
                  <c:v>9.5576198858555537E-3</c:v>
                </c:pt>
                <c:pt idx="4">
                  <c:v>9.4690654260020848E-3</c:v>
                </c:pt>
                <c:pt idx="5">
                  <c:v>9.2120256169485448E-3</c:v>
                </c:pt>
                <c:pt idx="6">
                  <c:v>9.0341439242581593E-3</c:v>
                </c:pt>
                <c:pt idx="7">
                  <c:v>9.0513000702740695E-3</c:v>
                </c:pt>
              </c:numCache>
            </c:numRef>
          </c:val>
          <c:extLst>
            <c:ext xmlns:c16="http://schemas.microsoft.com/office/drawing/2014/chart" uri="{C3380CC4-5D6E-409C-BE32-E72D297353CC}">
              <c16:uniqueId val="{00000006-33A5-4FC2-84CE-045F50B1BBE2}"/>
            </c:ext>
          </c:extLst>
        </c:ser>
        <c:ser>
          <c:idx val="7"/>
          <c:order val="7"/>
          <c:tx>
            <c:strRef>
              <c:f>'2.6.長期滞在者地域別推移'!$B$66</c:f>
              <c:strCache>
                <c:ptCount val="1"/>
                <c:pt idx="0">
                  <c:v>中東          </c:v>
                </c:pt>
              </c:strCache>
            </c:strRef>
          </c:tx>
          <c:invertIfNegative val="0"/>
          <c:dLbls>
            <c:delete val="1"/>
          </c:dLbls>
          <c:cat>
            <c:strRef>
              <c:f>'2.6.長期滞在者地域別推移'!$C$58:$J$58</c:f>
              <c:strCache>
                <c:ptCount val="8"/>
                <c:pt idx="0">
                  <c:v>平成１６年</c:v>
                </c:pt>
                <c:pt idx="1">
                  <c:v> １７年</c:v>
                </c:pt>
                <c:pt idx="2">
                  <c:v> １８年</c:v>
                </c:pt>
                <c:pt idx="3">
                  <c:v> １９年</c:v>
                </c:pt>
                <c:pt idx="4">
                  <c:v> ２０年</c:v>
                </c:pt>
                <c:pt idx="5">
                  <c:v> ２１年</c:v>
                </c:pt>
                <c:pt idx="6">
                  <c:v> ２２年</c:v>
                </c:pt>
                <c:pt idx="7">
                  <c:v>２３年</c:v>
                </c:pt>
              </c:strCache>
            </c:strRef>
          </c:cat>
          <c:val>
            <c:numRef>
              <c:f>'2.6.長期滞在者地域別推移'!$C$66:$J$66</c:f>
              <c:numCache>
                <c:formatCode>0.00%</c:formatCode>
                <c:ptCount val="8"/>
                <c:pt idx="0">
                  <c:v>7.3262185452873507E-3</c:v>
                </c:pt>
                <c:pt idx="1">
                  <c:v>8.1656027545375931E-3</c:v>
                </c:pt>
                <c:pt idx="2">
                  <c:v>8.5561439151021646E-3</c:v>
                </c:pt>
                <c:pt idx="3">
                  <c:v>1.0005402890747649E-2</c:v>
                </c:pt>
                <c:pt idx="4">
                  <c:v>1.1010633511705331E-2</c:v>
                </c:pt>
                <c:pt idx="5">
                  <c:v>1.0962112659710279E-2</c:v>
                </c:pt>
                <c:pt idx="6">
                  <c:v>1.061034175553646E-2</c:v>
                </c:pt>
                <c:pt idx="7">
                  <c:v>9.8460359036606406E-3</c:v>
                </c:pt>
              </c:numCache>
            </c:numRef>
          </c:val>
          <c:extLst>
            <c:ext xmlns:c16="http://schemas.microsoft.com/office/drawing/2014/chart" uri="{C3380CC4-5D6E-409C-BE32-E72D297353CC}">
              <c16:uniqueId val="{00000007-33A5-4FC2-84CE-045F50B1BBE2}"/>
            </c:ext>
          </c:extLst>
        </c:ser>
        <c:ser>
          <c:idx val="8"/>
          <c:order val="8"/>
          <c:tx>
            <c:strRef>
              <c:f>'2.6.長期滞在者地域別推移'!$B$67</c:f>
              <c:strCache>
                <c:ptCount val="1"/>
                <c:pt idx="0">
                  <c:v>アフリカ          </c:v>
                </c:pt>
              </c:strCache>
            </c:strRef>
          </c:tx>
          <c:invertIfNegative val="0"/>
          <c:dLbls>
            <c:delete val="1"/>
          </c:dLbls>
          <c:cat>
            <c:strRef>
              <c:f>'2.6.長期滞在者地域別推移'!$C$58:$J$58</c:f>
              <c:strCache>
                <c:ptCount val="8"/>
                <c:pt idx="0">
                  <c:v>平成１６年</c:v>
                </c:pt>
                <c:pt idx="1">
                  <c:v> １７年</c:v>
                </c:pt>
                <c:pt idx="2">
                  <c:v> １８年</c:v>
                </c:pt>
                <c:pt idx="3">
                  <c:v> １９年</c:v>
                </c:pt>
                <c:pt idx="4">
                  <c:v> ２０年</c:v>
                </c:pt>
                <c:pt idx="5">
                  <c:v> ２１年</c:v>
                </c:pt>
                <c:pt idx="6">
                  <c:v> ２２年</c:v>
                </c:pt>
                <c:pt idx="7">
                  <c:v>２３年</c:v>
                </c:pt>
              </c:strCache>
            </c:strRef>
          </c:cat>
          <c:val>
            <c:numRef>
              <c:f>'2.6.長期滞在者地域別推移'!$C$67:$J$67</c:f>
              <c:numCache>
                <c:formatCode>0.00%</c:formatCode>
                <c:ptCount val="8"/>
                <c:pt idx="0">
                  <c:v>8.342905874480085E-3</c:v>
                </c:pt>
                <c:pt idx="1">
                  <c:v>7.9091811746672576E-3</c:v>
                </c:pt>
                <c:pt idx="2">
                  <c:v>7.8857403947357688E-3</c:v>
                </c:pt>
                <c:pt idx="3">
                  <c:v>8.9771107807110097E-3</c:v>
                </c:pt>
                <c:pt idx="4">
                  <c:v>9.3420349228025053E-3</c:v>
                </c:pt>
                <c:pt idx="5">
                  <c:v>9.5826167691836963E-3</c:v>
                </c:pt>
                <c:pt idx="6">
                  <c:v>9.6509169886714076E-3</c:v>
                </c:pt>
                <c:pt idx="7">
                  <c:v>9.517664345492876E-3</c:v>
                </c:pt>
              </c:numCache>
            </c:numRef>
          </c:val>
          <c:extLst>
            <c:ext xmlns:c16="http://schemas.microsoft.com/office/drawing/2014/chart" uri="{C3380CC4-5D6E-409C-BE32-E72D297353CC}">
              <c16:uniqueId val="{00000008-33A5-4FC2-84CE-045F50B1BBE2}"/>
            </c:ext>
          </c:extLst>
        </c:ser>
        <c:ser>
          <c:idx val="9"/>
          <c:order val="9"/>
          <c:tx>
            <c:strRef>
              <c:f>'2.6.長期滞在者地域別推移'!$B$68</c:f>
              <c:strCache>
                <c:ptCount val="1"/>
                <c:pt idx="0">
                  <c:v>南極          </c:v>
                </c:pt>
              </c:strCache>
            </c:strRef>
          </c:tx>
          <c:invertIfNegative val="0"/>
          <c:dLbls>
            <c:delete val="1"/>
          </c:dLbls>
          <c:cat>
            <c:strRef>
              <c:f>'2.6.長期滞在者地域別推移'!$C$58:$J$58</c:f>
              <c:strCache>
                <c:ptCount val="8"/>
                <c:pt idx="0">
                  <c:v>平成１６年</c:v>
                </c:pt>
                <c:pt idx="1">
                  <c:v> １７年</c:v>
                </c:pt>
                <c:pt idx="2">
                  <c:v> １８年</c:v>
                </c:pt>
                <c:pt idx="3">
                  <c:v> １９年</c:v>
                </c:pt>
                <c:pt idx="4">
                  <c:v> ２０年</c:v>
                </c:pt>
                <c:pt idx="5">
                  <c:v> ２１年</c:v>
                </c:pt>
                <c:pt idx="6">
                  <c:v> ２２年</c:v>
                </c:pt>
                <c:pt idx="7">
                  <c:v>２３年</c:v>
                </c:pt>
              </c:strCache>
            </c:strRef>
          </c:cat>
          <c:val>
            <c:numRef>
              <c:f>'2.6.長期滞在者地域別推移'!$C$68:$J$68</c:f>
              <c:numCache>
                <c:formatCode>0.00%</c:formatCode>
                <c:ptCount val="8"/>
                <c:pt idx="0">
                  <c:v>6.3732638546410266E-5</c:v>
                </c:pt>
                <c:pt idx="1">
                  <c:v>5.270888030668021E-5</c:v>
                </c:pt>
                <c:pt idx="2">
                  <c:v>5.0314260149202181E-5</c:v>
                </c:pt>
                <c:pt idx="3">
                  <c:v>4.6923368776117883E-5</c:v>
                </c:pt>
                <c:pt idx="4">
                  <c:v>3.8373797841540034E-5</c:v>
                </c:pt>
                <c:pt idx="5">
                  <c:v>3.6927232251189588E-5</c:v>
                </c:pt>
                <c:pt idx="6">
                  <c:v>3.6900952571732813E-5</c:v>
                </c:pt>
                <c:pt idx="7">
                  <c:v>3.8331310291956811E-5</c:v>
                </c:pt>
              </c:numCache>
            </c:numRef>
          </c:val>
          <c:extLst>
            <c:ext xmlns:c16="http://schemas.microsoft.com/office/drawing/2014/chart" uri="{C3380CC4-5D6E-409C-BE32-E72D297353CC}">
              <c16:uniqueId val="{00000009-33A5-4FC2-84CE-045F50B1BBE2}"/>
            </c:ext>
          </c:extLst>
        </c:ser>
        <c:dLbls>
          <c:showLegendKey val="0"/>
          <c:showVal val="1"/>
          <c:showCatName val="0"/>
          <c:showSerName val="0"/>
          <c:showPercent val="0"/>
          <c:showBubbleSize val="0"/>
        </c:dLbls>
        <c:gapWidth val="95"/>
        <c:overlap val="100"/>
        <c:axId val="114558080"/>
        <c:axId val="114559616"/>
      </c:barChart>
      <c:catAx>
        <c:axId val="114558080"/>
        <c:scaling>
          <c:orientation val="minMax"/>
        </c:scaling>
        <c:delete val="0"/>
        <c:axPos val="l"/>
        <c:numFmt formatCode="General" sourceLinked="0"/>
        <c:majorTickMark val="none"/>
        <c:minorTickMark val="none"/>
        <c:tickLblPos val="nextTo"/>
        <c:crossAx val="114559616"/>
        <c:crosses val="autoZero"/>
        <c:auto val="1"/>
        <c:lblAlgn val="ctr"/>
        <c:lblOffset val="100"/>
        <c:noMultiLvlLbl val="0"/>
      </c:catAx>
      <c:valAx>
        <c:axId val="114559616"/>
        <c:scaling>
          <c:orientation val="minMax"/>
        </c:scaling>
        <c:delete val="1"/>
        <c:axPos val="b"/>
        <c:numFmt formatCode="0%" sourceLinked="1"/>
        <c:majorTickMark val="out"/>
        <c:minorTickMark val="none"/>
        <c:tickLblPos val="nextTo"/>
        <c:crossAx val="114558080"/>
        <c:crosses val="autoZero"/>
        <c:crossBetween val="between"/>
      </c:valAx>
    </c:plotArea>
    <c:legend>
      <c:legendPos val="b"/>
      <c:overlay val="0"/>
    </c:legend>
    <c:plotVisOnly val="1"/>
    <c:dispBlanksAs val="gap"/>
    <c:showDLblsOverMax val="0"/>
  </c:chart>
  <c:printSettings>
    <c:headerFooter/>
    <c:pageMargins b="0.75000000000000044" l="0.7000000000000004" r="0.7000000000000004" t="0.75000000000000044" header="0.30000000000000021" footer="0.30000000000000021"/>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xPr>
        <a:bodyPr/>
        <a:lstStyle/>
        <a:p>
          <a:pPr>
            <a:defRPr sz="1600" baseline="0"/>
          </a:pPr>
          <a:endParaRPr lang="ja-JP"/>
        </a:p>
      </c:txPr>
    </c:title>
    <c:autoTitleDeleted val="0"/>
    <c:plotArea>
      <c:layout>
        <c:manualLayout>
          <c:layoutTarget val="inner"/>
          <c:xMode val="edge"/>
          <c:yMode val="edge"/>
          <c:x val="0.23270597841936441"/>
          <c:y val="0.33385651793526511"/>
          <c:w val="0.50495841353164184"/>
          <c:h val="0.47339851268591432"/>
        </c:manualLayout>
      </c:layout>
      <c:radarChart>
        <c:radarStyle val="marker"/>
        <c:varyColors val="0"/>
        <c:ser>
          <c:idx val="0"/>
          <c:order val="0"/>
          <c:tx>
            <c:strRef>
              <c:f>'[1]長期滞在者、職業別、地域別構成'!$B$77</c:f>
              <c:strCache>
                <c:ptCount val="1"/>
                <c:pt idx="0">
                  <c:v>中米・カリブ          </c:v>
                </c:pt>
              </c:strCache>
            </c:strRef>
          </c:tx>
          <c:marker>
            <c:symbol val="none"/>
          </c:marker>
          <c:cat>
            <c:strRef>
              <c:f>'[1]長期滞在者、職業別、地域別構成'!$C$76:$H$76</c:f>
              <c:strCache>
                <c:ptCount val="6"/>
                <c:pt idx="0">
                  <c:v>民間企業</c:v>
                </c:pt>
                <c:pt idx="1">
                  <c:v>報道</c:v>
                </c:pt>
                <c:pt idx="2">
                  <c:v>自由業</c:v>
                </c:pt>
                <c:pt idx="3">
                  <c:v>留学・研究者</c:v>
                </c:pt>
                <c:pt idx="4">
                  <c:v>政府</c:v>
                </c:pt>
                <c:pt idx="5">
                  <c:v>その他</c:v>
                </c:pt>
              </c:strCache>
            </c:strRef>
          </c:cat>
          <c:val>
            <c:numRef>
              <c:f>'[1]長期滞在者、職業別、地域別構成'!$C$77:$H$77</c:f>
              <c:numCache>
                <c:formatCode>General</c:formatCode>
                <c:ptCount val="6"/>
                <c:pt idx="0">
                  <c:v>3645</c:v>
                </c:pt>
                <c:pt idx="1">
                  <c:v>10</c:v>
                </c:pt>
                <c:pt idx="2">
                  <c:v>652</c:v>
                </c:pt>
                <c:pt idx="3">
                  <c:v>733</c:v>
                </c:pt>
                <c:pt idx="4">
                  <c:v>1092</c:v>
                </c:pt>
                <c:pt idx="5">
                  <c:v>841</c:v>
                </c:pt>
              </c:numCache>
            </c:numRef>
          </c:val>
          <c:extLst>
            <c:ext xmlns:c16="http://schemas.microsoft.com/office/drawing/2014/chart" uri="{C3380CC4-5D6E-409C-BE32-E72D297353CC}">
              <c16:uniqueId val="{00000000-4D5C-44A5-BD9C-8A87733B6CEE}"/>
            </c:ext>
          </c:extLst>
        </c:ser>
        <c:dLbls>
          <c:showLegendKey val="0"/>
          <c:showVal val="0"/>
          <c:showCatName val="0"/>
          <c:showSerName val="0"/>
          <c:showPercent val="0"/>
          <c:showBubbleSize val="0"/>
        </c:dLbls>
        <c:axId val="114738688"/>
        <c:axId val="114740224"/>
      </c:radarChart>
      <c:catAx>
        <c:axId val="114738688"/>
        <c:scaling>
          <c:orientation val="minMax"/>
        </c:scaling>
        <c:delete val="0"/>
        <c:axPos val="b"/>
        <c:majorGridlines/>
        <c:numFmt formatCode="General" sourceLinked="0"/>
        <c:majorTickMark val="out"/>
        <c:minorTickMark val="none"/>
        <c:tickLblPos val="nextTo"/>
        <c:txPr>
          <a:bodyPr/>
          <a:lstStyle/>
          <a:p>
            <a:pPr>
              <a:defRPr sz="900" baseline="0"/>
            </a:pPr>
            <a:endParaRPr lang="ja-JP"/>
          </a:p>
        </c:txPr>
        <c:crossAx val="114740224"/>
        <c:crosses val="autoZero"/>
        <c:auto val="1"/>
        <c:lblAlgn val="ctr"/>
        <c:lblOffset val="100"/>
        <c:noMultiLvlLbl val="0"/>
      </c:catAx>
      <c:valAx>
        <c:axId val="114740224"/>
        <c:scaling>
          <c:orientation val="minMax"/>
        </c:scaling>
        <c:delete val="0"/>
        <c:axPos val="l"/>
        <c:majorGridlines/>
        <c:numFmt formatCode="General" sourceLinked="1"/>
        <c:majorTickMark val="cross"/>
        <c:minorTickMark val="none"/>
        <c:tickLblPos val="nextTo"/>
        <c:crossAx val="114738688"/>
        <c:crosses val="autoZero"/>
        <c:crossBetween val="between"/>
      </c:valAx>
    </c:plotArea>
    <c:plotVisOnly val="1"/>
    <c:dispBlanksAs val="gap"/>
    <c:showDLblsOverMax val="0"/>
  </c:chart>
  <c:printSettings>
    <c:headerFooter/>
    <c:pageMargins b="0.75000000000000477" l="0.70000000000000062" r="0.70000000000000062" t="0.75000000000000477" header="0.30000000000000032" footer="0.30000000000000032"/>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10.xml.rels><?xml version="1.0" encoding="UTF-8" standalone="yes"?>
<Relationships xmlns="http://schemas.openxmlformats.org/package/2006/relationships"><Relationship Id="rId3" Type="http://schemas.openxmlformats.org/officeDocument/2006/relationships/chart" Target="../charts/chart20.xml"/><Relationship Id="rId2" Type="http://schemas.openxmlformats.org/officeDocument/2006/relationships/chart" Target="../charts/chart19.xml"/><Relationship Id="rId1" Type="http://schemas.openxmlformats.org/officeDocument/2006/relationships/chart" Target="../charts/chart18.xml"/></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7.xml"/></Relationships>
</file>

<file path=xl/drawings/_rels/drawing7.xml.rels><?xml version="1.0" encoding="UTF-8" standalone="yes"?>
<Relationships xmlns="http://schemas.openxmlformats.org/package/2006/relationships"><Relationship Id="rId1" Type="http://schemas.openxmlformats.org/officeDocument/2006/relationships/chart" Target="../charts/chart8.xml"/></Relationships>
</file>

<file path=xl/drawings/_rels/drawing8.xml.rels><?xml version="1.0" encoding="UTF-8" standalone="yes"?>
<Relationships xmlns="http://schemas.openxmlformats.org/package/2006/relationships"><Relationship Id="rId1" Type="http://schemas.openxmlformats.org/officeDocument/2006/relationships/image" Target="../media/image2.emf"/></Relationships>
</file>

<file path=xl/drawings/_rels/drawing9.xml.rels><?xml version="1.0" encoding="UTF-8" standalone="yes"?>
<Relationships xmlns="http://schemas.openxmlformats.org/package/2006/relationships"><Relationship Id="rId8" Type="http://schemas.openxmlformats.org/officeDocument/2006/relationships/chart" Target="../charts/chart16.xml"/><Relationship Id="rId3" Type="http://schemas.openxmlformats.org/officeDocument/2006/relationships/chart" Target="../charts/chart11.xml"/><Relationship Id="rId7" Type="http://schemas.openxmlformats.org/officeDocument/2006/relationships/chart" Target="../charts/chart15.xml"/><Relationship Id="rId2" Type="http://schemas.openxmlformats.org/officeDocument/2006/relationships/chart" Target="../charts/chart10.xml"/><Relationship Id="rId1" Type="http://schemas.openxmlformats.org/officeDocument/2006/relationships/chart" Target="../charts/chart9.xml"/><Relationship Id="rId6" Type="http://schemas.openxmlformats.org/officeDocument/2006/relationships/chart" Target="../charts/chart14.xml"/><Relationship Id="rId5" Type="http://schemas.openxmlformats.org/officeDocument/2006/relationships/chart" Target="../charts/chart13.xml"/><Relationship Id="rId4" Type="http://schemas.openxmlformats.org/officeDocument/2006/relationships/chart" Target="../charts/chart12.xml"/><Relationship Id="rId9" Type="http://schemas.openxmlformats.org/officeDocument/2006/relationships/chart" Target="../charts/chart17.xml"/></Relationships>
</file>

<file path=xl/drawings/drawing1.xml><?xml version="1.0" encoding="utf-8"?>
<xdr:wsDr xmlns:xdr="http://schemas.openxmlformats.org/drawingml/2006/spreadsheetDrawing" xmlns:a="http://schemas.openxmlformats.org/drawingml/2006/main">
  <xdr:twoCellAnchor editAs="oneCell">
    <xdr:from>
      <xdr:col>1</xdr:col>
      <xdr:colOff>1666875</xdr:colOff>
      <xdr:row>219</xdr:row>
      <xdr:rowOff>0</xdr:rowOff>
    </xdr:from>
    <xdr:to>
      <xdr:col>2</xdr:col>
      <xdr:colOff>762000</xdr:colOff>
      <xdr:row>230</xdr:row>
      <xdr:rowOff>133350</xdr:rowOff>
    </xdr:to>
    <xdr:pic>
      <xdr:nvPicPr>
        <xdr:cNvPr id="2" name="Picture 1"/>
        <xdr:cNvPicPr>
          <a:picLocks noChangeAspect="1" noChangeArrowheads="1"/>
        </xdr:cNvPicPr>
      </xdr:nvPicPr>
      <xdr:blipFill>
        <a:blip xmlns:r="http://schemas.openxmlformats.org/officeDocument/2006/relationships" r:embed="rId1"/>
        <a:srcRect/>
        <a:stretch>
          <a:fillRect/>
        </a:stretch>
      </xdr:blipFill>
      <xdr:spPr bwMode="auto">
        <a:xfrm>
          <a:off x="2352675" y="37833300"/>
          <a:ext cx="2047875" cy="2019300"/>
        </a:xfrm>
        <a:prstGeom prst="rect">
          <a:avLst/>
        </a:prstGeom>
        <a:noFill/>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9524</xdr:colOff>
      <xdr:row>121</xdr:row>
      <xdr:rowOff>190499</xdr:rowOff>
    </xdr:from>
    <xdr:to>
      <xdr:col>12</xdr:col>
      <xdr:colOff>476250</xdr:colOff>
      <xdr:row>146</xdr:row>
      <xdr:rowOff>57150</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150</xdr:row>
      <xdr:rowOff>0</xdr:rowOff>
    </xdr:from>
    <xdr:to>
      <xdr:col>12</xdr:col>
      <xdr:colOff>466725</xdr:colOff>
      <xdr:row>176</xdr:row>
      <xdr:rowOff>38099</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57150</xdr:colOff>
      <xdr:row>61</xdr:row>
      <xdr:rowOff>133350</xdr:rowOff>
    </xdr:from>
    <xdr:to>
      <xdr:col>12</xdr:col>
      <xdr:colOff>466725</xdr:colOff>
      <xdr:row>108</xdr:row>
      <xdr:rowOff>85725</xdr:rowOff>
    </xdr:to>
    <xdr:graphicFrame macro="">
      <xdr:nvGraphicFramePr>
        <xdr:cNvPr id="4"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1</xdr:col>
      <xdr:colOff>0</xdr:colOff>
      <xdr:row>2</xdr:row>
      <xdr:rowOff>9526</xdr:rowOff>
    </xdr:from>
    <xdr:to>
      <xdr:col>4</xdr:col>
      <xdr:colOff>476250</xdr:colOff>
      <xdr:row>10</xdr:row>
      <xdr:rowOff>85726</xdr:rowOff>
    </xdr:to>
    <xdr:sp macro="" textlink="">
      <xdr:nvSpPr>
        <xdr:cNvPr id="2" name="四角形吹き出し 1"/>
        <xdr:cNvSpPr/>
      </xdr:nvSpPr>
      <xdr:spPr>
        <a:xfrm>
          <a:off x="142875" y="466726"/>
          <a:ext cx="2857500" cy="1447800"/>
        </a:xfrm>
        <a:prstGeom prst="wedgeRectCallout">
          <a:avLst>
            <a:gd name="adj1" fmla="val -29451"/>
            <a:gd name="adj2" fmla="val 53693"/>
          </a:avLst>
        </a:prstGeom>
      </xdr:spPr>
      <xdr:style>
        <a:lnRef idx="1">
          <a:schemeClr val="accent6"/>
        </a:lnRef>
        <a:fillRef idx="2">
          <a:schemeClr val="accent6"/>
        </a:fillRef>
        <a:effectRef idx="1">
          <a:schemeClr val="accent6"/>
        </a:effectRef>
        <a:fontRef idx="minor">
          <a:schemeClr val="dk1"/>
        </a:fontRef>
      </xdr:style>
      <xdr:txBody>
        <a:bodyPr vertOverflow="clip" rtlCol="0" anchor="ctr"/>
        <a:lstStyle/>
        <a:p>
          <a:pPr algn="l"/>
          <a:r>
            <a:rPr kumimoji="1" lang="ja-JP" altLang="en-US" sz="1000"/>
            <a:t>統計頁の冒頭には、その頁に掲載しているデータのインデックスを表示しています。</a:t>
          </a:r>
        </a:p>
        <a:p>
          <a:pPr algn="l"/>
          <a:r>
            <a:rPr kumimoji="1" lang="ja-JP" altLang="en-US" sz="1000"/>
            <a:t>　一つの国に複数の公館が存在する場合、［　］内に公館名を表示しており、「大」は大使館、「総」は総領事館、「駐」は駐在官事務所を表しています。</a:t>
          </a:r>
        </a:p>
      </xdr:txBody>
    </xdr:sp>
    <xdr:clientData/>
  </xdr:twoCellAnchor>
  <xdr:twoCellAnchor>
    <xdr:from>
      <xdr:col>5</xdr:col>
      <xdr:colOff>161926</xdr:colOff>
      <xdr:row>0</xdr:row>
      <xdr:rowOff>66675</xdr:rowOff>
    </xdr:from>
    <xdr:to>
      <xdr:col>9</xdr:col>
      <xdr:colOff>561976</xdr:colOff>
      <xdr:row>11</xdr:row>
      <xdr:rowOff>0</xdr:rowOff>
    </xdr:to>
    <xdr:sp macro="" textlink="">
      <xdr:nvSpPr>
        <xdr:cNvPr id="3" name="四角形吹き出し 2"/>
        <xdr:cNvSpPr/>
      </xdr:nvSpPr>
      <xdr:spPr>
        <a:xfrm>
          <a:off x="3295651" y="66675"/>
          <a:ext cx="3086100" cy="1933575"/>
        </a:xfrm>
        <a:prstGeom prst="wedgeRectCallout">
          <a:avLst>
            <a:gd name="adj1" fmla="val -107673"/>
            <a:gd name="adj2" fmla="val 98788"/>
          </a:avLst>
        </a:prstGeom>
      </xdr:spPr>
      <xdr:style>
        <a:lnRef idx="1">
          <a:schemeClr val="accent6"/>
        </a:lnRef>
        <a:fillRef idx="2">
          <a:schemeClr val="accent6"/>
        </a:fillRef>
        <a:effectRef idx="1">
          <a:schemeClr val="accent6"/>
        </a:effectRef>
        <a:fontRef idx="minor">
          <a:schemeClr val="dk1"/>
        </a:fontRef>
      </xdr:style>
      <xdr:txBody>
        <a:bodyPr vertOverflow="clip" rtlCol="0" anchor="ctr"/>
        <a:lstStyle/>
        <a:p>
          <a:pPr algn="l"/>
          <a:r>
            <a:rPr kumimoji="1" lang="ja-JP" altLang="en-US" sz="1000"/>
            <a:t>統計表中、公館名、国名、地域名に、（</a:t>
          </a:r>
          <a:r>
            <a:rPr kumimoji="1" lang="en-US" altLang="ja-JP" sz="1000"/>
            <a:t>26.11%</a:t>
          </a:r>
          <a:r>
            <a:rPr kumimoji="1" lang="ja-JP" altLang="en-US" sz="1000"/>
            <a:t>）といった割合表示がありますが、これは、当該項目の一つ上の階層に対する割合を示します。すなわち、地域名にある割合は、全体の、国名にある割合は、その地域、例えばインドであれば、アジア地域の、また、公館名にある割合は、当該国内、すなわち、インド大であれば、インド国に対する割合を示しています。</a:t>
          </a:r>
        </a:p>
        <a:p>
          <a:pPr algn="l"/>
          <a:r>
            <a:rPr kumimoji="1" lang="ja-JP" altLang="en-US" sz="1000"/>
            <a:t>　この割合は、邦人数、企業数それぞれについて表示されています。</a:t>
          </a:r>
        </a:p>
      </xdr:txBody>
    </xdr:sp>
    <xdr:clientData/>
  </xdr:twoCellAnchor>
  <xdr:twoCellAnchor>
    <xdr:from>
      <xdr:col>5</xdr:col>
      <xdr:colOff>400050</xdr:colOff>
      <xdr:row>11</xdr:row>
      <xdr:rowOff>76200</xdr:rowOff>
    </xdr:from>
    <xdr:to>
      <xdr:col>9</xdr:col>
      <xdr:colOff>552450</xdr:colOff>
      <xdr:row>19</xdr:row>
      <xdr:rowOff>0</xdr:rowOff>
    </xdr:to>
    <xdr:sp macro="" textlink="">
      <xdr:nvSpPr>
        <xdr:cNvPr id="4" name="四角形吹き出し 3"/>
        <xdr:cNvSpPr/>
      </xdr:nvSpPr>
      <xdr:spPr>
        <a:xfrm>
          <a:off x="3533775" y="2076450"/>
          <a:ext cx="2838450" cy="1295400"/>
        </a:xfrm>
        <a:prstGeom prst="wedgeRectCallout">
          <a:avLst>
            <a:gd name="adj1" fmla="val -149826"/>
            <a:gd name="adj2" fmla="val 32603"/>
          </a:avLst>
        </a:prstGeom>
      </xdr:spPr>
      <xdr:style>
        <a:lnRef idx="1">
          <a:schemeClr val="accent6"/>
        </a:lnRef>
        <a:fillRef idx="2">
          <a:schemeClr val="accent6"/>
        </a:fillRef>
        <a:effectRef idx="1">
          <a:schemeClr val="accent6"/>
        </a:effectRef>
        <a:fontRef idx="minor">
          <a:schemeClr val="dk1"/>
        </a:fontRef>
      </xdr:style>
      <xdr:txBody>
        <a:bodyPr vertOverflow="clip" rtlCol="0" anchor="ctr"/>
        <a:lstStyle/>
        <a:p>
          <a:pPr algn="l"/>
          <a:r>
            <a:rPr kumimoji="1" lang="ja-JP" altLang="en-US" sz="1000"/>
            <a:t>統計は、地域毎に集計されており、地域全体の統計です。</a:t>
          </a:r>
          <a:r>
            <a:rPr kumimoji="1" lang="en-US" altLang="ja-JP" sz="1000"/>
            <a:t>Ⅰ</a:t>
          </a:r>
          <a:r>
            <a:rPr kumimoji="1" lang="ja-JP" altLang="en-US" sz="1000"/>
            <a:t>アジア、</a:t>
          </a:r>
          <a:r>
            <a:rPr kumimoji="1" lang="en-US" altLang="ja-JP" sz="1000"/>
            <a:t>Ⅱ</a:t>
          </a:r>
          <a:r>
            <a:rPr kumimoji="1" lang="ja-JP" altLang="en-US" sz="1000"/>
            <a:t>大洋州、</a:t>
          </a:r>
          <a:r>
            <a:rPr kumimoji="1" lang="en-US" altLang="ja-JP" sz="1000"/>
            <a:t>Ⅲ</a:t>
          </a:r>
          <a:r>
            <a:rPr kumimoji="1" lang="ja-JP" altLang="en-US" sz="1000"/>
            <a:t>北米～</a:t>
          </a:r>
          <a:r>
            <a:rPr kumimoji="1" lang="en-US" altLang="ja-JP" sz="1000"/>
            <a:t>Ⅹ</a:t>
          </a:r>
          <a:r>
            <a:rPr kumimoji="1" lang="ja-JP" altLang="en-US" sz="1000"/>
            <a:t>南極と、世界を１０の地域に分けており、国が位置する場所で地域を決めています（ハガッニャ総は大洋州など）。書籍版では、頁端にタブで該当のページを表示しています。</a:t>
          </a:r>
        </a:p>
      </xdr:txBody>
    </xdr:sp>
    <xdr:clientData/>
  </xdr:twoCellAnchor>
  <xdr:twoCellAnchor>
    <xdr:from>
      <xdr:col>2</xdr:col>
      <xdr:colOff>0</xdr:colOff>
      <xdr:row>22</xdr:row>
      <xdr:rowOff>19052</xdr:rowOff>
    </xdr:from>
    <xdr:to>
      <xdr:col>6</xdr:col>
      <xdr:colOff>238126</xdr:colOff>
      <xdr:row>25</xdr:row>
      <xdr:rowOff>104776</xdr:rowOff>
    </xdr:to>
    <xdr:sp macro="" textlink="">
      <xdr:nvSpPr>
        <xdr:cNvPr id="5" name="四角形吹き出し 4"/>
        <xdr:cNvSpPr/>
      </xdr:nvSpPr>
      <xdr:spPr>
        <a:xfrm>
          <a:off x="1666875" y="3905252"/>
          <a:ext cx="2333626" cy="600074"/>
        </a:xfrm>
        <a:prstGeom prst="wedgeRectCallout">
          <a:avLst>
            <a:gd name="adj1" fmla="val -91062"/>
            <a:gd name="adj2" fmla="val -92369"/>
          </a:avLst>
        </a:prstGeom>
      </xdr:spPr>
      <xdr:style>
        <a:lnRef idx="1">
          <a:schemeClr val="accent6"/>
        </a:lnRef>
        <a:fillRef idx="2">
          <a:schemeClr val="accent6"/>
        </a:fillRef>
        <a:effectRef idx="1">
          <a:schemeClr val="accent6"/>
        </a:effectRef>
        <a:fontRef idx="minor">
          <a:schemeClr val="dk1"/>
        </a:fontRef>
      </xdr:style>
      <xdr:txBody>
        <a:bodyPr vertOverflow="clip" rtlCol="0" anchor="ctr"/>
        <a:lstStyle/>
        <a:p>
          <a:pPr algn="l"/>
          <a:r>
            <a:rPr kumimoji="1" lang="ja-JP" altLang="en-US" sz="1000"/>
            <a:t>国名の後にある［</a:t>
          </a:r>
          <a:r>
            <a:rPr kumimoji="1" lang="en-US" altLang="ja-JP" sz="1000"/>
            <a:t>29</a:t>
          </a:r>
          <a:r>
            <a:rPr kumimoji="1" lang="ja-JP" altLang="en-US" sz="1000"/>
            <a:t>］は全世界でみて邦人が</a:t>
          </a:r>
          <a:r>
            <a:rPr kumimoji="1" lang="en-US" altLang="ja-JP" sz="1000"/>
            <a:t>29</a:t>
          </a:r>
          <a:r>
            <a:rPr kumimoji="1" lang="ja-JP" altLang="en-US" sz="1000"/>
            <a:t>番目に多い国であることを示します。</a:t>
          </a:r>
        </a:p>
      </xdr:txBody>
    </xdr:sp>
    <xdr:clientData/>
  </xdr:twoCellAnchor>
  <xdr:twoCellAnchor>
    <xdr:from>
      <xdr:col>1</xdr:col>
      <xdr:colOff>1038225</xdr:colOff>
      <xdr:row>27</xdr:row>
      <xdr:rowOff>95250</xdr:rowOff>
    </xdr:from>
    <xdr:to>
      <xdr:col>3</xdr:col>
      <xdr:colOff>333375</xdr:colOff>
      <xdr:row>36</xdr:row>
      <xdr:rowOff>38100</xdr:rowOff>
    </xdr:to>
    <xdr:sp macro="" textlink="">
      <xdr:nvSpPr>
        <xdr:cNvPr id="6" name="四角形吹き出し 5"/>
        <xdr:cNvSpPr/>
      </xdr:nvSpPr>
      <xdr:spPr>
        <a:xfrm>
          <a:off x="1181100" y="4838700"/>
          <a:ext cx="1047750" cy="1485900"/>
        </a:xfrm>
        <a:prstGeom prst="wedgeRectCallout">
          <a:avLst>
            <a:gd name="adj1" fmla="val -129119"/>
            <a:gd name="adj2" fmla="val -93669"/>
          </a:avLst>
        </a:prstGeom>
      </xdr:spPr>
      <xdr:style>
        <a:lnRef idx="1">
          <a:schemeClr val="accent6"/>
        </a:lnRef>
        <a:fillRef idx="2">
          <a:schemeClr val="accent6"/>
        </a:fillRef>
        <a:effectRef idx="1">
          <a:schemeClr val="accent6"/>
        </a:effectRef>
        <a:fontRef idx="minor">
          <a:schemeClr val="dk1"/>
        </a:fontRef>
      </xdr:style>
      <xdr:txBody>
        <a:bodyPr vertOverflow="clip" rtlCol="0" anchor="ctr"/>
        <a:lstStyle/>
        <a:p>
          <a:pPr algn="l"/>
          <a:r>
            <a:rPr kumimoji="1" lang="ja-JP" altLang="en-US" sz="1000"/>
            <a:t>一国に複数公館がある場合に、在外公館ごとの統計を●で表示しています。</a:t>
          </a:r>
        </a:p>
      </xdr:txBody>
    </xdr:sp>
    <xdr:clientData/>
  </xdr:twoCellAnchor>
  <xdr:twoCellAnchor>
    <xdr:from>
      <xdr:col>1</xdr:col>
      <xdr:colOff>38101</xdr:colOff>
      <xdr:row>39</xdr:row>
      <xdr:rowOff>152400</xdr:rowOff>
    </xdr:from>
    <xdr:to>
      <xdr:col>9</xdr:col>
      <xdr:colOff>504825</xdr:colOff>
      <xdr:row>44</xdr:row>
      <xdr:rowOff>0</xdr:rowOff>
    </xdr:to>
    <xdr:sp macro="" textlink="">
      <xdr:nvSpPr>
        <xdr:cNvPr id="7" name="四角形吹き出し 6"/>
        <xdr:cNvSpPr/>
      </xdr:nvSpPr>
      <xdr:spPr>
        <a:xfrm>
          <a:off x="180976" y="6953250"/>
          <a:ext cx="6143624" cy="704850"/>
        </a:xfrm>
        <a:prstGeom prst="wedgeRectCallout">
          <a:avLst>
            <a:gd name="adj1" fmla="val -41390"/>
            <a:gd name="adj2" fmla="val -143460"/>
          </a:avLst>
        </a:prstGeom>
      </xdr:spPr>
      <xdr:style>
        <a:lnRef idx="1">
          <a:schemeClr val="accent6"/>
        </a:lnRef>
        <a:fillRef idx="2">
          <a:schemeClr val="accent6"/>
        </a:fillRef>
        <a:effectRef idx="1">
          <a:schemeClr val="accent6"/>
        </a:effectRef>
        <a:fontRef idx="minor">
          <a:schemeClr val="dk1"/>
        </a:fontRef>
      </xdr:style>
      <xdr:txBody>
        <a:bodyPr vertOverflow="clip" rtlCol="0" anchor="ctr"/>
        <a:lstStyle/>
        <a:p>
          <a:pPr algn="l"/>
          <a:r>
            <a:rPr kumimoji="1" lang="ja-JP" altLang="en-US" sz="1000"/>
            <a:t>公館名、国名に続いて、一段右に下げて表示されているデータは、当該公館（国）に属している都市名で、主に邦人数の多い都市を選んで表示しています。</a:t>
          </a:r>
        </a:p>
      </xdr:txBody>
    </xdr:sp>
    <xdr:clientData/>
  </xdr:twoCellAnchor>
  <xdr:twoCellAnchor>
    <xdr:from>
      <xdr:col>6</xdr:col>
      <xdr:colOff>114299</xdr:colOff>
      <xdr:row>28</xdr:row>
      <xdr:rowOff>95250</xdr:rowOff>
    </xdr:from>
    <xdr:to>
      <xdr:col>9</xdr:col>
      <xdr:colOff>552450</xdr:colOff>
      <xdr:row>36</xdr:row>
      <xdr:rowOff>28576</xdr:rowOff>
    </xdr:to>
    <xdr:sp macro="" textlink="">
      <xdr:nvSpPr>
        <xdr:cNvPr id="8" name="四角形吹き出し 7"/>
        <xdr:cNvSpPr/>
      </xdr:nvSpPr>
      <xdr:spPr>
        <a:xfrm>
          <a:off x="3876674" y="5010150"/>
          <a:ext cx="2495551" cy="1304926"/>
        </a:xfrm>
        <a:prstGeom prst="wedgeRectCallout">
          <a:avLst>
            <a:gd name="adj1" fmla="val -140175"/>
            <a:gd name="adj2" fmla="val -88007"/>
          </a:avLst>
        </a:prstGeom>
      </xdr:spPr>
      <xdr:style>
        <a:lnRef idx="1">
          <a:schemeClr val="accent6"/>
        </a:lnRef>
        <a:fillRef idx="2">
          <a:schemeClr val="accent6"/>
        </a:fillRef>
        <a:effectRef idx="1">
          <a:schemeClr val="accent6"/>
        </a:effectRef>
        <a:fontRef idx="minor">
          <a:schemeClr val="dk1"/>
        </a:fontRef>
      </xdr:style>
      <xdr:txBody>
        <a:bodyPr vertOverflow="clip" rtlCol="0" anchor="ctr"/>
        <a:lstStyle/>
        <a:p>
          <a:pPr algn="l"/>
          <a:r>
            <a:rPr kumimoji="1" lang="ja-JP" altLang="en-US" sz="1000"/>
            <a:t>都市名の右上にある</a:t>
          </a:r>
          <a:r>
            <a:rPr kumimoji="1" lang="en-US" altLang="ja-JP" sz="1000"/>
            <a:t>〈105〉</a:t>
          </a:r>
          <a:r>
            <a:rPr kumimoji="1" lang="ja-JP" altLang="en-US" sz="1000"/>
            <a:t>は全世界でみて、邦人が</a:t>
          </a:r>
          <a:r>
            <a:rPr kumimoji="1" lang="en-US" altLang="ja-JP" sz="1000"/>
            <a:t>105</a:t>
          </a:r>
          <a:r>
            <a:rPr kumimoji="1" lang="ja-JP" altLang="en-US" sz="1000"/>
            <a:t>番目に多いことを示しています。ダウンロード版及び速報版には、この都市別データは含まれません。</a:t>
          </a:r>
        </a:p>
      </xdr:txBody>
    </xdr:sp>
    <xdr:clientData/>
  </xdr:twoCellAnchor>
  <xdr:twoCellAnchor>
    <xdr:from>
      <xdr:col>6</xdr:col>
      <xdr:colOff>323849</xdr:colOff>
      <xdr:row>19</xdr:row>
      <xdr:rowOff>114301</xdr:rowOff>
    </xdr:from>
    <xdr:to>
      <xdr:col>9</xdr:col>
      <xdr:colOff>561975</xdr:colOff>
      <xdr:row>28</xdr:row>
      <xdr:rowOff>19051</xdr:rowOff>
    </xdr:to>
    <xdr:sp macro="" textlink="">
      <xdr:nvSpPr>
        <xdr:cNvPr id="9" name="四角形吹き出し 8"/>
        <xdr:cNvSpPr/>
      </xdr:nvSpPr>
      <xdr:spPr>
        <a:xfrm>
          <a:off x="4086224" y="3486151"/>
          <a:ext cx="2295526" cy="1447800"/>
        </a:xfrm>
        <a:prstGeom prst="wedgeRectCallout">
          <a:avLst>
            <a:gd name="adj1" fmla="val -63144"/>
            <a:gd name="adj2" fmla="val -27814"/>
          </a:avLst>
        </a:prstGeom>
      </xdr:spPr>
      <xdr:style>
        <a:lnRef idx="1">
          <a:schemeClr val="accent6"/>
        </a:lnRef>
        <a:fillRef idx="2">
          <a:schemeClr val="accent6"/>
        </a:fillRef>
        <a:effectRef idx="1">
          <a:schemeClr val="accent6"/>
        </a:effectRef>
        <a:fontRef idx="minor">
          <a:schemeClr val="dk1"/>
        </a:fontRef>
      </xdr:style>
      <xdr:txBody>
        <a:bodyPr vertOverflow="clip" rtlCol="0" anchor="ctr"/>
        <a:lstStyle/>
        <a:p>
          <a:pPr algn="l"/>
          <a:r>
            <a:rPr kumimoji="1" lang="en-US" sz="1000">
              <a:solidFill>
                <a:schemeClr val="dk1"/>
              </a:solidFill>
              <a:latin typeface="+mn-lt"/>
              <a:ea typeface="+mn-ea"/>
              <a:cs typeface="+mn-cs"/>
            </a:rPr>
            <a:t>【</a:t>
          </a:r>
          <a:r>
            <a:rPr kumimoji="1" lang="ja-JP" altLang="en-US" sz="1000">
              <a:solidFill>
                <a:schemeClr val="dk1"/>
              </a:solidFill>
              <a:latin typeface="+mn-lt"/>
              <a:ea typeface="+mn-ea"/>
              <a:cs typeface="+mn-cs"/>
            </a:rPr>
            <a:t> 国名</a:t>
          </a:r>
          <a:r>
            <a:rPr kumimoji="1" lang="en-US" sz="1000">
              <a:solidFill>
                <a:schemeClr val="dk1"/>
              </a:solidFill>
              <a:latin typeface="+mn-lt"/>
              <a:ea typeface="+mn-ea"/>
              <a:cs typeface="+mn-cs"/>
            </a:rPr>
            <a:t>】</a:t>
          </a:r>
          <a:r>
            <a:rPr lang="ja-JP" altLang="en-US" sz="1000" b="0" baseline="0" smtClean="0">
              <a:solidFill>
                <a:schemeClr val="dk1"/>
              </a:solidFill>
              <a:latin typeface="+mn-lt"/>
              <a:ea typeface="+mn-ea"/>
              <a:cs typeface="+mn-cs"/>
            </a:rPr>
            <a:t>の永住者の数値の前に表示されている</a:t>
          </a:r>
          <a:r>
            <a:rPr lang="en-US" altLang="ja-JP" sz="1000" b="1" baseline="0" smtClean="0">
              <a:solidFill>
                <a:schemeClr val="dk1"/>
              </a:solidFill>
              <a:latin typeface="+mn-lt"/>
              <a:ea typeface="+mn-ea"/>
              <a:cs typeface="+mn-cs"/>
            </a:rPr>
            <a:t>‡</a:t>
          </a:r>
          <a:r>
            <a:rPr lang="ja-JP" altLang="en-US" sz="1000" b="0" baseline="0" smtClean="0">
              <a:solidFill>
                <a:schemeClr val="dk1"/>
              </a:solidFill>
              <a:latin typeface="+mn-lt"/>
              <a:ea typeface="+mn-ea"/>
              <a:cs typeface="+mn-cs"/>
            </a:rPr>
            <a:t>は、永住制度というものを定めていない国であることを示します。永住制度を定めていない国における永住者の定義については、「統計説明」シートの１．４ （３）参照。</a:t>
          </a:r>
          <a:endParaRPr kumimoji="1" lang="ja-JP" altLang="en-US" sz="1000" b="0"/>
        </a:p>
      </xdr:txBody>
    </xdr:sp>
    <xdr:clientData/>
  </xdr:twoCellAnchor>
  <xdr:twoCellAnchor>
    <xdr:from>
      <xdr:col>4</xdr:col>
      <xdr:colOff>47624</xdr:colOff>
      <xdr:row>47</xdr:row>
      <xdr:rowOff>95251</xdr:rowOff>
    </xdr:from>
    <xdr:to>
      <xdr:col>9</xdr:col>
      <xdr:colOff>485775</xdr:colOff>
      <xdr:row>58</xdr:row>
      <xdr:rowOff>76201</xdr:rowOff>
    </xdr:to>
    <xdr:sp macro="" textlink="">
      <xdr:nvSpPr>
        <xdr:cNvPr id="10" name="四角形吹き出し 9"/>
        <xdr:cNvSpPr/>
      </xdr:nvSpPr>
      <xdr:spPr>
        <a:xfrm>
          <a:off x="2571749" y="8267701"/>
          <a:ext cx="3733801" cy="1866900"/>
        </a:xfrm>
        <a:prstGeom prst="wedgeRectCallout">
          <a:avLst>
            <a:gd name="adj1" fmla="val -106677"/>
            <a:gd name="adj2" fmla="val -63627"/>
          </a:avLst>
        </a:prstGeom>
      </xdr:spPr>
      <xdr:style>
        <a:lnRef idx="1">
          <a:schemeClr val="accent6"/>
        </a:lnRef>
        <a:fillRef idx="2">
          <a:schemeClr val="accent6"/>
        </a:fillRef>
        <a:effectRef idx="1">
          <a:schemeClr val="accent6"/>
        </a:effectRef>
        <a:fontRef idx="minor">
          <a:schemeClr val="dk1"/>
        </a:fontRef>
      </xdr:style>
      <xdr:txBody>
        <a:bodyPr vertOverflow="clip" rtlCol="0" anchor="ctr"/>
        <a:lstStyle/>
        <a:p>
          <a:r>
            <a:rPr lang="ja-JP" altLang="en-US" sz="1000" baseline="0" smtClean="0">
              <a:solidFill>
                <a:schemeClr val="dk1"/>
              </a:solidFill>
              <a:latin typeface="+mn-lt"/>
              <a:ea typeface="+mn-ea"/>
              <a:cs typeface="+mn-cs"/>
            </a:rPr>
            <a:t>①、②、③、Ⓐ、Ⓑ、Ⓒ等の丸付き英数字は、国によって</a:t>
          </a:r>
          <a:r>
            <a:rPr lang="en-US" altLang="ja-JP" sz="1000" baseline="0" smtClean="0">
              <a:solidFill>
                <a:schemeClr val="dk1"/>
              </a:solidFill>
              <a:latin typeface="+mn-lt"/>
              <a:ea typeface="+mn-ea"/>
              <a:cs typeface="+mn-cs"/>
            </a:rPr>
            <a:t>AB</a:t>
          </a:r>
          <a:r>
            <a:rPr lang="ja-JP" altLang="en-US" sz="1000" baseline="0" smtClean="0">
              <a:solidFill>
                <a:schemeClr val="dk1"/>
              </a:solidFill>
              <a:latin typeface="+mn-lt"/>
              <a:ea typeface="+mn-ea"/>
              <a:cs typeface="+mn-cs"/>
            </a:rPr>
            <a:t>、</a:t>
          </a:r>
          <a:r>
            <a:rPr lang="en-US" altLang="ja-JP" sz="1000" baseline="0" smtClean="0">
              <a:solidFill>
                <a:schemeClr val="dk1"/>
              </a:solidFill>
              <a:latin typeface="+mn-lt"/>
              <a:ea typeface="+mn-ea"/>
              <a:cs typeface="+mn-cs"/>
            </a:rPr>
            <a:t>ABC</a:t>
          </a:r>
          <a:r>
            <a:rPr lang="ja-JP" altLang="en-US" sz="1000" baseline="0" smtClean="0">
              <a:solidFill>
                <a:schemeClr val="dk1"/>
              </a:solidFill>
              <a:latin typeface="+mn-lt"/>
              <a:ea typeface="+mn-ea"/>
              <a:cs typeface="+mn-cs"/>
            </a:rPr>
            <a:t>、</a:t>
          </a:r>
          <a:r>
            <a:rPr lang="en-US" altLang="ja-JP" sz="1000" baseline="0" smtClean="0">
              <a:solidFill>
                <a:schemeClr val="dk1"/>
              </a:solidFill>
              <a:latin typeface="+mn-lt"/>
              <a:ea typeface="+mn-ea"/>
              <a:cs typeface="+mn-cs"/>
            </a:rPr>
            <a:t>12 </a:t>
          </a:r>
          <a:r>
            <a:rPr lang="ja-JP" altLang="en-US" sz="1000" baseline="0" smtClean="0">
              <a:solidFill>
                <a:schemeClr val="dk1"/>
              </a:solidFill>
              <a:latin typeface="+mn-lt"/>
              <a:ea typeface="+mn-ea"/>
              <a:cs typeface="+mn-cs"/>
            </a:rPr>
            <a:t>など英数字の略号として表示され、末段に示した地域（県、州、省など）に付されたものとリンクしています。</a:t>
          </a:r>
        </a:p>
        <a:p>
          <a:r>
            <a:rPr lang="ja-JP" altLang="en-US" sz="1000" baseline="0" smtClean="0">
              <a:solidFill>
                <a:schemeClr val="dk1"/>
              </a:solidFill>
              <a:latin typeface="+mn-lt"/>
              <a:ea typeface="+mn-ea"/>
              <a:cs typeface="+mn-cs"/>
            </a:rPr>
            <a:t>上図ではインド地域の</a:t>
          </a:r>
          <a:r>
            <a:rPr lang="en-US" altLang="ja-JP" sz="1000" baseline="0" smtClean="0">
              <a:solidFill>
                <a:schemeClr val="dk1"/>
              </a:solidFill>
              <a:latin typeface="+mn-lt"/>
              <a:ea typeface="+mn-ea"/>
              <a:cs typeface="+mn-cs"/>
            </a:rPr>
            <a:t>DL,HR,RJ,UL </a:t>
          </a:r>
          <a:r>
            <a:rPr lang="ja-JP" altLang="en-US" sz="1000" baseline="0" smtClean="0">
              <a:solidFill>
                <a:schemeClr val="dk1"/>
              </a:solidFill>
              <a:latin typeface="+mn-lt"/>
              <a:ea typeface="+mn-ea"/>
              <a:cs typeface="+mn-cs"/>
            </a:rPr>
            <a:t>が、右ページ右上部に示したバージニア州の例では、</a:t>
          </a:r>
          <a:r>
            <a:rPr lang="en-US" altLang="ja-JP" sz="1000" baseline="0" smtClean="0">
              <a:solidFill>
                <a:schemeClr val="dk1"/>
              </a:solidFill>
              <a:latin typeface="+mn-lt"/>
              <a:ea typeface="+mn-ea"/>
              <a:cs typeface="+mn-cs"/>
            </a:rPr>
            <a:t>AL, SC, VA </a:t>
          </a:r>
          <a:r>
            <a:rPr lang="ja-JP" altLang="en-US" sz="1000" baseline="0" smtClean="0">
              <a:solidFill>
                <a:schemeClr val="dk1"/>
              </a:solidFill>
              <a:latin typeface="+mn-lt"/>
              <a:ea typeface="+mn-ea"/>
              <a:cs typeface="+mn-cs"/>
            </a:rPr>
            <a:t>がこれに相当します。ここでは、クパン（市）は③で示した東ヌサ・トゥンガラ州に位置していることを示します。</a:t>
          </a:r>
          <a:endParaRPr kumimoji="1" lang="ja-JP" altLang="en-US" sz="1000"/>
        </a:p>
      </xdr:txBody>
    </xdr:sp>
    <xdr:clientData/>
  </xdr:twoCellAnchor>
  <xdr:twoCellAnchor>
    <xdr:from>
      <xdr:col>3</xdr:col>
      <xdr:colOff>409574</xdr:colOff>
      <xdr:row>60</xdr:row>
      <xdr:rowOff>66674</xdr:rowOff>
    </xdr:from>
    <xdr:to>
      <xdr:col>9</xdr:col>
      <xdr:colOff>514349</xdr:colOff>
      <xdr:row>66</xdr:row>
      <xdr:rowOff>19049</xdr:rowOff>
    </xdr:to>
    <xdr:sp macro="" textlink="">
      <xdr:nvSpPr>
        <xdr:cNvPr id="11" name="四角形吹き出し 10"/>
        <xdr:cNvSpPr/>
      </xdr:nvSpPr>
      <xdr:spPr>
        <a:xfrm>
          <a:off x="2305049" y="10467974"/>
          <a:ext cx="4029075" cy="981075"/>
        </a:xfrm>
        <a:prstGeom prst="wedgeRectCallout">
          <a:avLst>
            <a:gd name="adj1" fmla="val -67082"/>
            <a:gd name="adj2" fmla="val -47114"/>
          </a:avLst>
        </a:prstGeom>
      </xdr:spPr>
      <xdr:style>
        <a:lnRef idx="1">
          <a:schemeClr val="accent6"/>
        </a:lnRef>
        <a:fillRef idx="2">
          <a:schemeClr val="accent6"/>
        </a:fillRef>
        <a:effectRef idx="1">
          <a:schemeClr val="accent6"/>
        </a:effectRef>
        <a:fontRef idx="minor">
          <a:schemeClr val="dk1"/>
        </a:fontRef>
      </xdr:style>
      <xdr:txBody>
        <a:bodyPr vertOverflow="clip" rtlCol="0" anchor="ctr"/>
        <a:lstStyle/>
        <a:p>
          <a:r>
            <a:rPr lang="ja-JP" altLang="en-US" sz="1000" baseline="0" smtClean="0">
              <a:solidFill>
                <a:schemeClr val="dk1"/>
              </a:solidFill>
              <a:latin typeface="+mn-lt"/>
              <a:ea typeface="+mn-ea"/>
              <a:cs typeface="+mn-cs"/>
            </a:rPr>
            <a:t>都市名の右上にある</a:t>
          </a:r>
          <a:r>
            <a:rPr lang="en-US" altLang="ja-JP" sz="1000" baseline="0" smtClean="0">
              <a:solidFill>
                <a:schemeClr val="dk1"/>
              </a:solidFill>
              <a:latin typeface="+mn-lt"/>
              <a:ea typeface="+mn-ea"/>
              <a:cs typeface="+mn-cs"/>
            </a:rPr>
            <a:t>&lt;180/2&gt;</a:t>
          </a:r>
          <a:r>
            <a:rPr lang="ja-JP" altLang="en-US" sz="1000" baseline="0" smtClean="0">
              <a:solidFill>
                <a:schemeClr val="dk1"/>
              </a:solidFill>
              <a:latin typeface="+mn-lt"/>
              <a:ea typeface="+mn-ea"/>
              <a:cs typeface="+mn-cs"/>
            </a:rPr>
            <a:t>は</a:t>
          </a:r>
          <a:r>
            <a:rPr lang="en-US" altLang="ja-JP" sz="1000" baseline="0" smtClean="0">
              <a:solidFill>
                <a:schemeClr val="dk1"/>
              </a:solidFill>
              <a:latin typeface="+mn-lt"/>
              <a:ea typeface="+mn-ea"/>
              <a:cs typeface="+mn-cs"/>
            </a:rPr>
            <a:t>180</a:t>
          </a:r>
          <a:r>
            <a:rPr lang="ja-JP" altLang="en-US" sz="1000" baseline="0" smtClean="0">
              <a:solidFill>
                <a:schemeClr val="dk1"/>
              </a:solidFill>
              <a:latin typeface="+mn-lt"/>
              <a:ea typeface="+mn-ea"/>
              <a:cs typeface="+mn-cs"/>
            </a:rPr>
            <a:t>番目に多い</a:t>
          </a:r>
          <a:r>
            <a:rPr lang="en-US" altLang="ja-JP" sz="1000" baseline="0" smtClean="0">
              <a:solidFill>
                <a:schemeClr val="dk1"/>
              </a:solidFill>
              <a:latin typeface="+mn-lt"/>
              <a:ea typeface="+mn-ea"/>
              <a:cs typeface="+mn-cs"/>
            </a:rPr>
            <a:t>2 </a:t>
          </a:r>
          <a:r>
            <a:rPr lang="ja-JP" altLang="en-US" sz="1000" baseline="0" smtClean="0">
              <a:solidFill>
                <a:schemeClr val="dk1"/>
              </a:solidFill>
              <a:latin typeface="+mn-lt"/>
              <a:ea typeface="+mn-ea"/>
              <a:cs typeface="+mn-cs"/>
            </a:rPr>
            <a:t>都市のひとつであることを示しています。</a:t>
          </a:r>
        </a:p>
        <a:p>
          <a:r>
            <a:rPr lang="ja-JP" altLang="en-US" sz="1000" baseline="0" smtClean="0">
              <a:solidFill>
                <a:schemeClr val="dk1"/>
              </a:solidFill>
              <a:latin typeface="+mn-lt"/>
              <a:ea typeface="+mn-ea"/>
              <a:cs typeface="+mn-cs"/>
            </a:rPr>
            <a:t>ダウンロード版、速報版には、この都市別データは含まれません。</a:t>
          </a:r>
          <a:endParaRPr kumimoji="1" lang="ja-JP" altLang="en-US" sz="1000"/>
        </a:p>
      </xdr:txBody>
    </xdr:sp>
    <xdr:clientData/>
  </xdr:twoCellAnchor>
  <xdr:twoCellAnchor>
    <xdr:from>
      <xdr:col>3</xdr:col>
      <xdr:colOff>390524</xdr:colOff>
      <xdr:row>68</xdr:row>
      <xdr:rowOff>47624</xdr:rowOff>
    </xdr:from>
    <xdr:to>
      <xdr:col>9</xdr:col>
      <xdr:colOff>485775</xdr:colOff>
      <xdr:row>76</xdr:row>
      <xdr:rowOff>57149</xdr:rowOff>
    </xdr:to>
    <xdr:sp macro="" textlink="">
      <xdr:nvSpPr>
        <xdr:cNvPr id="12" name="四角形吹き出し 11"/>
        <xdr:cNvSpPr/>
      </xdr:nvSpPr>
      <xdr:spPr>
        <a:xfrm>
          <a:off x="2285999" y="11820524"/>
          <a:ext cx="4019551" cy="1381125"/>
        </a:xfrm>
        <a:prstGeom prst="wedgeRectCallout">
          <a:avLst>
            <a:gd name="adj1" fmla="val -89990"/>
            <a:gd name="adj2" fmla="val -128619"/>
          </a:avLst>
        </a:prstGeom>
      </xdr:spPr>
      <xdr:style>
        <a:lnRef idx="1">
          <a:schemeClr val="accent6"/>
        </a:lnRef>
        <a:fillRef idx="2">
          <a:schemeClr val="accent6"/>
        </a:fillRef>
        <a:effectRef idx="1">
          <a:schemeClr val="accent6"/>
        </a:effectRef>
        <a:fontRef idx="minor">
          <a:schemeClr val="dk1"/>
        </a:fontRef>
      </xdr:style>
      <xdr:txBody>
        <a:bodyPr vertOverflow="clip" rtlCol="0" anchor="ctr"/>
        <a:lstStyle/>
        <a:p>
          <a:r>
            <a:rPr lang="en-US" altLang="ja-JP" sz="1000" baseline="0" smtClean="0">
              <a:solidFill>
                <a:schemeClr val="dk1"/>
              </a:solidFill>
              <a:latin typeface="+mn-lt"/>
              <a:ea typeface="+mn-ea"/>
              <a:cs typeface="+mn-cs"/>
            </a:rPr>
            <a:t>VA(</a:t>
          </a:r>
          <a:r>
            <a:rPr lang="ja-JP" altLang="en-US" sz="1000" baseline="0" smtClean="0">
              <a:solidFill>
                <a:schemeClr val="dk1"/>
              </a:solidFill>
              <a:latin typeface="+mn-lt"/>
              <a:ea typeface="+mn-ea"/>
              <a:cs typeface="+mn-cs"/>
            </a:rPr>
            <a:t>マクリーン</a:t>
          </a:r>
          <a:r>
            <a:rPr lang="en-US" altLang="ja-JP" sz="1000" baseline="0" smtClean="0">
              <a:solidFill>
                <a:schemeClr val="dk1"/>
              </a:solidFill>
              <a:latin typeface="+mn-lt"/>
              <a:ea typeface="+mn-ea"/>
              <a:cs typeface="+mn-cs"/>
            </a:rPr>
            <a:t>)</a:t>
          </a:r>
          <a:r>
            <a:rPr lang="ja-JP" altLang="en-US" sz="1000" baseline="0" smtClean="0">
              <a:solidFill>
                <a:schemeClr val="dk1"/>
              </a:solidFill>
              <a:latin typeface="+mn-lt"/>
              <a:ea typeface="+mn-ea"/>
              <a:cs typeface="+mn-cs"/>
            </a:rPr>
            <a:t>は、</a:t>
          </a:r>
          <a:r>
            <a:rPr lang="en-US" altLang="ja-JP" sz="1000" baseline="0" smtClean="0">
              <a:solidFill>
                <a:schemeClr val="dk1"/>
              </a:solidFill>
              <a:latin typeface="+mn-lt"/>
              <a:ea typeface="+mn-ea"/>
              <a:cs typeface="+mn-cs"/>
            </a:rPr>
            <a:t>VA</a:t>
          </a:r>
          <a:r>
            <a:rPr lang="ja-JP" altLang="en-US" sz="1000" baseline="0" smtClean="0">
              <a:solidFill>
                <a:schemeClr val="dk1"/>
              </a:solidFill>
              <a:latin typeface="+mn-lt"/>
              <a:ea typeface="+mn-ea"/>
              <a:cs typeface="+mn-cs"/>
            </a:rPr>
            <a:t>ーバージニア州にある都市マクリーンを示し、</a:t>
          </a:r>
          <a:r>
            <a:rPr lang="en-US" altLang="ja-JP" sz="1000" baseline="0" smtClean="0">
              <a:solidFill>
                <a:schemeClr val="dk1"/>
              </a:solidFill>
              <a:latin typeface="+mn-lt"/>
              <a:ea typeface="+mn-ea"/>
              <a:cs typeface="+mn-cs"/>
            </a:rPr>
            <a:t>VA </a:t>
          </a:r>
          <a:r>
            <a:rPr lang="ja-JP" altLang="en-US" sz="1000" baseline="0" smtClean="0">
              <a:solidFill>
                <a:schemeClr val="dk1"/>
              </a:solidFill>
              <a:latin typeface="+mn-lt"/>
              <a:ea typeface="+mn-ea"/>
              <a:cs typeface="+mn-cs"/>
            </a:rPr>
            <a:t>は地域表示です。国により、州、県、省等を示し、このように略号である場合は、末段の地域別統計に内容を表示しています。国により、①②ⒶⒷなどで示していますが全て地域を特定</a:t>
          </a:r>
        </a:p>
        <a:p>
          <a:r>
            <a:rPr lang="ja-JP" altLang="en-US" sz="1000" baseline="0" smtClean="0">
              <a:solidFill>
                <a:schemeClr val="dk1"/>
              </a:solidFill>
              <a:latin typeface="+mn-lt"/>
              <a:ea typeface="+mn-ea"/>
              <a:cs typeface="+mn-cs"/>
            </a:rPr>
            <a:t>する地域表示（略号）です。</a:t>
          </a:r>
          <a:endParaRPr kumimoji="1" lang="ja-JP" altLang="en-US" sz="1000"/>
        </a:p>
      </xdr:txBody>
    </xdr:sp>
    <xdr:clientData/>
  </xdr:twoCellAnchor>
  <xdr:twoCellAnchor>
    <xdr:from>
      <xdr:col>3</xdr:col>
      <xdr:colOff>361950</xdr:colOff>
      <xdr:row>77</xdr:row>
      <xdr:rowOff>104776</xdr:rowOff>
    </xdr:from>
    <xdr:to>
      <xdr:col>9</xdr:col>
      <xdr:colOff>495300</xdr:colOff>
      <xdr:row>83</xdr:row>
      <xdr:rowOff>104776</xdr:rowOff>
    </xdr:to>
    <xdr:sp macro="" textlink="">
      <xdr:nvSpPr>
        <xdr:cNvPr id="13" name="四角形吹き出し 12"/>
        <xdr:cNvSpPr/>
      </xdr:nvSpPr>
      <xdr:spPr>
        <a:xfrm>
          <a:off x="2257425" y="13420726"/>
          <a:ext cx="4057650" cy="1028700"/>
        </a:xfrm>
        <a:prstGeom prst="wedgeRectCallout">
          <a:avLst>
            <a:gd name="adj1" fmla="val -98345"/>
            <a:gd name="adj2" fmla="val -112729"/>
          </a:avLst>
        </a:prstGeom>
      </xdr:spPr>
      <xdr:style>
        <a:lnRef idx="1">
          <a:schemeClr val="accent6"/>
        </a:lnRef>
        <a:fillRef idx="2">
          <a:schemeClr val="accent6"/>
        </a:fillRef>
        <a:effectRef idx="1">
          <a:schemeClr val="accent6"/>
        </a:effectRef>
        <a:fontRef idx="minor">
          <a:schemeClr val="dk1"/>
        </a:fontRef>
      </xdr:style>
      <xdr:txBody>
        <a:bodyPr vertOverflow="clip" rtlCol="0" anchor="ctr"/>
        <a:lstStyle/>
        <a:p>
          <a:r>
            <a:rPr lang="ja-JP" altLang="en-US" sz="1000" baseline="0" smtClean="0">
              <a:solidFill>
                <a:schemeClr val="dk1"/>
              </a:solidFill>
              <a:latin typeface="+mn-lt"/>
              <a:ea typeface="+mn-ea"/>
              <a:cs typeface="+mn-cs"/>
            </a:rPr>
            <a:t>都市データの後段に≫で示したデータは、地域データとして、都市別データと区別しています。地域には州、県、省などがあり、都市順位の対象外のデータです。</a:t>
          </a:r>
          <a:endParaRPr kumimoji="1" lang="ja-JP" altLang="en-US" sz="1000"/>
        </a:p>
      </xdr:txBody>
    </xdr:sp>
    <xdr:clientData/>
  </xdr:twoCellAnchor>
  <xdr:twoCellAnchor>
    <xdr:from>
      <xdr:col>4</xdr:col>
      <xdr:colOff>85725</xdr:colOff>
      <xdr:row>86</xdr:row>
      <xdr:rowOff>9525</xdr:rowOff>
    </xdr:from>
    <xdr:to>
      <xdr:col>9</xdr:col>
      <xdr:colOff>476250</xdr:colOff>
      <xdr:row>95</xdr:row>
      <xdr:rowOff>0</xdr:rowOff>
    </xdr:to>
    <xdr:sp macro="" textlink="">
      <xdr:nvSpPr>
        <xdr:cNvPr id="14" name="四角形吹き出し 13"/>
        <xdr:cNvSpPr/>
      </xdr:nvSpPr>
      <xdr:spPr>
        <a:xfrm>
          <a:off x="2609850" y="14868525"/>
          <a:ext cx="3686175" cy="1533525"/>
        </a:xfrm>
        <a:prstGeom prst="wedgeRectCallout">
          <a:avLst>
            <a:gd name="adj1" fmla="val -81900"/>
            <a:gd name="adj2" fmla="val -34576"/>
          </a:avLst>
        </a:prstGeom>
      </xdr:spPr>
      <xdr:style>
        <a:lnRef idx="1">
          <a:schemeClr val="accent6"/>
        </a:lnRef>
        <a:fillRef idx="2">
          <a:schemeClr val="accent6"/>
        </a:fillRef>
        <a:effectRef idx="1">
          <a:schemeClr val="accent6"/>
        </a:effectRef>
        <a:fontRef idx="minor">
          <a:schemeClr val="dk1"/>
        </a:fontRef>
      </xdr:style>
      <xdr:txBody>
        <a:bodyPr vertOverflow="clip" rtlCol="0" anchor="ctr"/>
        <a:lstStyle/>
        <a:p>
          <a:r>
            <a:rPr lang="ja-JP" altLang="en-US" sz="1000" baseline="0" smtClean="0">
              <a:solidFill>
                <a:schemeClr val="dk1"/>
              </a:solidFill>
              <a:latin typeface="+mn-lt"/>
              <a:ea typeface="+mn-ea"/>
              <a:cs typeface="+mn-cs"/>
            </a:rPr>
            <a:t>都市データの後に≪で示したデータは、都市（この例で</a:t>
          </a:r>
        </a:p>
        <a:p>
          <a:r>
            <a:rPr lang="ja-JP" altLang="en-US" sz="1000" baseline="0" smtClean="0">
              <a:solidFill>
                <a:schemeClr val="dk1"/>
              </a:solidFill>
              <a:latin typeface="+mn-lt"/>
              <a:ea typeface="+mn-ea"/>
              <a:cs typeface="+mn-cs"/>
            </a:rPr>
            <a:t>は、メトロマニラ首都圏）内に東京都</a:t>
          </a:r>
          <a:r>
            <a:rPr lang="en-US" altLang="ja-JP" sz="1000" baseline="0" smtClean="0">
              <a:solidFill>
                <a:schemeClr val="dk1"/>
              </a:solidFill>
              <a:latin typeface="+mn-lt"/>
              <a:ea typeface="+mn-ea"/>
              <a:cs typeface="+mn-cs"/>
            </a:rPr>
            <a:t>23 </a:t>
          </a:r>
          <a:r>
            <a:rPr lang="ja-JP" altLang="en-US" sz="1000" baseline="0" smtClean="0">
              <a:solidFill>
                <a:schemeClr val="dk1"/>
              </a:solidFill>
              <a:latin typeface="+mn-lt"/>
              <a:ea typeface="+mn-ea"/>
              <a:cs typeface="+mn-cs"/>
            </a:rPr>
            <a:t>区のように、地</a:t>
          </a:r>
        </a:p>
        <a:p>
          <a:r>
            <a:rPr lang="ja-JP" altLang="en-US" sz="1000" baseline="0" smtClean="0">
              <a:solidFill>
                <a:schemeClr val="dk1"/>
              </a:solidFill>
              <a:latin typeface="+mn-lt"/>
              <a:ea typeface="+mn-ea"/>
              <a:cs typeface="+mn-cs"/>
            </a:rPr>
            <a:t>区が分かれて統計がなされている場合に、その各地区毎</a:t>
          </a:r>
        </a:p>
        <a:p>
          <a:r>
            <a:rPr lang="ja-JP" altLang="en-US" sz="1000" baseline="0" smtClean="0">
              <a:solidFill>
                <a:schemeClr val="dk1"/>
              </a:solidFill>
              <a:latin typeface="+mn-lt"/>
              <a:ea typeface="+mn-ea"/>
              <a:cs typeface="+mn-cs"/>
            </a:rPr>
            <a:t>の統計を示します。</a:t>
          </a:r>
        </a:p>
        <a:p>
          <a:pPr algn="ctr"/>
          <a:r>
            <a:rPr lang="ja-JP" altLang="en-US" sz="1000" baseline="0" smtClean="0">
              <a:solidFill>
                <a:schemeClr val="dk1"/>
              </a:solidFill>
              <a:latin typeface="+mn-lt"/>
              <a:ea typeface="+mn-ea"/>
              <a:cs typeface="+mn-cs"/>
            </a:rPr>
            <a:t>◆</a:t>
          </a:r>
        </a:p>
        <a:p>
          <a:r>
            <a:rPr lang="ja-JP" altLang="en-US" sz="1000" baseline="0" smtClean="0">
              <a:solidFill>
                <a:schemeClr val="dk1"/>
              </a:solidFill>
              <a:latin typeface="+mn-lt"/>
              <a:ea typeface="+mn-ea"/>
              <a:cs typeface="+mn-cs"/>
            </a:rPr>
            <a:t>都市名の後に、</a:t>
          </a:r>
          <a:r>
            <a:rPr lang="en-US" altLang="ja-JP" sz="1000" baseline="0" smtClean="0">
              <a:solidFill>
                <a:schemeClr val="dk1"/>
              </a:solidFill>
              <a:latin typeface="+mn-lt"/>
              <a:ea typeface="+mn-ea"/>
              <a:cs typeface="+mn-cs"/>
            </a:rPr>
            <a:t>=xxx=</a:t>
          </a:r>
          <a:r>
            <a:rPr lang="ja-JP" altLang="en-US" sz="1000" baseline="0" smtClean="0">
              <a:solidFill>
                <a:schemeClr val="dk1"/>
              </a:solidFill>
              <a:latin typeface="+mn-lt"/>
              <a:ea typeface="+mn-ea"/>
              <a:cs typeface="+mn-cs"/>
            </a:rPr>
            <a:t>と表示されているものは、≪ラベルに表示された</a:t>
          </a:r>
          <a:r>
            <a:rPr lang="en-US" altLang="ja-JP" sz="1000" baseline="0" smtClean="0">
              <a:solidFill>
                <a:schemeClr val="dk1"/>
              </a:solidFill>
              <a:latin typeface="+mn-lt"/>
              <a:ea typeface="+mn-ea"/>
              <a:cs typeface="+mn-cs"/>
            </a:rPr>
            <a:t>xxx</a:t>
          </a:r>
          <a:r>
            <a:rPr lang="ja-JP" altLang="en-US" sz="1000" baseline="0" smtClean="0">
              <a:solidFill>
                <a:schemeClr val="dk1"/>
              </a:solidFill>
              <a:latin typeface="+mn-lt"/>
              <a:ea typeface="+mn-ea"/>
              <a:cs typeface="+mn-cs"/>
            </a:rPr>
            <a:t>（この例では、</a:t>
          </a:r>
          <a:r>
            <a:rPr lang="en-US" altLang="ja-JP" sz="1000" baseline="0" smtClean="0">
              <a:solidFill>
                <a:schemeClr val="dk1"/>
              </a:solidFill>
              <a:latin typeface="+mn-lt"/>
              <a:ea typeface="+mn-ea"/>
              <a:cs typeface="+mn-cs"/>
            </a:rPr>
            <a:t>M.M</a:t>
          </a:r>
          <a:r>
            <a:rPr lang="ja-JP" altLang="en-US" sz="1000" baseline="0" smtClean="0">
              <a:solidFill>
                <a:schemeClr val="dk1"/>
              </a:solidFill>
              <a:latin typeface="+mn-lt"/>
              <a:ea typeface="+mn-ea"/>
              <a:cs typeface="+mn-cs"/>
            </a:rPr>
            <a:t>）に一致します。</a:t>
          </a:r>
          <a:endParaRPr kumimoji="1" lang="ja-JP" altLang="en-US" sz="1000"/>
        </a:p>
      </xdr:txBody>
    </xdr:sp>
    <xdr:clientData/>
  </xdr:twoCellAnchor>
  <xdr:twoCellAnchor>
    <xdr:from>
      <xdr:col>1</xdr:col>
      <xdr:colOff>28576</xdr:colOff>
      <xdr:row>105</xdr:row>
      <xdr:rowOff>38101</xdr:rowOff>
    </xdr:from>
    <xdr:to>
      <xdr:col>9</xdr:col>
      <xdr:colOff>561975</xdr:colOff>
      <xdr:row>116</xdr:row>
      <xdr:rowOff>114300</xdr:rowOff>
    </xdr:to>
    <xdr:sp macro="" textlink="">
      <xdr:nvSpPr>
        <xdr:cNvPr id="15" name="四角形吹き出し 14"/>
        <xdr:cNvSpPr/>
      </xdr:nvSpPr>
      <xdr:spPr>
        <a:xfrm>
          <a:off x="171451" y="18288001"/>
          <a:ext cx="6210299" cy="1962149"/>
        </a:xfrm>
        <a:prstGeom prst="wedgeRectCallout">
          <a:avLst>
            <a:gd name="adj1" fmla="val -10056"/>
            <a:gd name="adj2" fmla="val -56798"/>
          </a:avLst>
        </a:prstGeom>
      </xdr:spPr>
      <xdr:style>
        <a:lnRef idx="1">
          <a:schemeClr val="accent6"/>
        </a:lnRef>
        <a:fillRef idx="2">
          <a:schemeClr val="accent6"/>
        </a:fillRef>
        <a:effectRef idx="1">
          <a:schemeClr val="accent6"/>
        </a:effectRef>
        <a:fontRef idx="minor">
          <a:schemeClr val="dk1"/>
        </a:fontRef>
      </xdr:style>
      <xdr:txBody>
        <a:bodyPr vertOverflow="clip" rtlCol="0" anchor="ctr"/>
        <a:lstStyle/>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000">
              <a:solidFill>
                <a:schemeClr val="dk1"/>
              </a:solidFill>
              <a:latin typeface="+mn-lt"/>
              <a:ea typeface="+mn-ea"/>
              <a:cs typeface="+mn-cs"/>
            </a:rPr>
            <a:t>＜日系企業数の見方＞</a:t>
          </a:r>
          <a:endParaRPr kumimoji="1" lang="en-US" altLang="ja-JP" sz="1000">
            <a:solidFill>
              <a:schemeClr val="dk1"/>
            </a:solidFill>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000">
              <a:solidFill>
                <a:schemeClr val="dk1"/>
              </a:solidFill>
              <a:latin typeface="+mn-lt"/>
              <a:ea typeface="+mn-ea"/>
              <a:cs typeface="+mn-cs"/>
            </a:rPr>
            <a:t>表中に表示している①②等の数字は、表題の①②数字に対応しています。</a:t>
          </a:r>
          <a:endParaRPr lang="ja-JP" altLang="en-US" sz="1000">
            <a:solidFill>
              <a:schemeClr val="dk1"/>
            </a:solidFill>
            <a:latin typeface="+mn-lt"/>
            <a:ea typeface="+mn-ea"/>
            <a:cs typeface="+mn-cs"/>
          </a:endParaRPr>
        </a:p>
        <a:p>
          <a:r>
            <a:rPr lang="ja-JP" altLang="en-US" sz="1000" baseline="0" smtClean="0">
              <a:solidFill>
                <a:schemeClr val="dk1"/>
              </a:solidFill>
              <a:latin typeface="+mn-lt"/>
              <a:ea typeface="+mn-ea"/>
              <a:cs typeface="+mn-cs"/>
            </a:rPr>
            <a:t>Ⓐ 　</a:t>
          </a:r>
          <a:r>
            <a:rPr lang="ja-JP" altLang="en-US" sz="1000" baseline="0">
              <a:solidFill>
                <a:schemeClr val="dk1"/>
              </a:solidFill>
              <a:latin typeface="+mn-lt"/>
              <a:ea typeface="+mn-ea"/>
              <a:cs typeface="+mn-cs"/>
            </a:rPr>
            <a:t>　「←①＋②」は、</a:t>
          </a:r>
          <a:r>
            <a:rPr lang="ja-JP" altLang="en-US" sz="1000" baseline="0" smtClean="0">
              <a:solidFill>
                <a:schemeClr val="dk1"/>
              </a:solidFill>
              <a:latin typeface="+mn-lt"/>
              <a:ea typeface="+mn-ea"/>
              <a:cs typeface="+mn-cs"/>
            </a:rPr>
            <a:t>本邦企業①支店および②駐在員出張所それぞれの数字は把握できないが合計（①＋②）として、</a:t>
          </a:r>
          <a:r>
            <a:rPr lang="en-US" altLang="ja-JP" sz="1000" baseline="0" smtClean="0">
              <a:solidFill>
                <a:schemeClr val="dk1"/>
              </a:solidFill>
              <a:latin typeface="+mn-lt"/>
              <a:ea typeface="+mn-ea"/>
              <a:cs typeface="+mn-cs"/>
            </a:rPr>
            <a:t>1,368</a:t>
          </a:r>
          <a:r>
            <a:rPr lang="ja-JP" altLang="en-US" sz="1000" baseline="0" smtClean="0">
              <a:solidFill>
                <a:schemeClr val="dk1"/>
              </a:solidFill>
              <a:latin typeface="+mn-lt"/>
              <a:ea typeface="+mn-ea"/>
              <a:cs typeface="+mn-cs"/>
            </a:rPr>
            <a:t>社であることを示します。</a:t>
          </a:r>
        </a:p>
        <a:p>
          <a:r>
            <a:rPr lang="ja-JP" altLang="en-US" sz="1000" baseline="0" smtClean="0">
              <a:solidFill>
                <a:schemeClr val="dk1"/>
              </a:solidFill>
              <a:latin typeface="+mn-lt"/>
              <a:ea typeface="+mn-ea"/>
              <a:cs typeface="+mn-cs"/>
            </a:rPr>
            <a:t>Ⓑ 　「区分なし」は、日系企業の分類毎の数字はわからない企業数が全体で</a:t>
          </a:r>
          <a:r>
            <a:rPr lang="en-US" altLang="ja-JP" sz="1000" baseline="0" smtClean="0">
              <a:solidFill>
                <a:schemeClr val="dk1"/>
              </a:solidFill>
              <a:latin typeface="+mn-lt"/>
              <a:ea typeface="+mn-ea"/>
              <a:cs typeface="+mn-cs"/>
            </a:rPr>
            <a:t>23,774</a:t>
          </a:r>
          <a:r>
            <a:rPr lang="ja-JP" altLang="en-US" sz="1000" baseline="0" smtClean="0">
              <a:solidFill>
                <a:schemeClr val="dk1"/>
              </a:solidFill>
              <a:latin typeface="+mn-lt"/>
              <a:ea typeface="+mn-ea"/>
              <a:cs typeface="+mn-cs"/>
            </a:rPr>
            <a:t>社あることを示します。</a:t>
          </a:r>
        </a:p>
        <a:p>
          <a:r>
            <a:rPr lang="ja-JP" altLang="en-US" sz="1000" baseline="0" smtClean="0">
              <a:solidFill>
                <a:schemeClr val="dk1"/>
              </a:solidFill>
              <a:latin typeface="+mn-lt"/>
              <a:ea typeface="+mn-ea"/>
              <a:cs typeface="+mn-cs"/>
            </a:rPr>
            <a:t>Ⓒ 　</a:t>
          </a:r>
          <a:r>
            <a:rPr kumimoji="1" lang="ja-JP" altLang="en-US" sz="1000" baseline="0">
              <a:solidFill>
                <a:schemeClr val="dk1"/>
              </a:solidFill>
              <a:latin typeface="+mn-lt"/>
              <a:ea typeface="+mn-ea"/>
              <a:cs typeface="+mn-cs"/>
            </a:rPr>
            <a:t>　「</a:t>
          </a:r>
          <a:r>
            <a:rPr lang="ja-JP" altLang="en-US" sz="1000" baseline="0">
              <a:solidFill>
                <a:schemeClr val="dk1"/>
              </a:solidFill>
              <a:latin typeface="+mn-lt"/>
              <a:ea typeface="+mn-ea"/>
              <a:cs typeface="+mn-cs"/>
            </a:rPr>
            <a:t>←③＋④」は、</a:t>
          </a:r>
          <a:r>
            <a:rPr lang="ja-JP" altLang="en-US" sz="1000" baseline="0" smtClean="0">
              <a:solidFill>
                <a:schemeClr val="dk1"/>
              </a:solidFill>
              <a:latin typeface="+mn-lt"/>
              <a:ea typeface="+mn-ea"/>
              <a:cs typeface="+mn-cs"/>
            </a:rPr>
            <a:t>本邦企業１００％出資の現地法人や合弁企業が、その個別数字は把握できないが合計（③＋④）として</a:t>
          </a:r>
          <a:r>
            <a:rPr lang="en-US" altLang="ja-JP" sz="1000" baseline="0" smtClean="0">
              <a:solidFill>
                <a:schemeClr val="dk1"/>
              </a:solidFill>
              <a:latin typeface="+mn-lt"/>
              <a:ea typeface="+mn-ea"/>
              <a:cs typeface="+mn-cs"/>
            </a:rPr>
            <a:t>56 </a:t>
          </a:r>
          <a:r>
            <a:rPr lang="ja-JP" altLang="en-US" sz="1000" baseline="0" smtClean="0">
              <a:solidFill>
                <a:schemeClr val="dk1"/>
              </a:solidFill>
              <a:latin typeface="+mn-lt"/>
              <a:ea typeface="+mn-ea"/>
              <a:cs typeface="+mn-cs"/>
            </a:rPr>
            <a:t>社あることを示します。</a:t>
          </a:r>
          <a:endParaRPr lang="en-US" altLang="ja-JP" sz="1000" baseline="0" smtClean="0">
            <a:solidFill>
              <a:schemeClr val="dk1"/>
            </a:solidFill>
            <a:latin typeface="+mn-lt"/>
            <a:ea typeface="+mn-ea"/>
            <a:cs typeface="+mn-cs"/>
          </a:endParaRPr>
        </a:p>
        <a:p>
          <a:r>
            <a:rPr lang="ja-JP" altLang="en-US" sz="1000" baseline="0" smtClean="0">
              <a:solidFill>
                <a:schemeClr val="dk1"/>
              </a:solidFill>
              <a:latin typeface="+mn-lt"/>
              <a:ea typeface="+mn-ea"/>
              <a:cs typeface="+mn-cs"/>
            </a:rPr>
            <a:t>Ⓓ 　「</a:t>
          </a:r>
          <a:r>
            <a:rPr lang="ja-JP" altLang="en-US" sz="1000" baseline="0">
              <a:solidFill>
                <a:schemeClr val="dk1"/>
              </a:solidFill>
              <a:latin typeface="+mn-lt"/>
              <a:ea typeface="+mn-ea"/>
              <a:cs typeface="+mn-cs"/>
            </a:rPr>
            <a:t>←③～⑤</a:t>
          </a:r>
          <a:r>
            <a:rPr lang="ja-JP" altLang="en-US" sz="1000" baseline="0" smtClean="0">
              <a:solidFill>
                <a:schemeClr val="dk1"/>
              </a:solidFill>
              <a:latin typeface="+mn-lt"/>
              <a:ea typeface="+mn-ea"/>
              <a:cs typeface="+mn-cs"/>
            </a:rPr>
            <a:t>」は、個別数字は把握できないが合計（③＋④＋⑤）として</a:t>
          </a:r>
          <a:r>
            <a:rPr lang="en-US" altLang="ja-JP" sz="1000" baseline="0" smtClean="0">
              <a:solidFill>
                <a:schemeClr val="dk1"/>
              </a:solidFill>
              <a:latin typeface="+mn-lt"/>
              <a:ea typeface="+mn-ea"/>
              <a:cs typeface="+mn-cs"/>
            </a:rPr>
            <a:t>4,697</a:t>
          </a:r>
          <a:r>
            <a:rPr lang="ja-JP" altLang="en-US" sz="1000" baseline="0" smtClean="0">
              <a:solidFill>
                <a:schemeClr val="dk1"/>
              </a:solidFill>
              <a:latin typeface="+mn-lt"/>
              <a:ea typeface="+mn-ea"/>
              <a:cs typeface="+mn-cs"/>
            </a:rPr>
            <a:t>社あることを示します。</a:t>
          </a:r>
        </a:p>
        <a:p>
          <a:r>
            <a:rPr lang="ja-JP" altLang="en-US" sz="1000" baseline="0" smtClean="0">
              <a:solidFill>
                <a:schemeClr val="dk1"/>
              </a:solidFill>
              <a:latin typeface="+mn-lt"/>
              <a:ea typeface="+mn-ea"/>
              <a:cs typeface="+mn-cs"/>
            </a:rPr>
            <a:t>＋ 　は、日本人が海外に渡って興した会社数として把握できない（</a:t>
          </a:r>
          <a:r>
            <a:rPr lang="en-US" altLang="ja-JP" sz="1000" baseline="0" smtClean="0">
              <a:solidFill>
                <a:schemeClr val="dk1"/>
              </a:solidFill>
              <a:latin typeface="+mn-lt"/>
              <a:ea typeface="+mn-ea"/>
              <a:cs typeface="+mn-cs"/>
            </a:rPr>
            <a:t>n/a</a:t>
          </a:r>
          <a:r>
            <a:rPr lang="ja-JP" altLang="en-US" sz="1000" baseline="0" smtClean="0">
              <a:solidFill>
                <a:schemeClr val="dk1"/>
              </a:solidFill>
              <a:latin typeface="+mn-lt"/>
              <a:ea typeface="+mn-ea"/>
              <a:cs typeface="+mn-cs"/>
            </a:rPr>
            <a:t>）公館が含まれることを示します。</a:t>
          </a:r>
          <a:endParaRPr lang="en-US" altLang="ja-JP" sz="1000" baseline="0" smtClean="0">
            <a:solidFill>
              <a:schemeClr val="dk1"/>
            </a:solidFill>
            <a:latin typeface="+mn-lt"/>
            <a:ea typeface="+mn-ea"/>
            <a:cs typeface="+mn-cs"/>
          </a:endParaRPr>
        </a:p>
        <a:p>
          <a:r>
            <a:rPr lang="ja-JP" altLang="en-US" sz="1000" baseline="0" smtClean="0">
              <a:solidFill>
                <a:schemeClr val="dk1"/>
              </a:solidFill>
              <a:latin typeface="+mn-lt"/>
              <a:ea typeface="+mn-ea"/>
              <a:cs typeface="+mn-cs"/>
            </a:rPr>
            <a:t>Ⓔ    は、総合計であり、</a:t>
          </a:r>
          <a:r>
            <a:rPr lang="en-US" altLang="ja-JP" sz="1000" baseline="0" smtClean="0">
              <a:solidFill>
                <a:schemeClr val="dk1"/>
              </a:solidFill>
              <a:latin typeface="+mn-lt"/>
              <a:ea typeface="+mn-ea"/>
              <a:cs typeface="+mn-cs"/>
            </a:rPr>
            <a:t>62,295+</a:t>
          </a:r>
          <a:r>
            <a:rPr lang="ja-JP" altLang="en-US" sz="1000" baseline="0" smtClean="0">
              <a:solidFill>
                <a:schemeClr val="dk1"/>
              </a:solidFill>
              <a:latin typeface="+mn-lt"/>
              <a:ea typeface="+mn-ea"/>
              <a:cs typeface="+mn-cs"/>
            </a:rPr>
            <a:t>は、</a:t>
          </a:r>
          <a:r>
            <a:rPr lang="en-US" altLang="ja-JP" sz="1000" baseline="0" smtClean="0">
              <a:solidFill>
                <a:schemeClr val="dk1"/>
              </a:solidFill>
              <a:latin typeface="+mn-lt"/>
              <a:ea typeface="+mn-ea"/>
              <a:cs typeface="+mn-cs"/>
            </a:rPr>
            <a:t>62,295+ </a:t>
          </a:r>
          <a:r>
            <a:rPr lang="el-GR" altLang="ja-JP" sz="1000" baseline="0" smtClean="0">
              <a:solidFill>
                <a:schemeClr val="dk1"/>
              </a:solidFill>
              <a:latin typeface="+mn-lt"/>
              <a:ea typeface="+mn-ea"/>
              <a:cs typeface="+mn-cs"/>
            </a:rPr>
            <a:t>α</a:t>
          </a:r>
          <a:r>
            <a:rPr lang="ja-JP" altLang="el-GR" sz="1000" baseline="0" smtClean="0">
              <a:solidFill>
                <a:schemeClr val="dk1"/>
              </a:solidFill>
              <a:latin typeface="+mn-lt"/>
              <a:ea typeface="+mn-ea"/>
              <a:cs typeface="+mn-cs"/>
            </a:rPr>
            <a:t>（</a:t>
          </a:r>
          <a:r>
            <a:rPr lang="en-US" altLang="ja-JP" sz="1000" baseline="0" smtClean="0">
              <a:solidFill>
                <a:schemeClr val="dk1"/>
              </a:solidFill>
              <a:latin typeface="+mn-lt"/>
              <a:ea typeface="+mn-ea"/>
              <a:cs typeface="+mn-cs"/>
            </a:rPr>
            <a:t>n/a </a:t>
          </a:r>
          <a:r>
            <a:rPr lang="ja-JP" altLang="en-US" sz="1000" baseline="0" smtClean="0">
              <a:solidFill>
                <a:schemeClr val="dk1"/>
              </a:solidFill>
              <a:latin typeface="+mn-lt"/>
              <a:ea typeface="+mn-ea"/>
              <a:cs typeface="+mn-cs"/>
            </a:rPr>
            <a:t>分）であることを示します。</a:t>
          </a:r>
          <a:endParaRPr kumimoji="1" lang="ja-JP" altLang="en-US" sz="10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104775</xdr:colOff>
      <xdr:row>34</xdr:row>
      <xdr:rowOff>142875</xdr:rowOff>
    </xdr:from>
    <xdr:to>
      <xdr:col>13</xdr:col>
      <xdr:colOff>504825</xdr:colOff>
      <xdr:row>52</xdr:row>
      <xdr:rowOff>66675</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58</xdr:row>
      <xdr:rowOff>57150</xdr:rowOff>
    </xdr:from>
    <xdr:to>
      <xdr:col>13</xdr:col>
      <xdr:colOff>514350</xdr:colOff>
      <xdr:row>86</xdr:row>
      <xdr:rowOff>38100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180975</xdr:colOff>
      <xdr:row>2</xdr:row>
      <xdr:rowOff>9524</xdr:rowOff>
    </xdr:from>
    <xdr:to>
      <xdr:col>10</xdr:col>
      <xdr:colOff>152400</xdr:colOff>
      <xdr:row>57</xdr:row>
      <xdr:rowOff>161925</xdr:rowOff>
    </xdr:to>
    <xdr:graphicFrame macro="">
      <xdr:nvGraphicFramePr>
        <xdr:cNvPr id="7"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xdr:col>
      <xdr:colOff>76199</xdr:colOff>
      <xdr:row>3</xdr:row>
      <xdr:rowOff>9524</xdr:rowOff>
    </xdr:from>
    <xdr:to>
      <xdr:col>11</xdr:col>
      <xdr:colOff>276224</xdr:colOff>
      <xdr:row>58</xdr:row>
      <xdr:rowOff>38099</xdr:rowOff>
    </xdr:to>
    <xdr:graphicFrame macro="">
      <xdr:nvGraphicFramePr>
        <xdr:cNvPr id="4"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114300</xdr:colOff>
      <xdr:row>5</xdr:row>
      <xdr:rowOff>9525</xdr:rowOff>
    </xdr:from>
    <xdr:to>
      <xdr:col>6</xdr:col>
      <xdr:colOff>361950</xdr:colOff>
      <xdr:row>30</xdr:row>
      <xdr:rowOff>142875</xdr:rowOff>
    </xdr:to>
    <xdr:graphicFrame macro="">
      <xdr:nvGraphicFramePr>
        <xdr:cNvPr id="4"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514351</xdr:colOff>
      <xdr:row>5</xdr:row>
      <xdr:rowOff>0</xdr:rowOff>
    </xdr:from>
    <xdr:to>
      <xdr:col>12</xdr:col>
      <xdr:colOff>28576</xdr:colOff>
      <xdr:row>30</xdr:row>
      <xdr:rowOff>161925</xdr:rowOff>
    </xdr:to>
    <xdr:graphicFrame macro="">
      <xdr:nvGraphicFramePr>
        <xdr:cNvPr id="5"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123824</xdr:colOff>
      <xdr:row>3</xdr:row>
      <xdr:rowOff>28575</xdr:rowOff>
    </xdr:from>
    <xdr:to>
      <xdr:col>11</xdr:col>
      <xdr:colOff>381000</xdr:colOff>
      <xdr:row>41</xdr:row>
      <xdr:rowOff>104774</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xdr:col>
      <xdr:colOff>38100</xdr:colOff>
      <xdr:row>3</xdr:row>
      <xdr:rowOff>19050</xdr:rowOff>
    </xdr:from>
    <xdr:to>
      <xdr:col>11</xdr:col>
      <xdr:colOff>409575</xdr:colOff>
      <xdr:row>39</xdr:row>
      <xdr:rowOff>95250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editAs="oneCell">
    <xdr:from>
      <xdr:col>3</xdr:col>
      <xdr:colOff>9525</xdr:colOff>
      <xdr:row>157</xdr:row>
      <xdr:rowOff>38100</xdr:rowOff>
    </xdr:from>
    <xdr:to>
      <xdr:col>5</xdr:col>
      <xdr:colOff>1162050</xdr:colOff>
      <xdr:row>169</xdr:row>
      <xdr:rowOff>0</xdr:rowOff>
    </xdr:to>
    <xdr:pic>
      <xdr:nvPicPr>
        <xdr:cNvPr id="2" name="Picture 1"/>
        <xdr:cNvPicPr>
          <a:picLocks noChangeAspect="1" noChangeArrowheads="1"/>
        </xdr:cNvPicPr>
      </xdr:nvPicPr>
      <xdr:blipFill>
        <a:blip xmlns:r="http://schemas.openxmlformats.org/officeDocument/2006/relationships" r:embed="rId1"/>
        <a:srcRect/>
        <a:stretch>
          <a:fillRect/>
        </a:stretch>
      </xdr:blipFill>
      <xdr:spPr bwMode="auto">
        <a:xfrm>
          <a:off x="2314575" y="27022425"/>
          <a:ext cx="2057400" cy="2019300"/>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104774</xdr:colOff>
      <xdr:row>18</xdr:row>
      <xdr:rowOff>0</xdr:rowOff>
    </xdr:from>
    <xdr:to>
      <xdr:col>3</xdr:col>
      <xdr:colOff>447674</xdr:colOff>
      <xdr:row>31</xdr:row>
      <xdr:rowOff>57150</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581025</xdr:colOff>
      <xdr:row>18</xdr:row>
      <xdr:rowOff>0</xdr:rowOff>
    </xdr:from>
    <xdr:to>
      <xdr:col>6</xdr:col>
      <xdr:colOff>571500</xdr:colOff>
      <xdr:row>31</xdr:row>
      <xdr:rowOff>47625</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19050</xdr:colOff>
      <xdr:row>18</xdr:row>
      <xdr:rowOff>9525</xdr:rowOff>
    </xdr:from>
    <xdr:to>
      <xdr:col>10</xdr:col>
      <xdr:colOff>85725</xdr:colOff>
      <xdr:row>31</xdr:row>
      <xdr:rowOff>47625</xdr:rowOff>
    </xdr:to>
    <xdr:graphicFrame macro="">
      <xdr:nvGraphicFramePr>
        <xdr:cNvPr id="4"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114299</xdr:colOff>
      <xdr:row>32</xdr:row>
      <xdr:rowOff>1</xdr:rowOff>
    </xdr:from>
    <xdr:to>
      <xdr:col>3</xdr:col>
      <xdr:colOff>457199</xdr:colOff>
      <xdr:row>44</xdr:row>
      <xdr:rowOff>38101</xdr:rowOff>
    </xdr:to>
    <xdr:graphicFrame macro="">
      <xdr:nvGraphicFramePr>
        <xdr:cNvPr id="5"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xdr:col>
      <xdr:colOff>600075</xdr:colOff>
      <xdr:row>32</xdr:row>
      <xdr:rowOff>0</xdr:rowOff>
    </xdr:from>
    <xdr:to>
      <xdr:col>6</xdr:col>
      <xdr:colOff>600075</xdr:colOff>
      <xdr:row>44</xdr:row>
      <xdr:rowOff>28575</xdr:rowOff>
    </xdr:to>
    <xdr:graphicFrame macro="">
      <xdr:nvGraphicFramePr>
        <xdr:cNvPr id="6"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28575</xdr:colOff>
      <xdr:row>32</xdr:row>
      <xdr:rowOff>9525</xdr:rowOff>
    </xdr:from>
    <xdr:to>
      <xdr:col>10</xdr:col>
      <xdr:colOff>66675</xdr:colOff>
      <xdr:row>44</xdr:row>
      <xdr:rowOff>19050</xdr:rowOff>
    </xdr:to>
    <xdr:graphicFrame macro="">
      <xdr:nvGraphicFramePr>
        <xdr:cNvPr id="7"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9525</xdr:colOff>
      <xdr:row>3</xdr:row>
      <xdr:rowOff>38100</xdr:rowOff>
    </xdr:from>
    <xdr:to>
      <xdr:col>10</xdr:col>
      <xdr:colOff>66675</xdr:colOff>
      <xdr:row>17</xdr:row>
      <xdr:rowOff>9525</xdr:rowOff>
    </xdr:to>
    <xdr:graphicFrame macro="">
      <xdr:nvGraphicFramePr>
        <xdr:cNvPr id="8"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114300</xdr:colOff>
      <xdr:row>3</xdr:row>
      <xdr:rowOff>38101</xdr:rowOff>
    </xdr:from>
    <xdr:to>
      <xdr:col>3</xdr:col>
      <xdr:colOff>457200</xdr:colOff>
      <xdr:row>16</xdr:row>
      <xdr:rowOff>152401</xdr:rowOff>
    </xdr:to>
    <xdr:graphicFrame macro="">
      <xdr:nvGraphicFramePr>
        <xdr:cNvPr id="9"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xdr:col>
      <xdr:colOff>561975</xdr:colOff>
      <xdr:row>3</xdr:row>
      <xdr:rowOff>38100</xdr:rowOff>
    </xdr:from>
    <xdr:to>
      <xdr:col>6</xdr:col>
      <xdr:colOff>561975</xdr:colOff>
      <xdr:row>16</xdr:row>
      <xdr:rowOff>161925</xdr:rowOff>
    </xdr:to>
    <xdr:graphicFrame macro="">
      <xdr:nvGraphicFramePr>
        <xdr:cNvPr id="10"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a25726/AppData/Local/Microsoft/Windows/INetCache/IE/L3TUOPD8/&#12467;&#12500;&#12540;%20&#65374;%20&#28023;&#22806;&#22312;&#30041;&#37030;&#20154;&#25968;&#32113;&#35336;&#65288;&#24179;&#25104;24&#24180;&#36895;&#22577;&#2925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統計説明"/>
      <sheetName val="邦人の動向 (全般)"/>
      <sheetName val="邦人数推移"/>
      <sheetName val="地域別推移"/>
      <sheetName val="男女別推移"/>
      <sheetName val="永住者地域別推移"/>
      <sheetName val="長期滞在者地域別推移"/>
      <sheetName val="邦人数上位50 位推移"/>
      <sheetName val="在外公館別邦人総数（順位）"/>
      <sheetName val="長期滞在者、職業別、地域別構成"/>
      <sheetName val="就学・地域別子女数"/>
      <sheetName val="統計表（目次）"/>
      <sheetName val="統計表の見方"/>
      <sheetName val="地域別"/>
      <sheetName val="アジア"/>
      <sheetName val="大洋州"/>
      <sheetName val="北米"/>
      <sheetName val="中米・カリブ"/>
      <sheetName val="南米"/>
      <sheetName val="西欧"/>
      <sheetName val="中・東欧、旧ソ連"/>
      <sheetName val="中東"/>
      <sheetName val="アフリカ"/>
      <sheetName val="南極"/>
      <sheetName val="在外公館の調査地域区分"/>
      <sheetName val="奥付"/>
    </sheetNames>
    <sheetDataSet>
      <sheetData sheetId="0"/>
      <sheetData sheetId="1"/>
      <sheetData sheetId="2">
        <row r="54">
          <cell r="C54" t="str">
            <v>H12</v>
          </cell>
          <cell r="D54" t="str">
            <v>H13</v>
          </cell>
          <cell r="E54" t="str">
            <v>H14</v>
          </cell>
          <cell r="F54" t="str">
            <v>H15</v>
          </cell>
          <cell r="G54" t="str">
            <v>H16</v>
          </cell>
          <cell r="H54" t="str">
            <v>H17</v>
          </cell>
          <cell r="I54" t="str">
            <v>H18</v>
          </cell>
          <cell r="J54" t="str">
            <v>H19</v>
          </cell>
          <cell r="K54" t="str">
            <v>H20</v>
          </cell>
          <cell r="L54" t="str">
            <v>H21</v>
          </cell>
          <cell r="M54" t="str">
            <v>H22</v>
          </cell>
          <cell r="N54" t="str">
            <v>H23</v>
          </cell>
        </row>
        <row r="55">
          <cell r="B55" t="str">
            <v>全世界邦人数</v>
          </cell>
          <cell r="C55">
            <v>811712</v>
          </cell>
          <cell r="D55">
            <v>837744</v>
          </cell>
          <cell r="E55">
            <v>871751</v>
          </cell>
          <cell r="F55">
            <v>911062</v>
          </cell>
          <cell r="G55">
            <v>961307</v>
          </cell>
          <cell r="H55">
            <v>1012547</v>
          </cell>
          <cell r="I55">
            <v>1063695</v>
          </cell>
          <cell r="J55">
            <v>1085671</v>
          </cell>
          <cell r="K55">
            <v>1116993</v>
          </cell>
          <cell r="L55">
            <v>1131807</v>
          </cell>
          <cell r="M55">
            <v>1143357</v>
          </cell>
          <cell r="N55">
            <v>1182557</v>
          </cell>
        </row>
        <row r="56">
          <cell r="B56" t="str">
            <v>アメリカ合衆国</v>
          </cell>
          <cell r="C56">
            <v>297968</v>
          </cell>
          <cell r="D56">
            <v>312936</v>
          </cell>
          <cell r="E56">
            <v>315976</v>
          </cell>
          <cell r="F56">
            <v>331677</v>
          </cell>
          <cell r="G56">
            <v>339387</v>
          </cell>
          <cell r="H56">
            <v>351668</v>
          </cell>
          <cell r="I56">
            <v>370386</v>
          </cell>
          <cell r="J56">
            <v>374732</v>
          </cell>
          <cell r="K56">
            <v>386328</v>
          </cell>
          <cell r="L56">
            <v>384411</v>
          </cell>
          <cell r="M56">
            <v>388457</v>
          </cell>
          <cell r="N56">
            <v>397937</v>
          </cell>
        </row>
        <row r="87">
          <cell r="C87" t="str">
            <v>H12</v>
          </cell>
          <cell r="D87" t="str">
            <v>H13</v>
          </cell>
          <cell r="E87" t="str">
            <v>H14</v>
          </cell>
          <cell r="F87" t="str">
            <v>H15</v>
          </cell>
          <cell r="G87" t="str">
            <v>H16</v>
          </cell>
          <cell r="H87" t="str">
            <v>H17</v>
          </cell>
          <cell r="I87" t="str">
            <v>H18</v>
          </cell>
          <cell r="J87" t="str">
            <v>H19</v>
          </cell>
          <cell r="K87" t="str">
            <v>H20</v>
          </cell>
          <cell r="L87" t="str">
            <v>H21</v>
          </cell>
          <cell r="M87" t="str">
            <v>H22</v>
          </cell>
          <cell r="N87" t="str">
            <v>H23</v>
          </cell>
        </row>
        <row r="88">
          <cell r="B88" t="str">
            <v>中華人民共和国</v>
          </cell>
          <cell r="C88">
            <v>46090</v>
          </cell>
          <cell r="D88">
            <v>53357</v>
          </cell>
          <cell r="E88">
            <v>64090</v>
          </cell>
          <cell r="F88">
            <v>77184</v>
          </cell>
          <cell r="G88">
            <v>99179</v>
          </cell>
          <cell r="H88">
            <v>114899</v>
          </cell>
          <cell r="I88">
            <v>125417</v>
          </cell>
          <cell r="J88">
            <v>127905</v>
          </cell>
          <cell r="K88">
            <v>125928</v>
          </cell>
          <cell r="L88">
            <v>127282</v>
          </cell>
          <cell r="M88">
            <v>131534</v>
          </cell>
          <cell r="N88">
            <v>140931</v>
          </cell>
        </row>
        <row r="89">
          <cell r="B89" t="str">
            <v>オーストラリア</v>
          </cell>
          <cell r="C89">
            <v>38427</v>
          </cell>
          <cell r="D89">
            <v>41309</v>
          </cell>
          <cell r="E89">
            <v>46893</v>
          </cell>
          <cell r="F89">
            <v>45128</v>
          </cell>
          <cell r="G89">
            <v>49029</v>
          </cell>
          <cell r="H89">
            <v>52970</v>
          </cell>
          <cell r="I89">
            <v>59285</v>
          </cell>
          <cell r="J89">
            <v>63526</v>
          </cell>
          <cell r="K89">
            <v>66371</v>
          </cell>
          <cell r="L89">
            <v>71013</v>
          </cell>
          <cell r="M89">
            <v>70856</v>
          </cell>
          <cell r="N89">
            <v>74679</v>
          </cell>
        </row>
        <row r="90">
          <cell r="B90" t="str">
            <v>英国</v>
          </cell>
          <cell r="C90">
            <v>53114</v>
          </cell>
          <cell r="D90">
            <v>51896</v>
          </cell>
          <cell r="E90">
            <v>50864</v>
          </cell>
          <cell r="F90">
            <v>50531</v>
          </cell>
          <cell r="G90">
            <v>50845</v>
          </cell>
          <cell r="H90">
            <v>54982</v>
          </cell>
          <cell r="I90">
            <v>60751</v>
          </cell>
          <cell r="J90">
            <v>63459</v>
          </cell>
          <cell r="K90">
            <v>63017</v>
          </cell>
          <cell r="L90">
            <v>59431</v>
          </cell>
          <cell r="M90">
            <v>62126</v>
          </cell>
          <cell r="N90">
            <v>63011</v>
          </cell>
        </row>
        <row r="91">
          <cell r="B91" t="str">
            <v>カナダ</v>
          </cell>
          <cell r="C91">
            <v>34066</v>
          </cell>
          <cell r="D91">
            <v>34446</v>
          </cell>
          <cell r="E91">
            <v>36375</v>
          </cell>
          <cell r="F91">
            <v>37955</v>
          </cell>
          <cell r="G91">
            <v>40833</v>
          </cell>
          <cell r="H91">
            <v>45914</v>
          </cell>
          <cell r="I91">
            <v>44158</v>
          </cell>
          <cell r="J91">
            <v>47376</v>
          </cell>
          <cell r="K91">
            <v>50201</v>
          </cell>
          <cell r="L91">
            <v>52890</v>
          </cell>
          <cell r="M91">
            <v>54436</v>
          </cell>
          <cell r="N91">
            <v>56891</v>
          </cell>
        </row>
        <row r="92">
          <cell r="B92" t="str">
            <v>ブラジル</v>
          </cell>
          <cell r="C92">
            <v>75318</v>
          </cell>
          <cell r="D92">
            <v>73492</v>
          </cell>
          <cell r="E92">
            <v>72343</v>
          </cell>
          <cell r="F92">
            <v>70782</v>
          </cell>
          <cell r="G92">
            <v>69019</v>
          </cell>
          <cell r="H92">
            <v>65942</v>
          </cell>
          <cell r="I92">
            <v>64802</v>
          </cell>
          <cell r="J92">
            <v>61527</v>
          </cell>
          <cell r="K92">
            <v>60578</v>
          </cell>
          <cell r="L92">
            <v>59627</v>
          </cell>
          <cell r="M92">
            <v>58374</v>
          </cell>
          <cell r="N92">
            <v>56767</v>
          </cell>
        </row>
      </sheetData>
      <sheetData sheetId="3">
        <row r="62">
          <cell r="C62" t="str">
            <v>長期滞在</v>
          </cell>
        </row>
      </sheetData>
      <sheetData sheetId="4">
        <row r="75">
          <cell r="C75" t="str">
            <v>平成１６年</v>
          </cell>
        </row>
      </sheetData>
      <sheetData sheetId="5">
        <row r="60">
          <cell r="D60" t="str">
            <v xml:space="preserve">全世界        </v>
          </cell>
        </row>
      </sheetData>
      <sheetData sheetId="6">
        <row r="60">
          <cell r="C60" t="str">
            <v>平成１６年</v>
          </cell>
        </row>
      </sheetData>
      <sheetData sheetId="7">
        <row r="58">
          <cell r="C58" t="str">
            <v>平成１６年</v>
          </cell>
        </row>
      </sheetData>
      <sheetData sheetId="8"/>
      <sheetData sheetId="9"/>
      <sheetData sheetId="10">
        <row r="70">
          <cell r="C70" t="str">
            <v>民間企業</v>
          </cell>
          <cell r="D70" t="str">
            <v>報道</v>
          </cell>
          <cell r="E70" t="str">
            <v>自由業</v>
          </cell>
          <cell r="F70" t="str">
            <v>留学・研究者</v>
          </cell>
          <cell r="G70" t="str">
            <v>政府</v>
          </cell>
          <cell r="H70" t="str">
            <v>その他</v>
          </cell>
        </row>
        <row r="71">
          <cell r="B71" t="str">
            <v xml:space="preserve">アジア         </v>
          </cell>
          <cell r="C71">
            <v>220938</v>
          </cell>
          <cell r="D71">
            <v>945</v>
          </cell>
          <cell r="E71">
            <v>11035</v>
          </cell>
          <cell r="F71">
            <v>20260</v>
          </cell>
          <cell r="G71">
            <v>7150</v>
          </cell>
          <cell r="H71">
            <v>48718</v>
          </cell>
        </row>
        <row r="72">
          <cell r="C72" t="str">
            <v>民間企業</v>
          </cell>
          <cell r="D72" t="str">
            <v>報道</v>
          </cell>
          <cell r="E72" t="str">
            <v>自由業</v>
          </cell>
          <cell r="F72" t="str">
            <v>留学・研究者</v>
          </cell>
          <cell r="G72" t="str">
            <v>政府</v>
          </cell>
          <cell r="H72" t="str">
            <v>その他</v>
          </cell>
        </row>
        <row r="73">
          <cell r="B73" t="str">
            <v xml:space="preserve">大洋州          </v>
          </cell>
          <cell r="C73">
            <v>8656</v>
          </cell>
          <cell r="D73">
            <v>35</v>
          </cell>
          <cell r="E73">
            <v>2526</v>
          </cell>
          <cell r="F73">
            <v>16257</v>
          </cell>
          <cell r="G73">
            <v>1050</v>
          </cell>
          <cell r="H73">
            <v>13766</v>
          </cell>
        </row>
        <row r="74">
          <cell r="C74" t="str">
            <v>民間企業</v>
          </cell>
          <cell r="D74" t="str">
            <v>報道</v>
          </cell>
          <cell r="E74" t="str">
            <v>自由業</v>
          </cell>
          <cell r="F74" t="str">
            <v>留学・研究者</v>
          </cell>
          <cell r="G74" t="str">
            <v>政府</v>
          </cell>
          <cell r="H74" t="str">
            <v>その他</v>
          </cell>
        </row>
        <row r="75">
          <cell r="B75" t="str">
            <v xml:space="preserve">北米          </v>
          </cell>
          <cell r="C75">
            <v>125924</v>
          </cell>
          <cell r="D75">
            <v>1541</v>
          </cell>
          <cell r="E75">
            <v>12628</v>
          </cell>
          <cell r="F75">
            <v>92288</v>
          </cell>
          <cell r="G75">
            <v>4060</v>
          </cell>
          <cell r="H75">
            <v>27138</v>
          </cell>
        </row>
        <row r="76">
          <cell r="C76" t="str">
            <v>民間企業</v>
          </cell>
          <cell r="D76" t="str">
            <v>報道</v>
          </cell>
          <cell r="E76" t="str">
            <v>自由業</v>
          </cell>
          <cell r="F76" t="str">
            <v>留学・研究者</v>
          </cell>
          <cell r="G76" t="str">
            <v>政府</v>
          </cell>
          <cell r="H76" t="str">
            <v>その他</v>
          </cell>
        </row>
        <row r="77">
          <cell r="B77" t="str">
            <v xml:space="preserve">中米・カリブ          </v>
          </cell>
          <cell r="C77">
            <v>3645</v>
          </cell>
          <cell r="D77">
            <v>10</v>
          </cell>
          <cell r="E77">
            <v>652</v>
          </cell>
          <cell r="F77">
            <v>733</v>
          </cell>
          <cell r="G77">
            <v>1092</v>
          </cell>
          <cell r="H77">
            <v>841</v>
          </cell>
        </row>
        <row r="78">
          <cell r="C78" t="str">
            <v>民間企業</v>
          </cell>
          <cell r="D78" t="str">
            <v>報道</v>
          </cell>
          <cell r="E78" t="str">
            <v>自由業</v>
          </cell>
          <cell r="F78" t="str">
            <v>留学・研究者</v>
          </cell>
          <cell r="G78" t="str">
            <v>政府</v>
          </cell>
          <cell r="H78" t="str">
            <v>その他</v>
          </cell>
        </row>
        <row r="79">
          <cell r="B79" t="str">
            <v xml:space="preserve">南米          </v>
          </cell>
          <cell r="C79">
            <v>2897</v>
          </cell>
          <cell r="D79">
            <v>12</v>
          </cell>
          <cell r="E79">
            <v>545</v>
          </cell>
          <cell r="F79">
            <v>439</v>
          </cell>
          <cell r="G79">
            <v>1138</v>
          </cell>
          <cell r="H79">
            <v>830</v>
          </cell>
        </row>
        <row r="80">
          <cell r="C80" t="str">
            <v>民間企業</v>
          </cell>
          <cell r="D80" t="str">
            <v>報道</v>
          </cell>
          <cell r="E80" t="str">
            <v>自由業</v>
          </cell>
          <cell r="F80" t="str">
            <v>留学・研究者</v>
          </cell>
          <cell r="G80" t="str">
            <v>政府</v>
          </cell>
          <cell r="H80" t="str">
            <v>その他</v>
          </cell>
        </row>
        <row r="81">
          <cell r="B81" t="str">
            <v xml:space="preserve">西欧          </v>
          </cell>
          <cell r="C81">
            <v>49758</v>
          </cell>
          <cell r="D81">
            <v>595</v>
          </cell>
          <cell r="E81">
            <v>12408</v>
          </cell>
          <cell r="F81">
            <v>42386</v>
          </cell>
          <cell r="G81">
            <v>4502</v>
          </cell>
          <cell r="H81">
            <v>22983</v>
          </cell>
        </row>
        <row r="82">
          <cell r="C82" t="str">
            <v>民間企業</v>
          </cell>
          <cell r="D82" t="str">
            <v>報道</v>
          </cell>
          <cell r="E82" t="str">
            <v>自由業</v>
          </cell>
          <cell r="F82" t="str">
            <v>留学・研究者</v>
          </cell>
          <cell r="G82" t="str">
            <v>政府</v>
          </cell>
          <cell r="H82" t="str">
            <v>その他</v>
          </cell>
        </row>
        <row r="83">
          <cell r="B83" t="str">
            <v xml:space="preserve">中・東欧,旧ソ連          </v>
          </cell>
          <cell r="C83">
            <v>3625</v>
          </cell>
          <cell r="D83">
            <v>62</v>
          </cell>
          <cell r="E83">
            <v>400</v>
          </cell>
          <cell r="F83">
            <v>1297</v>
          </cell>
          <cell r="G83">
            <v>1052</v>
          </cell>
          <cell r="H83">
            <v>648</v>
          </cell>
        </row>
        <row r="84">
          <cell r="C84" t="str">
            <v>民間企業</v>
          </cell>
          <cell r="D84" t="str">
            <v>報道</v>
          </cell>
          <cell r="E84" t="str">
            <v>自由業</v>
          </cell>
          <cell r="F84" t="str">
            <v>留学・研究者</v>
          </cell>
          <cell r="G84" t="str">
            <v>政府</v>
          </cell>
          <cell r="H84" t="str">
            <v>その他</v>
          </cell>
        </row>
        <row r="85">
          <cell r="B85" t="str">
            <v xml:space="preserve">中東          </v>
          </cell>
          <cell r="C85">
            <v>4976</v>
          </cell>
          <cell r="D85">
            <v>29</v>
          </cell>
          <cell r="E85">
            <v>200</v>
          </cell>
          <cell r="F85">
            <v>296</v>
          </cell>
          <cell r="G85">
            <v>936</v>
          </cell>
          <cell r="H85">
            <v>1269</v>
          </cell>
        </row>
        <row r="86">
          <cell r="C86" t="str">
            <v>民間企業</v>
          </cell>
          <cell r="D86" t="str">
            <v>報道</v>
          </cell>
          <cell r="E86" t="str">
            <v>自由業</v>
          </cell>
          <cell r="F86" t="str">
            <v>留学・研究者</v>
          </cell>
          <cell r="G86" t="str">
            <v>政府</v>
          </cell>
          <cell r="H86" t="str">
            <v>その他</v>
          </cell>
        </row>
        <row r="87">
          <cell r="B87" t="str">
            <v xml:space="preserve">アフリカ          </v>
          </cell>
          <cell r="C87">
            <v>1902</v>
          </cell>
          <cell r="D87">
            <v>62</v>
          </cell>
          <cell r="E87">
            <v>412</v>
          </cell>
          <cell r="F87">
            <v>254</v>
          </cell>
          <cell r="G87">
            <v>3093</v>
          </cell>
          <cell r="H87">
            <v>1726</v>
          </cell>
        </row>
      </sheetData>
      <sheetData sheetId="11">
        <row r="110">
          <cell r="C110" t="str">
            <v>平成13年</v>
          </cell>
          <cell r="D110" t="str">
            <v>14年</v>
          </cell>
          <cell r="E110" t="str">
            <v>15年</v>
          </cell>
          <cell r="F110" t="str">
            <v>16年</v>
          </cell>
          <cell r="G110" t="str">
            <v>17年</v>
          </cell>
          <cell r="H110" t="str">
            <v>18年</v>
          </cell>
          <cell r="I110" t="str">
            <v>19年</v>
          </cell>
          <cell r="J110" t="str">
            <v>20年</v>
          </cell>
          <cell r="K110" t="str">
            <v>21年</v>
          </cell>
          <cell r="L110" t="str">
            <v>22年</v>
          </cell>
          <cell r="M110" t="str">
            <v>23年</v>
          </cell>
        </row>
        <row r="111">
          <cell r="B111" t="str">
            <v>アジア</v>
          </cell>
          <cell r="C111">
            <v>14778</v>
          </cell>
          <cell r="D111">
            <v>15276</v>
          </cell>
          <cell r="E111">
            <v>16184</v>
          </cell>
          <cell r="F111">
            <v>16981</v>
          </cell>
          <cell r="G111">
            <v>20113</v>
          </cell>
          <cell r="H111">
            <v>21954</v>
          </cell>
          <cell r="I111">
            <v>22801</v>
          </cell>
          <cell r="J111">
            <v>23827</v>
          </cell>
          <cell r="K111">
            <v>23322</v>
          </cell>
          <cell r="L111">
            <v>25626</v>
          </cell>
          <cell r="M111">
            <v>26498</v>
          </cell>
        </row>
        <row r="112">
          <cell r="B112" t="str">
            <v>大洋州</v>
          </cell>
          <cell r="C112">
            <v>2257</v>
          </cell>
          <cell r="D112">
            <v>2626</v>
          </cell>
          <cell r="E112">
            <v>2524</v>
          </cell>
          <cell r="F112">
            <v>2907</v>
          </cell>
          <cell r="G112">
            <v>2361</v>
          </cell>
          <cell r="H112">
            <v>2394</v>
          </cell>
          <cell r="I112">
            <v>2900</v>
          </cell>
          <cell r="J112">
            <v>2370</v>
          </cell>
          <cell r="K112">
            <v>2230</v>
          </cell>
          <cell r="L112">
            <v>2124</v>
          </cell>
          <cell r="M112">
            <v>2177</v>
          </cell>
        </row>
        <row r="113">
          <cell r="B113" t="str">
            <v>北米</v>
          </cell>
          <cell r="C113">
            <v>19666</v>
          </cell>
          <cell r="D113">
            <v>20522</v>
          </cell>
          <cell r="E113">
            <v>20848</v>
          </cell>
          <cell r="F113">
            <v>20659</v>
          </cell>
          <cell r="G113">
            <v>18445</v>
          </cell>
          <cell r="H113">
            <v>20218</v>
          </cell>
          <cell r="I113">
            <v>19443</v>
          </cell>
          <cell r="J113">
            <v>21045</v>
          </cell>
          <cell r="K113">
            <v>21493</v>
          </cell>
          <cell r="L113">
            <v>22922</v>
          </cell>
          <cell r="M113">
            <v>21280</v>
          </cell>
        </row>
        <row r="114">
          <cell r="B114" t="str">
            <v>中南米</v>
          </cell>
          <cell r="C114">
            <v>1321</v>
          </cell>
          <cell r="D114">
            <v>1281</v>
          </cell>
          <cell r="E114">
            <v>1273</v>
          </cell>
          <cell r="F114">
            <v>1156</v>
          </cell>
          <cell r="G114">
            <v>1329</v>
          </cell>
          <cell r="H114">
            <v>1225</v>
          </cell>
          <cell r="I114">
            <v>1277</v>
          </cell>
          <cell r="J114">
            <v>1318</v>
          </cell>
          <cell r="K114">
            <v>1349</v>
          </cell>
          <cell r="L114">
            <v>1299</v>
          </cell>
          <cell r="M114">
            <v>1400</v>
          </cell>
        </row>
        <row r="115">
          <cell r="B115" t="str">
            <v>欧州</v>
          </cell>
          <cell r="C115">
            <v>11760</v>
          </cell>
          <cell r="D115">
            <v>11277</v>
          </cell>
          <cell r="E115">
            <v>10564</v>
          </cell>
          <cell r="F115">
            <v>11549</v>
          </cell>
          <cell r="G115">
            <v>12214</v>
          </cell>
          <cell r="H115">
            <v>11231</v>
          </cell>
          <cell r="I115">
            <v>11277</v>
          </cell>
          <cell r="J115">
            <v>11234</v>
          </cell>
          <cell r="K115">
            <v>11512</v>
          </cell>
          <cell r="L115">
            <v>13864</v>
          </cell>
          <cell r="M115">
            <v>12069</v>
          </cell>
        </row>
        <row r="116">
          <cell r="B116" t="str">
            <v>中東</v>
          </cell>
          <cell r="C116">
            <v>471</v>
          </cell>
          <cell r="D116">
            <v>495</v>
          </cell>
          <cell r="E116">
            <v>496</v>
          </cell>
          <cell r="F116">
            <v>417</v>
          </cell>
          <cell r="G116">
            <v>578</v>
          </cell>
          <cell r="H116">
            <v>713</v>
          </cell>
          <cell r="I116">
            <v>760</v>
          </cell>
          <cell r="J116">
            <v>813</v>
          </cell>
          <cell r="K116">
            <v>934</v>
          </cell>
          <cell r="L116">
            <v>901</v>
          </cell>
          <cell r="M116">
            <v>895</v>
          </cell>
        </row>
        <row r="117">
          <cell r="B117" t="str">
            <v>アフリカ</v>
          </cell>
          <cell r="C117">
            <v>539</v>
          </cell>
          <cell r="D117">
            <v>569</v>
          </cell>
          <cell r="E117">
            <v>573</v>
          </cell>
          <cell r="F117">
            <v>479</v>
          </cell>
          <cell r="G117">
            <v>526</v>
          </cell>
          <cell r="H117">
            <v>569</v>
          </cell>
          <cell r="I117">
            <v>651</v>
          </cell>
          <cell r="J117">
            <v>645</v>
          </cell>
          <cell r="K117">
            <v>648</v>
          </cell>
          <cell r="L117">
            <v>586</v>
          </cell>
          <cell r="M117">
            <v>631</v>
          </cell>
        </row>
        <row r="180">
          <cell r="C180" t="str">
            <v>日本人学校</v>
          </cell>
          <cell r="D180" t="str">
            <v>補習授業校</v>
          </cell>
          <cell r="E180" t="str">
            <v>現地・国際校</v>
          </cell>
        </row>
        <row r="181">
          <cell r="B181" t="str">
            <v>平成23年</v>
          </cell>
          <cell r="C181">
            <v>14753</v>
          </cell>
          <cell r="D181">
            <v>13269</v>
          </cell>
          <cell r="E181">
            <v>19928</v>
          </cell>
        </row>
        <row r="182">
          <cell r="B182" t="str">
            <v>平成22年</v>
          </cell>
          <cell r="C182">
            <v>14089</v>
          </cell>
          <cell r="D182">
            <v>13194</v>
          </cell>
          <cell r="E182">
            <v>22255</v>
          </cell>
        </row>
        <row r="183">
          <cell r="B183" t="str">
            <v>平成21年</v>
          </cell>
          <cell r="C183">
            <v>14451</v>
          </cell>
          <cell r="D183">
            <v>13190</v>
          </cell>
          <cell r="E183">
            <v>18401</v>
          </cell>
        </row>
        <row r="184">
          <cell r="B184" t="str">
            <v>平成20年</v>
          </cell>
          <cell r="C184">
            <v>15017</v>
          </cell>
          <cell r="D184">
            <v>13159</v>
          </cell>
          <cell r="E184">
            <v>17987</v>
          </cell>
        </row>
        <row r="185">
          <cell r="B185" t="str">
            <v>平成19年</v>
          </cell>
          <cell r="C185">
            <v>14650</v>
          </cell>
          <cell r="D185">
            <v>12997</v>
          </cell>
          <cell r="E185">
            <v>16833</v>
          </cell>
        </row>
        <row r="186">
          <cell r="B186" t="str">
            <v>平成18年</v>
          </cell>
          <cell r="C186">
            <v>14458</v>
          </cell>
          <cell r="D186">
            <v>12624</v>
          </cell>
          <cell r="E186">
            <v>17017</v>
          </cell>
        </row>
        <row r="187">
          <cell r="B187" t="str">
            <v>平成17年</v>
          </cell>
          <cell r="C187">
            <v>13798</v>
          </cell>
          <cell r="D187">
            <v>12294</v>
          </cell>
          <cell r="E187">
            <v>16046</v>
          </cell>
        </row>
        <row r="188">
          <cell r="B188" t="str">
            <v>平成16年</v>
          </cell>
          <cell r="C188">
            <v>13205</v>
          </cell>
          <cell r="D188">
            <v>12836</v>
          </cell>
          <cell r="E188">
            <v>15328</v>
          </cell>
        </row>
        <row r="189">
          <cell r="B189" t="str">
            <v>平成15年</v>
          </cell>
          <cell r="C189">
            <v>12794</v>
          </cell>
          <cell r="D189">
            <v>12594</v>
          </cell>
          <cell r="E189">
            <v>14631</v>
          </cell>
        </row>
        <row r="190">
          <cell r="B190" t="str">
            <v>平成14年</v>
          </cell>
          <cell r="C190">
            <v>12859</v>
          </cell>
          <cell r="D190">
            <v>13403</v>
          </cell>
          <cell r="E190">
            <v>13322</v>
          </cell>
        </row>
        <row r="191">
          <cell r="B191" t="str">
            <v>平成13年</v>
          </cell>
          <cell r="C191">
            <v>12972</v>
          </cell>
          <cell r="D191">
            <v>13894</v>
          </cell>
          <cell r="E191">
            <v>11680</v>
          </cell>
        </row>
        <row r="194">
          <cell r="C194" t="str">
            <v>日本人学校</v>
          </cell>
          <cell r="D194" t="str">
            <v>補習授業校</v>
          </cell>
          <cell r="E194" t="str">
            <v>現地・国際校</v>
          </cell>
        </row>
        <row r="195">
          <cell r="B195" t="str">
            <v>平成23年</v>
          </cell>
          <cell r="C195">
            <v>4163</v>
          </cell>
          <cell r="D195">
            <v>3308</v>
          </cell>
          <cell r="E195">
            <v>9529</v>
          </cell>
        </row>
        <row r="196">
          <cell r="B196" t="str">
            <v>平成22年</v>
          </cell>
          <cell r="C196">
            <v>4046</v>
          </cell>
          <cell r="D196">
            <v>3281</v>
          </cell>
          <cell r="E196">
            <v>10457</v>
          </cell>
        </row>
        <row r="197">
          <cell r="B197" t="str">
            <v>平成21年</v>
          </cell>
          <cell r="C197">
            <v>4241</v>
          </cell>
          <cell r="D197">
            <v>3492</v>
          </cell>
          <cell r="E197">
            <v>7713</v>
          </cell>
        </row>
        <row r="198">
          <cell r="B198" t="str">
            <v>平成20年</v>
          </cell>
          <cell r="C198">
            <v>4323</v>
          </cell>
          <cell r="D198">
            <v>3595</v>
          </cell>
          <cell r="E198">
            <v>7171</v>
          </cell>
        </row>
        <row r="199">
          <cell r="B199" t="str">
            <v>平成19年</v>
          </cell>
          <cell r="C199">
            <v>4270</v>
          </cell>
          <cell r="D199">
            <v>3572</v>
          </cell>
          <cell r="E199">
            <v>6787</v>
          </cell>
        </row>
        <row r="200">
          <cell r="B200" t="str">
            <v>平成18年</v>
          </cell>
          <cell r="C200">
            <v>4068</v>
          </cell>
          <cell r="D200">
            <v>3434</v>
          </cell>
          <cell r="E200">
            <v>6703</v>
          </cell>
        </row>
        <row r="201">
          <cell r="B201" t="str">
            <v>平成17年</v>
          </cell>
          <cell r="C201">
            <v>3860</v>
          </cell>
          <cell r="D201">
            <v>3389</v>
          </cell>
          <cell r="E201">
            <v>6179</v>
          </cell>
        </row>
        <row r="202">
          <cell r="B202" t="str">
            <v>平成16年</v>
          </cell>
          <cell r="C202">
            <v>3635</v>
          </cell>
          <cell r="D202">
            <v>3665</v>
          </cell>
          <cell r="E202">
            <v>5479</v>
          </cell>
        </row>
        <row r="203">
          <cell r="B203" t="str">
            <v>平成15年</v>
          </cell>
          <cell r="C203">
            <v>3586</v>
          </cell>
          <cell r="D203">
            <v>3644</v>
          </cell>
          <cell r="E203">
            <v>5213</v>
          </cell>
        </row>
        <row r="204">
          <cell r="B204" t="str">
            <v>平成14年</v>
          </cell>
          <cell r="C204">
            <v>3657</v>
          </cell>
          <cell r="D204">
            <v>3893</v>
          </cell>
          <cell r="E204">
            <v>4912</v>
          </cell>
        </row>
        <row r="205">
          <cell r="B205" t="str">
            <v>平成13年</v>
          </cell>
          <cell r="C205">
            <v>3871</v>
          </cell>
          <cell r="D205">
            <v>4102</v>
          </cell>
          <cell r="E205">
            <v>4273</v>
          </cell>
        </row>
      </sheetData>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9:C49"/>
  <sheetViews>
    <sheetView tabSelected="1" workbookViewId="0"/>
  </sheetViews>
  <sheetFormatPr defaultRowHeight="13.5"/>
  <cols>
    <col min="1" max="1" width="16.25" customWidth="1"/>
    <col min="2" max="2" width="52.5" customWidth="1"/>
    <col min="4" max="4" width="9" customWidth="1"/>
  </cols>
  <sheetData>
    <row r="9" spans="2:3" ht="14.25" thickBot="1"/>
    <row r="10" spans="2:3">
      <c r="B10" s="209"/>
      <c r="C10" s="210"/>
    </row>
    <row r="11" spans="2:3">
      <c r="B11" s="211"/>
      <c r="C11" s="212"/>
    </row>
    <row r="12" spans="2:3" ht="32.25">
      <c r="B12" s="338" t="s">
        <v>894</v>
      </c>
      <c r="C12" s="339"/>
    </row>
    <row r="13" spans="2:3">
      <c r="B13" s="340" t="s">
        <v>895</v>
      </c>
      <c r="C13" s="341"/>
    </row>
    <row r="14" spans="2:3">
      <c r="B14" s="211"/>
      <c r="C14" s="212"/>
    </row>
    <row r="15" spans="2:3" ht="21">
      <c r="B15" s="342" t="s">
        <v>896</v>
      </c>
      <c r="C15" s="343"/>
    </row>
    <row r="16" spans="2:3">
      <c r="B16" s="340" t="s">
        <v>897</v>
      </c>
      <c r="C16" s="341"/>
    </row>
    <row r="17" spans="2:3">
      <c r="B17" s="211"/>
      <c r="C17" s="212"/>
    </row>
    <row r="18" spans="2:3" ht="14.25" thickBot="1">
      <c r="B18" s="213"/>
      <c r="C18" s="214"/>
    </row>
    <row r="49" spans="2:3" ht="21">
      <c r="B49" s="344" t="s">
        <v>898</v>
      </c>
      <c r="C49" s="344"/>
    </row>
  </sheetData>
  <mergeCells count="5">
    <mergeCell ref="B12:C12"/>
    <mergeCell ref="B13:C13"/>
    <mergeCell ref="B15:C15"/>
    <mergeCell ref="B16:C16"/>
    <mergeCell ref="B49:C49"/>
  </mergeCells>
  <phoneticPr fontId="1"/>
  <pageMargins left="0.70866141732283472" right="0.70866141732283472" top="0.74803149606299213" bottom="0.74803149606299213" header="0.31496062992125984" footer="0.31496062992125984"/>
  <pageSetup paperSize="9" orientation="portrait" horizontalDpi="300" verticalDpi="3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I170"/>
  <sheetViews>
    <sheetView workbookViewId="0"/>
  </sheetViews>
  <sheetFormatPr defaultRowHeight="13.5"/>
  <cols>
    <col min="1" max="1" width="1.5" customWidth="1"/>
    <col min="2" max="2" width="4.125" customWidth="1"/>
    <col min="3" max="3" width="24.625" customWidth="1"/>
    <col min="4" max="4" width="7.75" customWidth="1"/>
    <col min="5" max="5" width="4.125" customWidth="1"/>
    <col min="6" max="6" width="25.5" customWidth="1"/>
    <col min="7" max="7" width="6.75" customWidth="1"/>
    <col min="8" max="8" width="1.75" customWidth="1"/>
  </cols>
  <sheetData>
    <row r="1" spans="1:9">
      <c r="A1" s="227"/>
      <c r="B1" s="227"/>
      <c r="C1" s="228"/>
      <c r="D1" s="227"/>
      <c r="E1" s="227"/>
      <c r="F1" s="227"/>
      <c r="G1" s="228"/>
    </row>
    <row r="2" spans="1:9" ht="17.25">
      <c r="B2" s="7"/>
      <c r="C2" s="229" t="s">
        <v>964</v>
      </c>
      <c r="F2" s="49"/>
      <c r="G2" s="230"/>
    </row>
    <row r="3" spans="1:9">
      <c r="B3" s="87"/>
      <c r="C3" s="230"/>
      <c r="F3" s="49"/>
      <c r="G3" s="230"/>
    </row>
    <row r="4" spans="1:9">
      <c r="B4" s="236"/>
      <c r="C4" s="208" t="s">
        <v>965</v>
      </c>
      <c r="D4" s="237" t="s">
        <v>966</v>
      </c>
      <c r="E4" s="237"/>
      <c r="F4" s="208" t="s">
        <v>965</v>
      </c>
      <c r="G4" s="237" t="s">
        <v>966</v>
      </c>
    </row>
    <row r="5" spans="1:9">
      <c r="B5" s="218">
        <v>1</v>
      </c>
      <c r="C5" s="221" t="s">
        <v>967</v>
      </c>
      <c r="D5" s="220">
        <v>97336</v>
      </c>
      <c r="E5" s="218">
        <v>51</v>
      </c>
      <c r="F5" s="221" t="s">
        <v>968</v>
      </c>
      <c r="G5" s="220">
        <v>4149</v>
      </c>
      <c r="I5" s="87"/>
    </row>
    <row r="6" spans="1:9">
      <c r="B6" s="218">
        <v>2</v>
      </c>
      <c r="C6" s="221" t="s">
        <v>969</v>
      </c>
      <c r="D6" s="220">
        <v>96530</v>
      </c>
      <c r="E6" s="218">
        <v>52</v>
      </c>
      <c r="F6" s="221" t="s">
        <v>970</v>
      </c>
      <c r="G6" s="220">
        <v>4139</v>
      </c>
      <c r="I6" s="87"/>
    </row>
    <row r="7" spans="1:9">
      <c r="B7" s="218">
        <v>3</v>
      </c>
      <c r="C7" s="221" t="s">
        <v>971</v>
      </c>
      <c r="D7" s="220">
        <v>73225</v>
      </c>
      <c r="E7" s="218">
        <v>53</v>
      </c>
      <c r="F7" s="221" t="s">
        <v>972</v>
      </c>
      <c r="G7" s="220">
        <v>4052</v>
      </c>
      <c r="I7" s="87"/>
    </row>
    <row r="8" spans="1:9">
      <c r="B8" s="218">
        <v>4</v>
      </c>
      <c r="C8" s="221" t="s">
        <v>973</v>
      </c>
      <c r="D8" s="220">
        <v>61030</v>
      </c>
      <c r="E8" s="218">
        <v>54</v>
      </c>
      <c r="F8" s="221" t="s">
        <v>974</v>
      </c>
      <c r="G8" s="220">
        <v>3887</v>
      </c>
      <c r="I8" s="87"/>
    </row>
    <row r="9" spans="1:9">
      <c r="B9" s="218">
        <v>5</v>
      </c>
      <c r="C9" s="221" t="s">
        <v>975</v>
      </c>
      <c r="D9" s="220">
        <v>46410</v>
      </c>
      <c r="E9" s="218">
        <v>55</v>
      </c>
      <c r="F9" s="221" t="s">
        <v>976</v>
      </c>
      <c r="G9" s="220">
        <v>3573</v>
      </c>
      <c r="I9" s="87"/>
    </row>
    <row r="10" spans="1:9">
      <c r="B10" s="218">
        <v>6</v>
      </c>
      <c r="C10" s="221" t="s">
        <v>977</v>
      </c>
      <c r="D10" s="220">
        <v>44105</v>
      </c>
      <c r="E10" s="218">
        <v>56</v>
      </c>
      <c r="F10" s="221" t="s">
        <v>978</v>
      </c>
      <c r="G10" s="220">
        <v>3537</v>
      </c>
      <c r="I10" s="87"/>
    </row>
    <row r="11" spans="1:9">
      <c r="B11" s="218">
        <v>7</v>
      </c>
      <c r="C11" s="221" t="s">
        <v>979</v>
      </c>
      <c r="D11" s="220">
        <v>39264</v>
      </c>
      <c r="E11" s="218">
        <v>57</v>
      </c>
      <c r="F11" s="221" t="s">
        <v>980</v>
      </c>
      <c r="G11" s="220">
        <v>3368</v>
      </c>
      <c r="I11" s="87"/>
    </row>
    <row r="12" spans="1:9">
      <c r="B12" s="238">
        <v>8</v>
      </c>
      <c r="C12" s="221" t="s">
        <v>981</v>
      </c>
      <c r="D12" s="220">
        <v>30480</v>
      </c>
      <c r="E12" s="218">
        <v>58</v>
      </c>
      <c r="F12" s="221" t="s">
        <v>982</v>
      </c>
      <c r="G12" s="220">
        <v>3361</v>
      </c>
      <c r="I12" s="87"/>
    </row>
    <row r="13" spans="1:9">
      <c r="B13" s="218">
        <v>9</v>
      </c>
      <c r="C13" s="221" t="s">
        <v>983</v>
      </c>
      <c r="D13" s="220">
        <v>29668</v>
      </c>
      <c r="E13" s="218">
        <v>59</v>
      </c>
      <c r="F13" s="221" t="s">
        <v>984</v>
      </c>
      <c r="G13" s="220">
        <v>3349</v>
      </c>
      <c r="I13" t="s">
        <v>985</v>
      </c>
    </row>
    <row r="14" spans="1:9">
      <c r="A14" s="239"/>
      <c r="B14" s="240">
        <v>10</v>
      </c>
      <c r="C14" s="221" t="s">
        <v>986</v>
      </c>
      <c r="D14" s="220">
        <v>28165</v>
      </c>
      <c r="E14" s="218">
        <v>60</v>
      </c>
      <c r="F14" s="221" t="s">
        <v>987</v>
      </c>
      <c r="G14" s="220">
        <v>3283</v>
      </c>
      <c r="I14" s="87"/>
    </row>
    <row r="15" spans="1:9">
      <c r="A15" s="239"/>
      <c r="B15" s="241">
        <v>11</v>
      </c>
      <c r="C15" s="221" t="s">
        <v>988</v>
      </c>
      <c r="D15" s="220">
        <v>26032</v>
      </c>
      <c r="E15" s="218">
        <v>61</v>
      </c>
      <c r="F15" s="221" t="s">
        <v>989</v>
      </c>
      <c r="G15" s="220">
        <v>3195</v>
      </c>
      <c r="I15" s="87"/>
    </row>
    <row r="16" spans="1:9">
      <c r="A16" s="239"/>
      <c r="B16" s="241">
        <v>12</v>
      </c>
      <c r="C16" s="221" t="s">
        <v>990</v>
      </c>
      <c r="D16" s="220">
        <v>24497</v>
      </c>
      <c r="E16" s="218">
        <v>62</v>
      </c>
      <c r="F16" s="221" t="s">
        <v>991</v>
      </c>
      <c r="G16" s="220">
        <v>3161</v>
      </c>
      <c r="I16" s="87"/>
    </row>
    <row r="17" spans="1:9">
      <c r="A17" s="239"/>
      <c r="B17" s="241">
        <v>13</v>
      </c>
      <c r="C17" s="221" t="s">
        <v>992</v>
      </c>
      <c r="D17" s="220">
        <v>24015</v>
      </c>
      <c r="E17" s="218">
        <v>63</v>
      </c>
      <c r="F17" s="221" t="s">
        <v>993</v>
      </c>
      <c r="G17" s="220">
        <v>3112</v>
      </c>
      <c r="I17" s="87"/>
    </row>
    <row r="18" spans="1:9">
      <c r="A18" s="239"/>
      <c r="B18" s="241">
        <v>14</v>
      </c>
      <c r="C18" s="221" t="s">
        <v>994</v>
      </c>
      <c r="D18" s="220">
        <v>23145</v>
      </c>
      <c r="E18" s="218">
        <v>64</v>
      </c>
      <c r="F18" s="221" t="s">
        <v>995</v>
      </c>
      <c r="G18" s="220">
        <v>3105</v>
      </c>
      <c r="I18" s="87"/>
    </row>
    <row r="19" spans="1:9">
      <c r="A19" s="239"/>
      <c r="B19" s="241">
        <v>15</v>
      </c>
      <c r="C19" s="221" t="s">
        <v>996</v>
      </c>
      <c r="D19" s="220">
        <v>22561</v>
      </c>
      <c r="E19" s="218">
        <v>65</v>
      </c>
      <c r="F19" s="221" t="s">
        <v>997</v>
      </c>
      <c r="G19" s="220">
        <v>3077</v>
      </c>
      <c r="I19" s="87"/>
    </row>
    <row r="20" spans="1:9">
      <c r="A20" s="239"/>
      <c r="B20" s="241">
        <v>16</v>
      </c>
      <c r="C20" s="221" t="s">
        <v>998</v>
      </c>
      <c r="D20" s="220">
        <v>19201</v>
      </c>
      <c r="E20" s="218">
        <v>66</v>
      </c>
      <c r="F20" s="221" t="s">
        <v>999</v>
      </c>
      <c r="G20" s="220">
        <v>2866</v>
      </c>
      <c r="I20" s="87"/>
    </row>
    <row r="21" spans="1:9">
      <c r="A21" s="239"/>
      <c r="B21" s="241">
        <v>17</v>
      </c>
      <c r="C21" s="221" t="s">
        <v>1000</v>
      </c>
      <c r="D21" s="220">
        <v>18534</v>
      </c>
      <c r="E21" s="218">
        <v>67</v>
      </c>
      <c r="F21" s="221" t="s">
        <v>1001</v>
      </c>
      <c r="G21" s="220">
        <v>2780</v>
      </c>
      <c r="I21" s="87"/>
    </row>
    <row r="22" spans="1:9">
      <c r="A22" s="239"/>
      <c r="B22" s="241">
        <v>18</v>
      </c>
      <c r="C22" s="221" t="s">
        <v>1002</v>
      </c>
      <c r="D22" s="220">
        <v>18524</v>
      </c>
      <c r="E22" s="218">
        <v>68</v>
      </c>
      <c r="F22" s="221" t="s">
        <v>1003</v>
      </c>
      <c r="G22" s="220">
        <v>2753</v>
      </c>
      <c r="I22" s="87"/>
    </row>
    <row r="23" spans="1:9">
      <c r="A23" s="239"/>
      <c r="B23" s="241">
        <v>19</v>
      </c>
      <c r="C23" s="221" t="s">
        <v>1004</v>
      </c>
      <c r="D23" s="220">
        <v>18447</v>
      </c>
      <c r="E23" s="218">
        <v>69</v>
      </c>
      <c r="F23" s="221" t="s">
        <v>1005</v>
      </c>
      <c r="G23" s="220">
        <v>2700</v>
      </c>
      <c r="I23" s="87"/>
    </row>
    <row r="24" spans="1:9">
      <c r="A24" s="239"/>
      <c r="B24" s="241">
        <v>20</v>
      </c>
      <c r="C24" s="221" t="s">
        <v>1006</v>
      </c>
      <c r="D24" s="220">
        <v>17951</v>
      </c>
      <c r="E24" s="218">
        <v>70</v>
      </c>
      <c r="F24" s="221" t="s">
        <v>1007</v>
      </c>
      <c r="G24" s="220">
        <v>2618</v>
      </c>
      <c r="I24" s="87"/>
    </row>
    <row r="25" spans="1:9">
      <c r="A25" s="239"/>
      <c r="B25" s="241">
        <v>21</v>
      </c>
      <c r="C25" s="221" t="s">
        <v>1008</v>
      </c>
      <c r="D25" s="220">
        <v>17208</v>
      </c>
      <c r="E25" s="218">
        <v>71</v>
      </c>
      <c r="F25" s="221" t="s">
        <v>1009</v>
      </c>
      <c r="G25" s="220">
        <v>2607</v>
      </c>
      <c r="I25" s="87"/>
    </row>
    <row r="26" spans="1:9">
      <c r="A26" s="239"/>
      <c r="B26" s="241">
        <v>22</v>
      </c>
      <c r="C26" s="221" t="s">
        <v>1010</v>
      </c>
      <c r="D26" s="220">
        <v>16415</v>
      </c>
      <c r="E26" s="218">
        <v>72</v>
      </c>
      <c r="F26" s="221" t="s">
        <v>1011</v>
      </c>
      <c r="G26" s="220">
        <v>2570</v>
      </c>
      <c r="I26" s="87"/>
    </row>
    <row r="27" spans="1:9">
      <c r="A27" s="239"/>
      <c r="B27" s="241">
        <v>23</v>
      </c>
      <c r="C27" s="221" t="s">
        <v>1012</v>
      </c>
      <c r="D27" s="220">
        <v>16031</v>
      </c>
      <c r="E27" s="218">
        <v>73</v>
      </c>
      <c r="F27" s="221" t="s">
        <v>1013</v>
      </c>
      <c r="G27" s="220">
        <v>2541</v>
      </c>
      <c r="I27" s="87"/>
    </row>
    <row r="28" spans="1:9">
      <c r="A28" s="239"/>
      <c r="B28" s="241">
        <v>24</v>
      </c>
      <c r="C28" s="221" t="s">
        <v>1014</v>
      </c>
      <c r="D28" s="220">
        <v>15201</v>
      </c>
      <c r="E28" s="218">
        <v>74</v>
      </c>
      <c r="F28" s="221" t="s">
        <v>1015</v>
      </c>
      <c r="G28" s="220">
        <v>2455</v>
      </c>
      <c r="I28" s="87"/>
    </row>
    <row r="29" spans="1:9">
      <c r="A29" s="239"/>
      <c r="B29" s="241">
        <v>25</v>
      </c>
      <c r="C29" s="221" t="s">
        <v>1016</v>
      </c>
      <c r="D29" s="220">
        <v>13790</v>
      </c>
      <c r="E29" s="218">
        <v>75</v>
      </c>
      <c r="F29" s="221" t="s">
        <v>1017</v>
      </c>
      <c r="G29" s="220">
        <v>2314</v>
      </c>
      <c r="I29" s="87"/>
    </row>
    <row r="30" spans="1:9">
      <c r="A30" s="239"/>
      <c r="B30" s="241">
        <v>26</v>
      </c>
      <c r="C30" s="221" t="s">
        <v>1018</v>
      </c>
      <c r="D30" s="220">
        <v>12009</v>
      </c>
      <c r="E30" s="218">
        <v>76</v>
      </c>
      <c r="F30" s="221" t="s">
        <v>1019</v>
      </c>
      <c r="G30" s="220">
        <v>2267</v>
      </c>
      <c r="I30" t="s">
        <v>1020</v>
      </c>
    </row>
    <row r="31" spans="1:9">
      <c r="A31" s="239"/>
      <c r="B31" s="241">
        <v>27</v>
      </c>
      <c r="C31" s="221" t="s">
        <v>1021</v>
      </c>
      <c r="D31" s="220">
        <v>11657</v>
      </c>
      <c r="E31" s="218">
        <v>77</v>
      </c>
      <c r="F31" s="221" t="s">
        <v>1022</v>
      </c>
      <c r="G31" s="220">
        <v>2233</v>
      </c>
      <c r="I31" s="87"/>
    </row>
    <row r="32" spans="1:9">
      <c r="A32" s="239"/>
      <c r="B32" s="241">
        <v>28</v>
      </c>
      <c r="C32" s="221" t="s">
        <v>1023</v>
      </c>
      <c r="D32" s="220">
        <v>11226</v>
      </c>
      <c r="E32" s="218">
        <v>78</v>
      </c>
      <c r="F32" s="221" t="s">
        <v>1024</v>
      </c>
      <c r="G32" s="220">
        <v>2056</v>
      </c>
      <c r="I32" s="87"/>
    </row>
    <row r="33" spans="1:7">
      <c r="A33" s="239"/>
      <c r="B33" s="241">
        <v>29</v>
      </c>
      <c r="C33" s="221" t="s">
        <v>1025</v>
      </c>
      <c r="D33" s="220">
        <v>10978</v>
      </c>
      <c r="E33" s="218">
        <v>79</v>
      </c>
      <c r="F33" s="221" t="s">
        <v>1026</v>
      </c>
      <c r="G33" s="220">
        <v>1981</v>
      </c>
    </row>
    <row r="34" spans="1:7">
      <c r="A34" s="239"/>
      <c r="B34" s="241">
        <v>30</v>
      </c>
      <c r="C34" s="221" t="s">
        <v>1027</v>
      </c>
      <c r="D34" s="220">
        <v>9637</v>
      </c>
      <c r="E34" s="218">
        <v>80</v>
      </c>
      <c r="F34" s="221" t="s">
        <v>1028</v>
      </c>
      <c r="G34" s="220">
        <v>1835</v>
      </c>
    </row>
    <row r="35" spans="1:7">
      <c r="A35" s="239"/>
      <c r="B35" s="241">
        <v>31</v>
      </c>
      <c r="C35" s="221" t="s">
        <v>1029</v>
      </c>
      <c r="D35" s="220">
        <v>9610</v>
      </c>
      <c r="E35" s="218">
        <v>81</v>
      </c>
      <c r="F35" s="221" t="s">
        <v>1030</v>
      </c>
      <c r="G35" s="220">
        <v>1812</v>
      </c>
    </row>
    <row r="36" spans="1:7">
      <c r="A36" s="239"/>
      <c r="B36" s="241">
        <v>32</v>
      </c>
      <c r="C36" s="221" t="s">
        <v>1031</v>
      </c>
      <c r="D36" s="220">
        <v>8829</v>
      </c>
      <c r="E36" s="218">
        <v>82</v>
      </c>
      <c r="F36" s="221" t="s">
        <v>1032</v>
      </c>
      <c r="G36" s="220">
        <v>1755</v>
      </c>
    </row>
    <row r="37" spans="1:7">
      <c r="A37" s="239"/>
      <c r="B37" s="241">
        <v>33</v>
      </c>
      <c r="C37" s="221" t="s">
        <v>1033</v>
      </c>
      <c r="D37" s="220">
        <v>8671</v>
      </c>
      <c r="E37" s="218">
        <v>83</v>
      </c>
      <c r="F37" s="221" t="s">
        <v>1034</v>
      </c>
      <c r="G37" s="220">
        <v>1657</v>
      </c>
    </row>
    <row r="38" spans="1:7">
      <c r="A38" s="239"/>
      <c r="B38" s="241">
        <v>34</v>
      </c>
      <c r="C38" s="221" t="s">
        <v>1035</v>
      </c>
      <c r="D38" s="220">
        <v>7755</v>
      </c>
      <c r="E38" s="218">
        <v>84</v>
      </c>
      <c r="F38" s="221" t="s">
        <v>1036</v>
      </c>
      <c r="G38" s="220">
        <v>1628</v>
      </c>
    </row>
    <row r="39" spans="1:7">
      <c r="A39" s="239"/>
      <c r="B39" s="241">
        <v>35</v>
      </c>
      <c r="C39" s="221" t="s">
        <v>1037</v>
      </c>
      <c r="D39" s="220">
        <v>7717</v>
      </c>
      <c r="E39" s="218">
        <v>85</v>
      </c>
      <c r="F39" s="221" t="s">
        <v>1038</v>
      </c>
      <c r="G39" s="220">
        <v>1523</v>
      </c>
    </row>
    <row r="40" spans="1:7">
      <c r="A40" s="239"/>
      <c r="B40" s="241">
        <v>36</v>
      </c>
      <c r="C40" s="221" t="s">
        <v>1039</v>
      </c>
      <c r="D40" s="220">
        <v>7578</v>
      </c>
      <c r="E40" s="218">
        <v>86</v>
      </c>
      <c r="F40" s="221" t="s">
        <v>1040</v>
      </c>
      <c r="G40" s="220">
        <v>1438</v>
      </c>
    </row>
    <row r="41" spans="1:7">
      <c r="A41" s="239"/>
      <c r="B41" s="241">
        <v>37</v>
      </c>
      <c r="C41" s="221" t="s">
        <v>1041</v>
      </c>
      <c r="D41" s="220">
        <v>7365</v>
      </c>
      <c r="E41" s="218">
        <v>87</v>
      </c>
      <c r="F41" s="221" t="s">
        <v>1042</v>
      </c>
      <c r="G41" s="220">
        <v>1371</v>
      </c>
    </row>
    <row r="42" spans="1:7">
      <c r="A42" s="239"/>
      <c r="B42" s="241">
        <v>38</v>
      </c>
      <c r="C42" s="221" t="s">
        <v>1043</v>
      </c>
      <c r="D42" s="220">
        <v>7303</v>
      </c>
      <c r="E42" s="218">
        <v>88</v>
      </c>
      <c r="F42" s="221" t="s">
        <v>1044</v>
      </c>
      <c r="G42" s="220">
        <v>1312</v>
      </c>
    </row>
    <row r="43" spans="1:7">
      <c r="A43" s="239"/>
      <c r="B43" s="241">
        <v>39</v>
      </c>
      <c r="C43" s="221" t="s">
        <v>1045</v>
      </c>
      <c r="D43" s="220">
        <v>7248</v>
      </c>
      <c r="E43" s="218">
        <v>89</v>
      </c>
      <c r="F43" s="221" t="s">
        <v>1046</v>
      </c>
      <c r="G43" s="220">
        <v>1294</v>
      </c>
    </row>
    <row r="44" spans="1:7">
      <c r="A44" s="239"/>
      <c r="B44" s="241">
        <v>40</v>
      </c>
      <c r="C44" s="221" t="s">
        <v>1047</v>
      </c>
      <c r="D44" s="220">
        <v>6742</v>
      </c>
      <c r="E44" s="218">
        <v>89</v>
      </c>
      <c r="F44" s="221" t="s">
        <v>1048</v>
      </c>
      <c r="G44" s="220">
        <v>1294</v>
      </c>
    </row>
    <row r="45" spans="1:7">
      <c r="A45" s="239"/>
      <c r="B45" s="241">
        <v>41</v>
      </c>
      <c r="C45" s="221" t="s">
        <v>1049</v>
      </c>
      <c r="D45" s="220">
        <v>6324</v>
      </c>
      <c r="E45" s="218">
        <v>91</v>
      </c>
      <c r="F45" s="221" t="s">
        <v>1050</v>
      </c>
      <c r="G45" s="220">
        <v>1275</v>
      </c>
    </row>
    <row r="46" spans="1:7">
      <c r="A46" s="239"/>
      <c r="B46" s="241">
        <v>42</v>
      </c>
      <c r="C46" s="221" t="s">
        <v>1051</v>
      </c>
      <c r="D46" s="220">
        <v>6295</v>
      </c>
      <c r="E46" s="218">
        <v>92</v>
      </c>
      <c r="F46" s="221" t="s">
        <v>1052</v>
      </c>
      <c r="G46" s="220">
        <v>1238</v>
      </c>
    </row>
    <row r="47" spans="1:7">
      <c r="A47" s="239"/>
      <c r="B47" s="241">
        <v>43</v>
      </c>
      <c r="C47" s="221" t="s">
        <v>1053</v>
      </c>
      <c r="D47" s="220">
        <v>6257</v>
      </c>
      <c r="E47" s="218">
        <v>93</v>
      </c>
      <c r="F47" s="221" t="s">
        <v>1054</v>
      </c>
      <c r="G47" s="220">
        <v>1230</v>
      </c>
    </row>
    <row r="48" spans="1:7">
      <c r="A48" s="239"/>
      <c r="B48" s="241">
        <v>44</v>
      </c>
      <c r="C48" s="221" t="s">
        <v>1055</v>
      </c>
      <c r="D48" s="220">
        <v>6175</v>
      </c>
      <c r="E48" s="218">
        <v>94</v>
      </c>
      <c r="F48" s="221" t="s">
        <v>1056</v>
      </c>
      <c r="G48" s="220">
        <v>1214</v>
      </c>
    </row>
    <row r="49" spans="1:9">
      <c r="A49" s="239"/>
      <c r="B49" s="241">
        <v>45</v>
      </c>
      <c r="C49" s="221" t="s">
        <v>1057</v>
      </c>
      <c r="D49" s="220">
        <v>5949</v>
      </c>
      <c r="E49" s="218">
        <v>95</v>
      </c>
      <c r="F49" s="221" t="s">
        <v>1058</v>
      </c>
      <c r="G49" s="220">
        <v>1201</v>
      </c>
    </row>
    <row r="50" spans="1:9">
      <c r="A50" s="239"/>
      <c r="B50" s="241">
        <v>46</v>
      </c>
      <c r="C50" s="221" t="s">
        <v>1059</v>
      </c>
      <c r="D50" s="220">
        <v>5606</v>
      </c>
      <c r="E50" s="218">
        <v>96</v>
      </c>
      <c r="F50" s="221" t="s">
        <v>1060</v>
      </c>
      <c r="G50" s="220">
        <v>1131</v>
      </c>
    </row>
    <row r="51" spans="1:9">
      <c r="A51" s="239"/>
      <c r="B51" s="241">
        <v>47</v>
      </c>
      <c r="C51" s="221" t="s">
        <v>1061</v>
      </c>
      <c r="D51" s="220">
        <v>5335</v>
      </c>
      <c r="E51" s="218">
        <v>97</v>
      </c>
      <c r="F51" s="221" t="s">
        <v>1062</v>
      </c>
      <c r="G51" s="220">
        <v>1094</v>
      </c>
    </row>
    <row r="52" spans="1:9">
      <c r="A52" s="239"/>
      <c r="B52" s="241">
        <v>48</v>
      </c>
      <c r="C52" s="221" t="s">
        <v>1063</v>
      </c>
      <c r="D52" s="220">
        <v>5295</v>
      </c>
      <c r="E52" s="218">
        <v>98</v>
      </c>
      <c r="F52" s="221" t="s">
        <v>1064</v>
      </c>
      <c r="G52" s="220">
        <v>1078</v>
      </c>
    </row>
    <row r="53" spans="1:9">
      <c r="A53" s="239"/>
      <c r="B53" s="241">
        <v>49</v>
      </c>
      <c r="C53" s="221" t="s">
        <v>1065</v>
      </c>
      <c r="D53" s="220">
        <v>5164</v>
      </c>
      <c r="E53" s="218">
        <v>99</v>
      </c>
      <c r="F53" s="221" t="s">
        <v>1066</v>
      </c>
      <c r="G53" s="220">
        <v>1050</v>
      </c>
    </row>
    <row r="54" spans="1:9">
      <c r="A54" s="239"/>
      <c r="B54" s="241">
        <v>50</v>
      </c>
      <c r="C54" s="221" t="s">
        <v>1067</v>
      </c>
      <c r="D54" s="220">
        <v>4196</v>
      </c>
      <c r="E54" s="218">
        <v>100</v>
      </c>
      <c r="F54" s="221" t="s">
        <v>1068</v>
      </c>
      <c r="G54" s="220">
        <v>1004</v>
      </c>
    </row>
    <row r="55" spans="1:9">
      <c r="A55" s="239"/>
      <c r="B55" s="227"/>
      <c r="C55" s="228"/>
      <c r="D55" s="227"/>
    </row>
    <row r="56" spans="1:9">
      <c r="C56" s="230" t="s">
        <v>1069</v>
      </c>
      <c r="F56" s="49"/>
      <c r="G56" s="230"/>
    </row>
    <row r="57" spans="1:9">
      <c r="C57" s="230"/>
      <c r="F57" s="49"/>
      <c r="G57" s="230"/>
    </row>
    <row r="58" spans="1:9">
      <c r="C58" s="230"/>
      <c r="F58" s="49"/>
      <c r="G58" s="230"/>
    </row>
    <row r="59" spans="1:9">
      <c r="C59" s="216"/>
      <c r="F59" s="49"/>
      <c r="G59" s="216"/>
    </row>
    <row r="60" spans="1:9">
      <c r="A60" s="227"/>
      <c r="B60" s="227"/>
      <c r="C60" s="228"/>
      <c r="D60" s="227"/>
      <c r="E60" s="227"/>
      <c r="F60" s="227"/>
      <c r="G60" s="228"/>
    </row>
    <row r="61" spans="1:9" ht="14.25">
      <c r="B61" s="7"/>
      <c r="C61" s="242" t="s">
        <v>964</v>
      </c>
      <c r="F61" s="49"/>
      <c r="G61" s="230"/>
    </row>
    <row r="62" spans="1:9">
      <c r="B62" s="87"/>
      <c r="C62" s="230"/>
      <c r="F62" s="49"/>
      <c r="G62" s="230"/>
    </row>
    <row r="63" spans="1:9">
      <c r="B63" s="236"/>
      <c r="C63" s="208" t="s">
        <v>965</v>
      </c>
      <c r="D63" s="237" t="s">
        <v>966</v>
      </c>
      <c r="E63" s="237"/>
      <c r="F63" s="208" t="s">
        <v>965</v>
      </c>
      <c r="G63" s="237" t="s">
        <v>966</v>
      </c>
    </row>
    <row r="64" spans="1:9">
      <c r="B64" s="218">
        <v>101</v>
      </c>
      <c r="C64" s="221" t="s">
        <v>1070</v>
      </c>
      <c r="D64" s="221">
        <v>986</v>
      </c>
      <c r="E64" s="218">
        <v>151</v>
      </c>
      <c r="F64" s="221" t="s">
        <v>1071</v>
      </c>
      <c r="G64" s="221">
        <v>304</v>
      </c>
      <c r="I64" s="87"/>
    </row>
    <row r="65" spans="1:9">
      <c r="B65" s="218">
        <v>102</v>
      </c>
      <c r="C65" s="221" t="s">
        <v>1072</v>
      </c>
      <c r="D65" s="221">
        <v>976</v>
      </c>
      <c r="E65" s="218">
        <v>152</v>
      </c>
      <c r="F65" s="221" t="s">
        <v>1073</v>
      </c>
      <c r="G65" s="221">
        <v>285</v>
      </c>
      <c r="I65" s="87"/>
    </row>
    <row r="66" spans="1:9">
      <c r="B66" s="218">
        <v>103</v>
      </c>
      <c r="C66" s="221" t="s">
        <v>1074</v>
      </c>
      <c r="D66" s="221">
        <v>973</v>
      </c>
      <c r="E66" s="218">
        <v>153</v>
      </c>
      <c r="F66" s="221" t="s">
        <v>1075</v>
      </c>
      <c r="G66" s="221">
        <v>279</v>
      </c>
      <c r="I66" s="87"/>
    </row>
    <row r="67" spans="1:9">
      <c r="B67" s="218">
        <v>104</v>
      </c>
      <c r="C67" s="221" t="s">
        <v>1076</v>
      </c>
      <c r="D67" s="221">
        <v>933</v>
      </c>
      <c r="E67" s="218">
        <v>154</v>
      </c>
      <c r="F67" s="221" t="s">
        <v>1077</v>
      </c>
      <c r="G67" s="221">
        <v>275</v>
      </c>
      <c r="I67" s="87"/>
    </row>
    <row r="68" spans="1:9">
      <c r="B68" s="218">
        <v>105</v>
      </c>
      <c r="C68" s="221" t="s">
        <v>1078</v>
      </c>
      <c r="D68" s="221">
        <v>892</v>
      </c>
      <c r="E68" s="218">
        <v>155</v>
      </c>
      <c r="F68" s="221" t="s">
        <v>1079</v>
      </c>
      <c r="G68" s="221">
        <v>269</v>
      </c>
      <c r="I68" s="87"/>
    </row>
    <row r="69" spans="1:9">
      <c r="B69" s="218">
        <v>106</v>
      </c>
      <c r="C69" s="221" t="s">
        <v>1080</v>
      </c>
      <c r="D69" s="221">
        <v>855</v>
      </c>
      <c r="E69" s="218">
        <v>156</v>
      </c>
      <c r="F69" s="221" t="s">
        <v>1081</v>
      </c>
      <c r="G69" s="221">
        <v>261</v>
      </c>
      <c r="I69" s="87"/>
    </row>
    <row r="70" spans="1:9">
      <c r="B70" s="218">
        <v>107</v>
      </c>
      <c r="C70" s="221" t="s">
        <v>1082</v>
      </c>
      <c r="D70" s="221">
        <v>840</v>
      </c>
      <c r="E70" s="218">
        <v>157</v>
      </c>
      <c r="F70" s="221" t="s">
        <v>1083</v>
      </c>
      <c r="G70" s="221">
        <v>239</v>
      </c>
      <c r="I70" s="87"/>
    </row>
    <row r="71" spans="1:9">
      <c r="B71" s="218">
        <v>108</v>
      </c>
      <c r="C71" s="221" t="s">
        <v>1084</v>
      </c>
      <c r="D71" s="221">
        <v>806</v>
      </c>
      <c r="E71" s="218">
        <v>158</v>
      </c>
      <c r="F71" s="221" t="s">
        <v>1085</v>
      </c>
      <c r="G71" s="221">
        <v>217</v>
      </c>
      <c r="I71" s="87"/>
    </row>
    <row r="72" spans="1:9">
      <c r="B72" s="218">
        <v>109</v>
      </c>
      <c r="C72" s="221" t="s">
        <v>1086</v>
      </c>
      <c r="D72" s="221">
        <v>802</v>
      </c>
      <c r="E72" s="218">
        <v>159</v>
      </c>
      <c r="F72" s="221" t="s">
        <v>1087</v>
      </c>
      <c r="G72" s="221">
        <v>209</v>
      </c>
      <c r="I72" t="s">
        <v>1088</v>
      </c>
    </row>
    <row r="73" spans="1:9">
      <c r="A73" s="239"/>
      <c r="B73" s="218">
        <v>110</v>
      </c>
      <c r="C73" s="221" t="s">
        <v>1089</v>
      </c>
      <c r="D73" s="221">
        <v>795</v>
      </c>
      <c r="E73" s="218">
        <v>160</v>
      </c>
      <c r="F73" s="221" t="s">
        <v>1090</v>
      </c>
      <c r="G73" s="221">
        <v>207</v>
      </c>
      <c r="I73" s="87"/>
    </row>
    <row r="74" spans="1:9">
      <c r="A74" s="239"/>
      <c r="B74" s="218">
        <v>111</v>
      </c>
      <c r="C74" s="221" t="s">
        <v>1091</v>
      </c>
      <c r="D74" s="221">
        <v>790</v>
      </c>
      <c r="E74" s="218">
        <v>161</v>
      </c>
      <c r="F74" s="221" t="s">
        <v>1092</v>
      </c>
      <c r="G74" s="221">
        <v>202</v>
      </c>
      <c r="I74" s="87"/>
    </row>
    <row r="75" spans="1:9">
      <c r="A75" s="239"/>
      <c r="B75" s="218">
        <v>112</v>
      </c>
      <c r="C75" s="221" t="s">
        <v>1093</v>
      </c>
      <c r="D75" s="221">
        <v>789</v>
      </c>
      <c r="E75" s="218">
        <v>162</v>
      </c>
      <c r="F75" s="221" t="s">
        <v>1094</v>
      </c>
      <c r="G75" s="221">
        <v>190</v>
      </c>
      <c r="I75" s="87"/>
    </row>
    <row r="76" spans="1:9">
      <c r="A76" s="239"/>
      <c r="B76" s="218">
        <v>112</v>
      </c>
      <c r="C76" s="221" t="s">
        <v>1095</v>
      </c>
      <c r="D76" s="221">
        <v>789</v>
      </c>
      <c r="E76" s="218">
        <v>163</v>
      </c>
      <c r="F76" s="221" t="s">
        <v>1096</v>
      </c>
      <c r="G76" s="221">
        <v>189</v>
      </c>
      <c r="I76" s="87"/>
    </row>
    <row r="77" spans="1:9">
      <c r="A77" s="239"/>
      <c r="B77" s="218">
        <v>114</v>
      </c>
      <c r="C77" s="221" t="s">
        <v>1097</v>
      </c>
      <c r="D77" s="221">
        <v>781</v>
      </c>
      <c r="E77" s="218">
        <v>164</v>
      </c>
      <c r="F77" s="221" t="s">
        <v>1098</v>
      </c>
      <c r="G77" s="221">
        <v>186</v>
      </c>
      <c r="I77" s="87"/>
    </row>
    <row r="78" spans="1:9">
      <c r="A78" s="239"/>
      <c r="B78" s="218">
        <v>115</v>
      </c>
      <c r="C78" s="221" t="s">
        <v>1099</v>
      </c>
      <c r="D78" s="221">
        <v>778</v>
      </c>
      <c r="E78" s="218">
        <v>165</v>
      </c>
      <c r="F78" s="221" t="s">
        <v>1100</v>
      </c>
      <c r="G78" s="221">
        <v>182</v>
      </c>
      <c r="I78" s="87"/>
    </row>
    <row r="79" spans="1:9">
      <c r="A79" s="239"/>
      <c r="B79" s="218">
        <v>116</v>
      </c>
      <c r="C79" s="221" t="s">
        <v>1101</v>
      </c>
      <c r="D79" s="221">
        <v>771</v>
      </c>
      <c r="E79" s="218">
        <v>166</v>
      </c>
      <c r="F79" s="221" t="s">
        <v>1102</v>
      </c>
      <c r="G79" s="221">
        <v>178</v>
      </c>
      <c r="I79" s="87"/>
    </row>
    <row r="80" spans="1:9">
      <c r="A80" s="239"/>
      <c r="B80" s="218">
        <v>117</v>
      </c>
      <c r="C80" s="221" t="s">
        <v>1103</v>
      </c>
      <c r="D80" s="221">
        <v>754</v>
      </c>
      <c r="E80" s="218">
        <v>167</v>
      </c>
      <c r="F80" s="221" t="s">
        <v>1104</v>
      </c>
      <c r="G80" s="221">
        <v>172</v>
      </c>
      <c r="I80" s="87"/>
    </row>
    <row r="81" spans="1:9">
      <c r="A81" s="239"/>
      <c r="B81" s="218">
        <v>118</v>
      </c>
      <c r="C81" s="221" t="s">
        <v>1105</v>
      </c>
      <c r="D81" s="221">
        <v>739</v>
      </c>
      <c r="E81" s="218">
        <v>168</v>
      </c>
      <c r="F81" s="221" t="s">
        <v>1106</v>
      </c>
      <c r="G81" s="221">
        <v>163</v>
      </c>
      <c r="I81" s="87"/>
    </row>
    <row r="82" spans="1:9">
      <c r="A82" s="239"/>
      <c r="B82" s="218">
        <v>119</v>
      </c>
      <c r="C82" s="221" t="s">
        <v>1107</v>
      </c>
      <c r="D82" s="221">
        <v>706</v>
      </c>
      <c r="E82" s="218">
        <v>169</v>
      </c>
      <c r="F82" s="221" t="s">
        <v>1108</v>
      </c>
      <c r="G82" s="221">
        <v>161</v>
      </c>
      <c r="I82" s="87"/>
    </row>
    <row r="83" spans="1:9">
      <c r="A83" s="239"/>
      <c r="B83" s="218">
        <v>120</v>
      </c>
      <c r="C83" s="221" t="s">
        <v>1109</v>
      </c>
      <c r="D83" s="221">
        <v>669</v>
      </c>
      <c r="E83" s="218">
        <v>170</v>
      </c>
      <c r="F83" s="221" t="s">
        <v>1110</v>
      </c>
      <c r="G83" s="221">
        <v>159</v>
      </c>
      <c r="I83" s="87"/>
    </row>
    <row r="84" spans="1:9">
      <c r="A84" s="239"/>
      <c r="B84" s="218">
        <v>121</v>
      </c>
      <c r="C84" s="221" t="s">
        <v>1111</v>
      </c>
      <c r="D84" s="221">
        <v>667</v>
      </c>
      <c r="E84" s="218">
        <v>171</v>
      </c>
      <c r="F84" s="221" t="s">
        <v>1112</v>
      </c>
      <c r="G84" s="221">
        <v>156</v>
      </c>
      <c r="I84" s="87"/>
    </row>
    <row r="85" spans="1:9">
      <c r="A85" s="239"/>
      <c r="B85" s="218">
        <v>122</v>
      </c>
      <c r="C85" s="221" t="s">
        <v>1113</v>
      </c>
      <c r="D85" s="221">
        <v>645</v>
      </c>
      <c r="E85" s="218">
        <v>172</v>
      </c>
      <c r="F85" s="221" t="s">
        <v>1114</v>
      </c>
      <c r="G85" s="221">
        <v>153</v>
      </c>
      <c r="I85" s="87"/>
    </row>
    <row r="86" spans="1:9">
      <c r="A86" s="239"/>
      <c r="B86" s="218">
        <v>123</v>
      </c>
      <c r="C86" s="221" t="s">
        <v>1115</v>
      </c>
      <c r="D86" s="221">
        <v>573</v>
      </c>
      <c r="E86" s="218">
        <v>173</v>
      </c>
      <c r="F86" s="221" t="s">
        <v>1116</v>
      </c>
      <c r="G86" s="221">
        <v>149</v>
      </c>
      <c r="I86" s="87"/>
    </row>
    <row r="87" spans="1:9">
      <c r="A87" s="239"/>
      <c r="B87" s="218">
        <v>124</v>
      </c>
      <c r="C87" s="221" t="s">
        <v>1117</v>
      </c>
      <c r="D87" s="221">
        <v>560</v>
      </c>
      <c r="E87" s="218">
        <v>174</v>
      </c>
      <c r="F87" s="221" t="s">
        <v>1118</v>
      </c>
      <c r="G87" s="221">
        <v>139</v>
      </c>
      <c r="I87" s="87"/>
    </row>
    <row r="88" spans="1:9">
      <c r="A88" s="239"/>
      <c r="B88" s="218">
        <v>125</v>
      </c>
      <c r="C88" s="221" t="s">
        <v>1119</v>
      </c>
      <c r="D88" s="221">
        <v>554</v>
      </c>
      <c r="E88" s="218">
        <v>175</v>
      </c>
      <c r="F88" s="221" t="s">
        <v>1120</v>
      </c>
      <c r="G88" s="221">
        <v>138</v>
      </c>
      <c r="I88" s="87"/>
    </row>
    <row r="89" spans="1:9">
      <c r="A89" s="239"/>
      <c r="B89" s="218">
        <v>126</v>
      </c>
      <c r="C89" s="221" t="s">
        <v>1121</v>
      </c>
      <c r="D89" s="221">
        <v>549</v>
      </c>
      <c r="E89" s="218">
        <v>176</v>
      </c>
      <c r="F89" s="221" t="s">
        <v>1122</v>
      </c>
      <c r="G89" s="221">
        <v>136</v>
      </c>
      <c r="I89" t="s">
        <v>1123</v>
      </c>
    </row>
    <row r="90" spans="1:9">
      <c r="A90" s="239"/>
      <c r="B90" s="218">
        <v>127</v>
      </c>
      <c r="C90" s="221" t="s">
        <v>1124</v>
      </c>
      <c r="D90" s="221">
        <v>547</v>
      </c>
      <c r="E90" s="218">
        <v>177</v>
      </c>
      <c r="F90" s="221" t="s">
        <v>1125</v>
      </c>
      <c r="G90" s="221">
        <v>129</v>
      </c>
      <c r="I90" s="87"/>
    </row>
    <row r="91" spans="1:9">
      <c r="A91" s="239"/>
      <c r="B91" s="218">
        <v>128</v>
      </c>
      <c r="C91" s="221" t="s">
        <v>1126</v>
      </c>
      <c r="D91" s="221">
        <v>544</v>
      </c>
      <c r="E91" s="218">
        <v>177</v>
      </c>
      <c r="F91" s="221" t="s">
        <v>1127</v>
      </c>
      <c r="G91" s="221">
        <v>129</v>
      </c>
      <c r="I91" s="87"/>
    </row>
    <row r="92" spans="1:9">
      <c r="A92" s="239"/>
      <c r="B92" s="218">
        <v>129</v>
      </c>
      <c r="C92" s="221" t="s">
        <v>1128</v>
      </c>
      <c r="D92" s="221">
        <v>543</v>
      </c>
      <c r="E92" s="218">
        <v>179</v>
      </c>
      <c r="F92" s="221" t="s">
        <v>1129</v>
      </c>
      <c r="G92" s="221">
        <v>121</v>
      </c>
    </row>
    <row r="93" spans="1:9">
      <c r="A93" s="239"/>
      <c r="B93" s="218">
        <v>130</v>
      </c>
      <c r="C93" s="221" t="s">
        <v>1130</v>
      </c>
      <c r="D93" s="221">
        <v>538</v>
      </c>
      <c r="E93" s="218">
        <v>179</v>
      </c>
      <c r="F93" s="221" t="s">
        <v>1131</v>
      </c>
      <c r="G93" s="221">
        <v>121</v>
      </c>
    </row>
    <row r="94" spans="1:9">
      <c r="A94" s="239"/>
      <c r="B94" s="218">
        <v>131</v>
      </c>
      <c r="C94" s="221" t="s">
        <v>1132</v>
      </c>
      <c r="D94" s="221">
        <v>502</v>
      </c>
      <c r="E94" s="218">
        <v>181</v>
      </c>
      <c r="F94" s="221" t="s">
        <v>1133</v>
      </c>
      <c r="G94" s="221">
        <v>120</v>
      </c>
    </row>
    <row r="95" spans="1:9">
      <c r="A95" s="239"/>
      <c r="B95" s="218">
        <v>132</v>
      </c>
      <c r="C95" s="221" t="s">
        <v>1134</v>
      </c>
      <c r="D95" s="221">
        <v>486</v>
      </c>
      <c r="E95" s="218">
        <v>182</v>
      </c>
      <c r="F95" s="221" t="s">
        <v>1135</v>
      </c>
      <c r="G95" s="221">
        <v>119</v>
      </c>
    </row>
    <row r="96" spans="1:9">
      <c r="A96" s="239"/>
      <c r="B96" s="218">
        <v>133</v>
      </c>
      <c r="C96" s="221" t="s">
        <v>1136</v>
      </c>
      <c r="D96" s="221">
        <v>471</v>
      </c>
      <c r="E96" s="218">
        <v>183</v>
      </c>
      <c r="F96" s="221" t="s">
        <v>1137</v>
      </c>
      <c r="G96" s="221">
        <v>117</v>
      </c>
    </row>
    <row r="97" spans="1:7">
      <c r="A97" s="239"/>
      <c r="B97" s="218">
        <v>134</v>
      </c>
      <c r="C97" s="221" t="s">
        <v>1138</v>
      </c>
      <c r="D97" s="221">
        <v>459</v>
      </c>
      <c r="E97" s="218">
        <v>184</v>
      </c>
      <c r="F97" s="221" t="s">
        <v>1139</v>
      </c>
      <c r="G97" s="221">
        <v>111</v>
      </c>
    </row>
    <row r="98" spans="1:7">
      <c r="A98" s="239"/>
      <c r="B98" s="218">
        <v>135</v>
      </c>
      <c r="C98" s="221" t="s">
        <v>1140</v>
      </c>
      <c r="D98" s="221">
        <v>438</v>
      </c>
      <c r="E98" s="218">
        <v>185</v>
      </c>
      <c r="F98" s="221" t="s">
        <v>1141</v>
      </c>
      <c r="G98" s="221">
        <v>108</v>
      </c>
    </row>
    <row r="99" spans="1:7">
      <c r="A99" s="239"/>
      <c r="B99" s="218">
        <v>136</v>
      </c>
      <c r="C99" s="221" t="s">
        <v>1142</v>
      </c>
      <c r="D99" s="221">
        <v>384</v>
      </c>
      <c r="E99" s="218">
        <v>186</v>
      </c>
      <c r="F99" s="221" t="s">
        <v>1143</v>
      </c>
      <c r="G99" s="221">
        <v>107</v>
      </c>
    </row>
    <row r="100" spans="1:7">
      <c r="A100" s="239"/>
      <c r="B100" s="218">
        <v>137</v>
      </c>
      <c r="C100" s="221" t="s">
        <v>1144</v>
      </c>
      <c r="D100" s="221">
        <v>379</v>
      </c>
      <c r="E100" s="218">
        <v>187</v>
      </c>
      <c r="F100" s="221" t="s">
        <v>1145</v>
      </c>
      <c r="G100" s="221">
        <v>104</v>
      </c>
    </row>
    <row r="101" spans="1:7">
      <c r="A101" s="239"/>
      <c r="B101" s="218">
        <v>138</v>
      </c>
      <c r="C101" s="221" t="s">
        <v>1146</v>
      </c>
      <c r="D101" s="221">
        <v>374</v>
      </c>
      <c r="E101" s="218">
        <v>188</v>
      </c>
      <c r="F101" s="221" t="s">
        <v>1147</v>
      </c>
      <c r="G101" s="221">
        <v>100</v>
      </c>
    </row>
    <row r="102" spans="1:7">
      <c r="A102" s="239"/>
      <c r="B102" s="218">
        <v>139</v>
      </c>
      <c r="C102" s="221" t="s">
        <v>1148</v>
      </c>
      <c r="D102" s="221">
        <v>373</v>
      </c>
      <c r="E102" s="218">
        <v>189</v>
      </c>
      <c r="F102" s="221" t="s">
        <v>1149</v>
      </c>
      <c r="G102" s="221">
        <v>99</v>
      </c>
    </row>
    <row r="103" spans="1:7">
      <c r="A103" s="239"/>
      <c r="B103" s="218">
        <v>140</v>
      </c>
      <c r="C103" s="221" t="s">
        <v>1150</v>
      </c>
      <c r="D103" s="221">
        <v>365</v>
      </c>
      <c r="E103" s="218">
        <v>190</v>
      </c>
      <c r="F103" s="221" t="s">
        <v>1151</v>
      </c>
      <c r="G103" s="221">
        <v>95</v>
      </c>
    </row>
    <row r="104" spans="1:7">
      <c r="A104" s="239"/>
      <c r="B104" s="218">
        <v>140</v>
      </c>
      <c r="C104" s="221" t="s">
        <v>1152</v>
      </c>
      <c r="D104" s="221">
        <v>365</v>
      </c>
      <c r="E104" s="218">
        <v>191</v>
      </c>
      <c r="F104" s="221" t="s">
        <v>1153</v>
      </c>
      <c r="G104" s="221">
        <v>91</v>
      </c>
    </row>
    <row r="105" spans="1:7">
      <c r="A105" s="239"/>
      <c r="B105" s="218">
        <v>142</v>
      </c>
      <c r="C105" s="221" t="s">
        <v>1154</v>
      </c>
      <c r="D105" s="221">
        <v>363</v>
      </c>
      <c r="E105" s="218">
        <v>192</v>
      </c>
      <c r="F105" s="221" t="s">
        <v>1155</v>
      </c>
      <c r="G105" s="221">
        <v>90</v>
      </c>
    </row>
    <row r="106" spans="1:7">
      <c r="A106" s="239"/>
      <c r="B106" s="218">
        <v>143</v>
      </c>
      <c r="C106" s="221" t="s">
        <v>1156</v>
      </c>
      <c r="D106" s="221">
        <v>338</v>
      </c>
      <c r="E106" s="218">
        <v>193</v>
      </c>
      <c r="F106" s="221" t="s">
        <v>1157</v>
      </c>
      <c r="G106" s="221">
        <v>87</v>
      </c>
    </row>
    <row r="107" spans="1:7">
      <c r="A107" s="239"/>
      <c r="B107" s="218">
        <v>144</v>
      </c>
      <c r="C107" s="221" t="s">
        <v>1158</v>
      </c>
      <c r="D107" s="221">
        <v>337</v>
      </c>
      <c r="E107" s="218">
        <v>194</v>
      </c>
      <c r="F107" s="221" t="s">
        <v>1159</v>
      </c>
      <c r="G107" s="221">
        <v>86</v>
      </c>
    </row>
    <row r="108" spans="1:7">
      <c r="A108" s="239"/>
      <c r="B108" s="218">
        <v>145</v>
      </c>
      <c r="C108" s="221" t="s">
        <v>1160</v>
      </c>
      <c r="D108" s="221">
        <v>335</v>
      </c>
      <c r="E108" s="218">
        <v>195</v>
      </c>
      <c r="F108" s="221" t="s">
        <v>1161</v>
      </c>
      <c r="G108" s="221">
        <v>85</v>
      </c>
    </row>
    <row r="109" spans="1:7">
      <c r="A109" s="239"/>
      <c r="B109" s="218">
        <v>146</v>
      </c>
      <c r="C109" s="221" t="s">
        <v>1162</v>
      </c>
      <c r="D109" s="221">
        <v>329</v>
      </c>
      <c r="E109" s="218">
        <v>196</v>
      </c>
      <c r="F109" s="221" t="s">
        <v>1163</v>
      </c>
      <c r="G109" s="221">
        <v>80</v>
      </c>
    </row>
    <row r="110" spans="1:7">
      <c r="A110" s="239"/>
      <c r="B110" s="218">
        <v>147</v>
      </c>
      <c r="C110" s="221" t="s">
        <v>1164</v>
      </c>
      <c r="D110" s="221">
        <v>328</v>
      </c>
      <c r="E110" s="218">
        <v>197</v>
      </c>
      <c r="F110" s="221" t="s">
        <v>1165</v>
      </c>
      <c r="G110" s="221">
        <v>79</v>
      </c>
    </row>
    <row r="111" spans="1:7">
      <c r="A111" s="239"/>
      <c r="B111" s="218">
        <v>148</v>
      </c>
      <c r="C111" s="221" t="s">
        <v>1166</v>
      </c>
      <c r="D111" s="221">
        <v>325</v>
      </c>
      <c r="E111" s="218">
        <v>197</v>
      </c>
      <c r="F111" s="221" t="s">
        <v>1167</v>
      </c>
      <c r="G111" s="221">
        <v>79</v>
      </c>
    </row>
    <row r="112" spans="1:7">
      <c r="A112" s="239"/>
      <c r="B112" s="218">
        <v>149</v>
      </c>
      <c r="C112" s="221" t="s">
        <v>1168</v>
      </c>
      <c r="D112" s="221">
        <v>308</v>
      </c>
      <c r="E112" s="218">
        <v>199</v>
      </c>
      <c r="F112" s="221" t="s">
        <v>1169</v>
      </c>
      <c r="G112" s="221">
        <v>78</v>
      </c>
    </row>
    <row r="113" spans="1:9">
      <c r="A113" s="239"/>
      <c r="B113" s="218">
        <v>149</v>
      </c>
      <c r="C113" s="221" t="s">
        <v>1170</v>
      </c>
      <c r="D113" s="221">
        <v>308</v>
      </c>
      <c r="E113" s="218">
        <v>200</v>
      </c>
      <c r="F113" s="221" t="s">
        <v>1171</v>
      </c>
      <c r="G113" s="221">
        <v>73</v>
      </c>
    </row>
    <row r="114" spans="1:9">
      <c r="A114" s="239"/>
      <c r="B114" s="227"/>
      <c r="C114" s="228"/>
      <c r="D114" s="227"/>
      <c r="E114" s="227"/>
      <c r="F114" s="227"/>
      <c r="G114" s="228"/>
    </row>
    <row r="115" spans="1:9">
      <c r="C115" s="230" t="s">
        <v>1069</v>
      </c>
      <c r="F115" s="49"/>
      <c r="G115" s="230"/>
    </row>
    <row r="116" spans="1:9">
      <c r="C116" s="230"/>
      <c r="F116" s="49"/>
      <c r="G116" s="230"/>
    </row>
    <row r="117" spans="1:9">
      <c r="C117" s="230"/>
      <c r="F117" s="49"/>
      <c r="G117" s="230"/>
    </row>
    <row r="118" spans="1:9">
      <c r="C118" s="216"/>
      <c r="F118" s="49"/>
      <c r="G118" s="216"/>
    </row>
    <row r="119" spans="1:9">
      <c r="A119" s="227"/>
      <c r="B119" s="227"/>
      <c r="C119" s="228"/>
      <c r="D119" s="227"/>
      <c r="E119" s="227"/>
      <c r="F119" s="227"/>
      <c r="G119" s="228"/>
    </row>
    <row r="120" spans="1:9" ht="14.25">
      <c r="B120" s="7"/>
      <c r="C120" s="242" t="s">
        <v>964</v>
      </c>
      <c r="F120" s="49"/>
      <c r="G120" s="230"/>
    </row>
    <row r="121" spans="1:9">
      <c r="B121" s="87"/>
      <c r="C121" s="230"/>
      <c r="F121" s="49"/>
      <c r="G121" s="230"/>
    </row>
    <row r="122" spans="1:9">
      <c r="B122" s="236"/>
      <c r="C122" s="208" t="s">
        <v>965</v>
      </c>
      <c r="D122" s="237" t="s">
        <v>966</v>
      </c>
    </row>
    <row r="123" spans="1:9">
      <c r="B123" s="218">
        <v>201</v>
      </c>
      <c r="C123" s="221" t="s">
        <v>1172</v>
      </c>
      <c r="D123" s="221">
        <v>72</v>
      </c>
      <c r="I123" s="87"/>
    </row>
    <row r="124" spans="1:9">
      <c r="B124" s="218">
        <v>202</v>
      </c>
      <c r="C124" s="221" t="s">
        <v>1173</v>
      </c>
      <c r="D124" s="221">
        <v>68</v>
      </c>
      <c r="I124" s="87"/>
    </row>
    <row r="125" spans="1:9">
      <c r="B125" s="218">
        <v>202</v>
      </c>
      <c r="C125" s="221" t="s">
        <v>1174</v>
      </c>
      <c r="D125" s="221">
        <v>68</v>
      </c>
      <c r="I125" s="87"/>
    </row>
    <row r="126" spans="1:9">
      <c r="B126" s="218">
        <v>204</v>
      </c>
      <c r="C126" s="221" t="s">
        <v>1175</v>
      </c>
      <c r="D126" s="221">
        <v>67</v>
      </c>
      <c r="I126" s="87"/>
    </row>
    <row r="127" spans="1:9">
      <c r="B127" s="218">
        <v>204</v>
      </c>
      <c r="C127" s="221" t="s">
        <v>1176</v>
      </c>
      <c r="D127" s="221">
        <v>67</v>
      </c>
      <c r="I127" s="87"/>
    </row>
    <row r="128" spans="1:9">
      <c r="B128" s="218">
        <v>206</v>
      </c>
      <c r="C128" s="221" t="s">
        <v>1177</v>
      </c>
      <c r="D128" s="221">
        <v>60</v>
      </c>
      <c r="I128" s="87"/>
    </row>
    <row r="129" spans="1:9">
      <c r="B129" s="218">
        <v>207</v>
      </c>
      <c r="C129" s="221" t="s">
        <v>1178</v>
      </c>
      <c r="D129" s="221">
        <v>59</v>
      </c>
      <c r="I129" s="87"/>
    </row>
    <row r="130" spans="1:9">
      <c r="B130" s="218">
        <v>208</v>
      </c>
      <c r="C130" s="221" t="s">
        <v>1179</v>
      </c>
      <c r="D130" s="221">
        <v>57</v>
      </c>
      <c r="I130" s="87"/>
    </row>
    <row r="131" spans="1:9">
      <c r="B131" s="218">
        <v>209</v>
      </c>
      <c r="C131" s="221" t="s">
        <v>1180</v>
      </c>
      <c r="D131" s="221">
        <v>55</v>
      </c>
      <c r="I131" t="s">
        <v>1088</v>
      </c>
    </row>
    <row r="132" spans="1:9">
      <c r="A132" s="239"/>
      <c r="B132" s="218">
        <v>210</v>
      </c>
      <c r="C132" s="221" t="s">
        <v>1181</v>
      </c>
      <c r="D132" s="221">
        <v>54</v>
      </c>
      <c r="I132" s="87"/>
    </row>
    <row r="133" spans="1:9">
      <c r="A133" s="239"/>
      <c r="B133" s="218">
        <v>211</v>
      </c>
      <c r="C133" s="221" t="s">
        <v>1182</v>
      </c>
      <c r="D133" s="221">
        <v>50</v>
      </c>
      <c r="I133" s="87"/>
    </row>
    <row r="134" spans="1:9">
      <c r="A134" s="239"/>
      <c r="B134" s="218">
        <v>212</v>
      </c>
      <c r="C134" s="221" t="s">
        <v>1183</v>
      </c>
      <c r="D134" s="221">
        <v>43</v>
      </c>
      <c r="I134" s="87"/>
    </row>
    <row r="135" spans="1:9">
      <c r="A135" s="239"/>
      <c r="B135" s="218">
        <v>213</v>
      </c>
      <c r="C135" s="221" t="s">
        <v>1184</v>
      </c>
      <c r="D135" s="221">
        <v>41</v>
      </c>
      <c r="I135" s="87"/>
    </row>
    <row r="136" spans="1:9">
      <c r="A136" s="239"/>
      <c r="B136" s="218">
        <v>214</v>
      </c>
      <c r="C136" s="221" t="s">
        <v>1185</v>
      </c>
      <c r="D136" s="221">
        <v>37</v>
      </c>
      <c r="I136" s="87"/>
    </row>
    <row r="137" spans="1:9">
      <c r="A137" s="239"/>
      <c r="B137" s="218">
        <v>215</v>
      </c>
      <c r="C137" s="221" t="s">
        <v>1186</v>
      </c>
      <c r="D137" s="221">
        <v>35</v>
      </c>
      <c r="I137" s="87"/>
    </row>
    <row r="138" spans="1:9">
      <c r="A138" s="239"/>
      <c r="B138" s="218">
        <v>216</v>
      </c>
      <c r="C138" s="221" t="s">
        <v>1187</v>
      </c>
      <c r="D138" s="221">
        <v>33</v>
      </c>
      <c r="I138" s="87"/>
    </row>
    <row r="139" spans="1:9">
      <c r="A139" s="239"/>
      <c r="B139" s="218">
        <v>217</v>
      </c>
      <c r="C139" s="221" t="s">
        <v>1188</v>
      </c>
      <c r="D139" s="221">
        <v>25</v>
      </c>
      <c r="I139" s="87"/>
    </row>
    <row r="140" spans="1:9">
      <c r="A140" s="239"/>
      <c r="B140" s="218">
        <v>218</v>
      </c>
      <c r="C140" s="221" t="s">
        <v>1189</v>
      </c>
      <c r="D140" s="221">
        <v>24</v>
      </c>
      <c r="I140" s="87"/>
    </row>
    <row r="141" spans="1:9">
      <c r="A141" s="239"/>
      <c r="B141" s="218">
        <v>219</v>
      </c>
      <c r="C141" s="221" t="s">
        <v>1190</v>
      </c>
      <c r="D141" s="221">
        <v>23</v>
      </c>
      <c r="I141" s="87"/>
    </row>
    <row r="142" spans="1:9">
      <c r="A142" s="239"/>
      <c r="B142" s="218">
        <v>220</v>
      </c>
      <c r="C142" s="221" t="s">
        <v>1191</v>
      </c>
      <c r="D142" s="221">
        <v>21</v>
      </c>
      <c r="I142" s="87"/>
    </row>
    <row r="143" spans="1:9">
      <c r="A143" s="239"/>
      <c r="B143" s="218">
        <v>221</v>
      </c>
      <c r="C143" s="221" t="s">
        <v>1192</v>
      </c>
      <c r="D143" s="221">
        <v>20</v>
      </c>
      <c r="I143" s="87"/>
    </row>
    <row r="144" spans="1:9">
      <c r="A144" s="239"/>
      <c r="B144" s="218">
        <v>222</v>
      </c>
      <c r="C144" s="221" t="s">
        <v>1193</v>
      </c>
      <c r="D144" s="221">
        <v>15</v>
      </c>
      <c r="I144" s="87"/>
    </row>
    <row r="145" spans="1:9">
      <c r="A145" s="239"/>
      <c r="B145" s="218">
        <v>223</v>
      </c>
      <c r="C145" s="221" t="s">
        <v>1194</v>
      </c>
      <c r="D145" s="221">
        <v>7</v>
      </c>
      <c r="I145" s="87"/>
    </row>
    <row r="146" spans="1:9">
      <c r="A146" s="239"/>
      <c r="I146" s="87"/>
    </row>
    <row r="147" spans="1:9">
      <c r="A147" s="239"/>
      <c r="C147" s="230" t="s">
        <v>1069</v>
      </c>
      <c r="F147" s="49"/>
      <c r="I147" s="87"/>
    </row>
    <row r="148" spans="1:9">
      <c r="A148" s="239"/>
      <c r="I148" t="s">
        <v>1020</v>
      </c>
    </row>
    <row r="149" spans="1:9">
      <c r="A149" s="239"/>
      <c r="I149" s="87"/>
    </row>
    <row r="150" spans="1:9">
      <c r="A150" s="239"/>
      <c r="I150" s="87"/>
    </row>
    <row r="151" spans="1:9">
      <c r="A151" s="239"/>
    </row>
    <row r="152" spans="1:9">
      <c r="A152" s="239"/>
    </row>
    <row r="153" spans="1:9">
      <c r="A153" s="239"/>
    </row>
    <row r="154" spans="1:9">
      <c r="A154" s="239"/>
    </row>
    <row r="155" spans="1:9">
      <c r="A155" s="239"/>
    </row>
    <row r="156" spans="1:9">
      <c r="A156" s="239"/>
    </row>
    <row r="157" spans="1:9">
      <c r="A157" s="239"/>
    </row>
    <row r="158" spans="1:9">
      <c r="A158" s="239"/>
    </row>
    <row r="159" spans="1:9">
      <c r="A159" s="239"/>
    </row>
    <row r="160" spans="1:9">
      <c r="A160" s="239"/>
    </row>
    <row r="161" spans="1:1">
      <c r="A161" s="239"/>
    </row>
    <row r="162" spans="1:1">
      <c r="A162" s="239"/>
    </row>
    <row r="163" spans="1:1">
      <c r="A163" s="239"/>
    </row>
    <row r="164" spans="1:1">
      <c r="A164" s="239"/>
    </row>
    <row r="165" spans="1:1">
      <c r="A165" s="239"/>
    </row>
    <row r="166" spans="1:1">
      <c r="A166" s="239"/>
    </row>
    <row r="167" spans="1:1">
      <c r="A167" s="239"/>
    </row>
    <row r="168" spans="1:1">
      <c r="A168" s="239"/>
    </row>
    <row r="169" spans="1:1">
      <c r="A169" s="239"/>
    </row>
    <row r="170" spans="1:1">
      <c r="A170" s="239"/>
    </row>
  </sheetData>
  <phoneticPr fontId="1"/>
  <pageMargins left="0.70866141732283472" right="0.70866141732283472" top="0.74803149606299213" bottom="0.74803149606299213" header="0.31496062992125984" footer="0.31496062992125984"/>
  <pageSetup paperSize="9" orientation="portrait" horizontalDpi="300" verticalDpi="300" r:id="rId1"/>
  <headerFooter>
    <oddHeader>&amp;C海外在留邦人数統計（平成24年速報版)</oddHeader>
    <oddFooter>&amp;C外務省領事局政策課</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J91"/>
  <sheetViews>
    <sheetView workbookViewId="0"/>
  </sheetViews>
  <sheetFormatPr defaultRowHeight="13.5"/>
  <cols>
    <col min="1" max="1" width="3.625" customWidth="1"/>
    <col min="2" max="2" width="9" customWidth="1"/>
    <col min="3" max="3" width="11" customWidth="1"/>
    <col min="11" max="11" width="2.375" customWidth="1"/>
  </cols>
  <sheetData>
    <row r="1" spans="2:10">
      <c r="C1" s="216"/>
      <c r="E1" s="49"/>
      <c r="F1" s="216"/>
      <c r="H1" s="49"/>
      <c r="I1" s="216"/>
      <c r="J1" s="217"/>
    </row>
    <row r="2" spans="2:10" ht="17.25">
      <c r="B2" s="215" t="s">
        <v>946</v>
      </c>
      <c r="C2" s="216"/>
      <c r="E2" s="49"/>
      <c r="F2" s="216"/>
      <c r="H2" s="49"/>
      <c r="I2" s="216"/>
      <c r="J2" s="217"/>
    </row>
    <row r="3" spans="2:10">
      <c r="B3" s="7"/>
      <c r="C3" s="216"/>
      <c r="E3" s="49"/>
      <c r="F3" s="216"/>
      <c r="H3" s="49"/>
      <c r="I3" s="216"/>
      <c r="J3" s="217"/>
    </row>
    <row r="4" spans="2:10">
      <c r="B4" s="7"/>
    </row>
    <row r="5" spans="2:10">
      <c r="B5" s="7"/>
    </row>
    <row r="15" spans="2:10">
      <c r="B15" s="7"/>
    </row>
    <row r="19" spans="2:9">
      <c r="F19" s="87"/>
    </row>
    <row r="20" spans="2:9">
      <c r="F20" s="87"/>
    </row>
    <row r="21" spans="2:9">
      <c r="B21" s="87"/>
      <c r="E21" s="87"/>
      <c r="F21" s="87"/>
    </row>
    <row r="22" spans="2:9">
      <c r="B22" s="87"/>
      <c r="C22" s="87"/>
      <c r="D22" s="87"/>
      <c r="E22" s="87"/>
      <c r="F22" s="87"/>
    </row>
    <row r="23" spans="2:9">
      <c r="B23" s="87"/>
      <c r="C23" s="87"/>
      <c r="D23" s="87"/>
      <c r="E23" s="87"/>
      <c r="G23" s="87"/>
      <c r="H23" s="87"/>
      <c r="I23" s="87"/>
    </row>
    <row r="24" spans="2:9">
      <c r="B24" s="87"/>
      <c r="C24" s="87"/>
      <c r="D24" s="87"/>
      <c r="E24" s="87"/>
      <c r="F24" s="87"/>
    </row>
    <row r="25" spans="2:9">
      <c r="E25" s="87"/>
      <c r="G25" s="87"/>
    </row>
    <row r="26" spans="2:9">
      <c r="E26" s="87"/>
    </row>
    <row r="27" spans="2:9">
      <c r="B27" s="87"/>
      <c r="C27" s="87"/>
      <c r="E27" s="87"/>
      <c r="G27" s="87"/>
    </row>
    <row r="28" spans="2:9">
      <c r="B28" s="87"/>
      <c r="G28" s="87"/>
    </row>
    <row r="29" spans="2:9">
      <c r="B29" s="87"/>
    </row>
    <row r="30" spans="2:9">
      <c r="B30" s="87"/>
    </row>
    <row r="31" spans="2:9">
      <c r="B31" s="87"/>
    </row>
    <row r="32" spans="2:9">
      <c r="B32" s="87"/>
    </row>
    <row r="33" spans="2:9">
      <c r="B33" s="87"/>
    </row>
    <row r="34" spans="2:9">
      <c r="B34" s="87"/>
    </row>
    <row r="35" spans="2:9">
      <c r="B35" s="87"/>
    </row>
    <row r="36" spans="2:9">
      <c r="B36" s="87"/>
    </row>
    <row r="37" spans="2:9">
      <c r="B37" s="87"/>
    </row>
    <row r="38" spans="2:9">
      <c r="B38" s="87"/>
    </row>
    <row r="39" spans="2:9">
      <c r="B39" s="87"/>
    </row>
    <row r="40" spans="2:9">
      <c r="B40" s="87"/>
    </row>
    <row r="41" spans="2:9">
      <c r="B41" s="87"/>
    </row>
    <row r="42" spans="2:9">
      <c r="B42" s="87"/>
    </row>
    <row r="43" spans="2:9">
      <c r="B43" s="87"/>
    </row>
    <row r="44" spans="2:9">
      <c r="B44" s="87"/>
    </row>
    <row r="45" spans="2:9">
      <c r="B45" s="87"/>
    </row>
    <row r="46" spans="2:9">
      <c r="B46" s="233" t="s">
        <v>947</v>
      </c>
      <c r="C46" s="218" t="s">
        <v>948</v>
      </c>
      <c r="D46" s="218" t="s">
        <v>949</v>
      </c>
      <c r="E46" s="218" t="s">
        <v>950</v>
      </c>
      <c r="F46" s="218" t="s">
        <v>951</v>
      </c>
      <c r="G46" s="218" t="s">
        <v>952</v>
      </c>
      <c r="H46" s="218" t="s">
        <v>82</v>
      </c>
      <c r="I46" s="218" t="s">
        <v>36</v>
      </c>
    </row>
    <row r="47" spans="2:9">
      <c r="B47" s="233" t="s">
        <v>953</v>
      </c>
      <c r="C47" s="232">
        <v>220938</v>
      </c>
      <c r="D47" s="87">
        <v>945</v>
      </c>
      <c r="E47" s="232">
        <v>11035</v>
      </c>
      <c r="F47" s="232">
        <v>20260</v>
      </c>
      <c r="G47" s="232">
        <v>7150</v>
      </c>
      <c r="H47" s="232">
        <v>48718</v>
      </c>
      <c r="I47" s="235">
        <f t="shared" ref="I47:I56" si="0">SUM(C47:H47)</f>
        <v>309046</v>
      </c>
    </row>
    <row r="48" spans="2:9">
      <c r="B48" s="233" t="s">
        <v>954</v>
      </c>
      <c r="C48" s="232">
        <v>8656</v>
      </c>
      <c r="D48" s="232">
        <v>35</v>
      </c>
      <c r="E48" s="232">
        <v>2526</v>
      </c>
      <c r="F48" s="232">
        <v>16257</v>
      </c>
      <c r="G48" s="232">
        <v>1050</v>
      </c>
      <c r="H48" s="232">
        <v>13766</v>
      </c>
      <c r="I48" s="235">
        <f t="shared" si="0"/>
        <v>42290</v>
      </c>
    </row>
    <row r="49" spans="2:9">
      <c r="B49" s="233" t="s">
        <v>955</v>
      </c>
      <c r="C49" s="232">
        <v>125924</v>
      </c>
      <c r="D49" s="232">
        <v>1541</v>
      </c>
      <c r="E49" s="232">
        <v>12628</v>
      </c>
      <c r="F49" s="232">
        <v>92288</v>
      </c>
      <c r="G49" s="232">
        <v>4060</v>
      </c>
      <c r="H49" s="232">
        <v>27138</v>
      </c>
      <c r="I49" s="235">
        <f t="shared" si="0"/>
        <v>263579</v>
      </c>
    </row>
    <row r="50" spans="2:9" ht="27">
      <c r="B50" s="233" t="s">
        <v>956</v>
      </c>
      <c r="C50" s="232">
        <v>3645</v>
      </c>
      <c r="D50" s="232">
        <v>10</v>
      </c>
      <c r="E50" s="232">
        <v>652</v>
      </c>
      <c r="F50" s="232">
        <v>733</v>
      </c>
      <c r="G50" s="232">
        <v>1092</v>
      </c>
      <c r="H50" s="232">
        <v>841</v>
      </c>
      <c r="I50" s="235">
        <f t="shared" si="0"/>
        <v>6973</v>
      </c>
    </row>
    <row r="51" spans="2:9">
      <c r="B51" s="233" t="s">
        <v>957</v>
      </c>
      <c r="C51" s="232">
        <v>2897</v>
      </c>
      <c r="D51" s="232">
        <v>12</v>
      </c>
      <c r="E51" s="232">
        <v>545</v>
      </c>
      <c r="F51" s="232">
        <v>439</v>
      </c>
      <c r="G51" s="232">
        <v>1138</v>
      </c>
      <c r="H51" s="232">
        <v>830</v>
      </c>
      <c r="I51" s="235">
        <f t="shared" si="0"/>
        <v>5861</v>
      </c>
    </row>
    <row r="52" spans="2:9">
      <c r="B52" s="233" t="s">
        <v>958</v>
      </c>
      <c r="C52" s="232">
        <v>49758</v>
      </c>
      <c r="D52" s="232">
        <v>595</v>
      </c>
      <c r="E52" s="232">
        <v>12408</v>
      </c>
      <c r="F52" s="232">
        <v>42386</v>
      </c>
      <c r="G52" s="232">
        <v>4502</v>
      </c>
      <c r="H52" s="232">
        <v>22983</v>
      </c>
      <c r="I52" s="235">
        <f t="shared" si="0"/>
        <v>132632</v>
      </c>
    </row>
    <row r="53" spans="2:9" ht="27">
      <c r="B53" s="233" t="s">
        <v>959</v>
      </c>
      <c r="C53" s="232">
        <v>3625</v>
      </c>
      <c r="D53" s="232">
        <v>62</v>
      </c>
      <c r="E53" s="232">
        <v>400</v>
      </c>
      <c r="F53" s="232">
        <v>1297</v>
      </c>
      <c r="G53" s="232">
        <v>1052</v>
      </c>
      <c r="H53" s="232">
        <v>648</v>
      </c>
      <c r="I53" s="235">
        <f t="shared" si="0"/>
        <v>7084</v>
      </c>
    </row>
    <row r="54" spans="2:9">
      <c r="B54" s="233" t="s">
        <v>960</v>
      </c>
      <c r="C54" s="232">
        <v>4976</v>
      </c>
      <c r="D54" s="232">
        <v>29</v>
      </c>
      <c r="E54" s="232">
        <v>200</v>
      </c>
      <c r="F54" s="232">
        <v>296</v>
      </c>
      <c r="G54" s="232">
        <v>936</v>
      </c>
      <c r="H54" s="232">
        <v>1269</v>
      </c>
      <c r="I54" s="235">
        <f t="shared" si="0"/>
        <v>7706</v>
      </c>
    </row>
    <row r="55" spans="2:9">
      <c r="B55" s="233" t="s">
        <v>961</v>
      </c>
      <c r="C55" s="232">
        <v>1902</v>
      </c>
      <c r="D55" s="232">
        <v>62</v>
      </c>
      <c r="E55" s="232">
        <v>412</v>
      </c>
      <c r="F55" s="232">
        <v>254</v>
      </c>
      <c r="G55" s="232">
        <v>3093</v>
      </c>
      <c r="H55" s="232">
        <v>1726</v>
      </c>
      <c r="I55" s="235">
        <f t="shared" si="0"/>
        <v>7449</v>
      </c>
    </row>
    <row r="56" spans="2:9">
      <c r="B56" s="233" t="s">
        <v>962</v>
      </c>
      <c r="C56" s="232">
        <v>0</v>
      </c>
      <c r="D56" s="232">
        <v>0</v>
      </c>
      <c r="E56" s="232">
        <v>0</v>
      </c>
      <c r="F56" s="232">
        <v>0</v>
      </c>
      <c r="G56" s="232">
        <v>30</v>
      </c>
      <c r="H56" s="232">
        <v>0</v>
      </c>
      <c r="I56" s="235">
        <f t="shared" si="0"/>
        <v>30</v>
      </c>
    </row>
    <row r="57" spans="2:9">
      <c r="B57" s="233" t="s">
        <v>963</v>
      </c>
      <c r="C57" s="232">
        <f t="shared" ref="C57:I57" si="1">SUM(C47:C56)</f>
        <v>422321</v>
      </c>
      <c r="D57" s="232">
        <f t="shared" si="1"/>
        <v>3291</v>
      </c>
      <c r="E57" s="232">
        <f t="shared" si="1"/>
        <v>40806</v>
      </c>
      <c r="F57" s="232">
        <f t="shared" si="1"/>
        <v>174210</v>
      </c>
      <c r="G57" s="232">
        <f t="shared" si="1"/>
        <v>24103</v>
      </c>
      <c r="H57" s="232">
        <f t="shared" si="1"/>
        <v>117919</v>
      </c>
      <c r="I57" s="235">
        <f t="shared" si="1"/>
        <v>782650</v>
      </c>
    </row>
    <row r="58" spans="2:9">
      <c r="B58" s="87"/>
    </row>
    <row r="59" spans="2:9">
      <c r="B59" s="87"/>
    </row>
    <row r="60" spans="2:9">
      <c r="B60" s="87"/>
    </row>
    <row r="61" spans="2:9">
      <c r="B61" s="87"/>
    </row>
    <row r="62" spans="2:9">
      <c r="B62" s="87"/>
    </row>
    <row r="63" spans="2:9">
      <c r="B63" s="87"/>
    </row>
    <row r="64" spans="2:9">
      <c r="B64" s="87"/>
    </row>
    <row r="65" spans="2:9">
      <c r="B65" s="87"/>
    </row>
    <row r="66" spans="2:9">
      <c r="B66" s="87"/>
    </row>
    <row r="67" spans="2:9">
      <c r="B67" s="87"/>
    </row>
    <row r="68" spans="2:9">
      <c r="B68" s="87"/>
    </row>
    <row r="69" spans="2:9">
      <c r="B69" s="87"/>
    </row>
    <row r="70" spans="2:9">
      <c r="B70" s="233" t="s">
        <v>947</v>
      </c>
      <c r="C70" s="218" t="s">
        <v>948</v>
      </c>
      <c r="D70" s="218" t="s">
        <v>949</v>
      </c>
      <c r="E70" s="218" t="s">
        <v>950</v>
      </c>
      <c r="F70" s="218" t="s">
        <v>951</v>
      </c>
      <c r="G70" s="218" t="s">
        <v>952</v>
      </c>
      <c r="H70" s="218" t="s">
        <v>82</v>
      </c>
      <c r="I70" s="218" t="s">
        <v>36</v>
      </c>
    </row>
    <row r="71" spans="2:9">
      <c r="B71" s="233" t="s">
        <v>953</v>
      </c>
      <c r="C71" s="232">
        <v>220938</v>
      </c>
      <c r="D71" s="87">
        <v>945</v>
      </c>
      <c r="E71" s="232">
        <v>11035</v>
      </c>
      <c r="F71" s="232">
        <v>20260</v>
      </c>
      <c r="G71" s="232">
        <v>7150</v>
      </c>
      <c r="H71" s="232">
        <v>48718</v>
      </c>
      <c r="I71" s="235">
        <f>SUM(C71:H71)</f>
        <v>309046</v>
      </c>
    </row>
    <row r="72" spans="2:9">
      <c r="B72" s="233" t="s">
        <v>947</v>
      </c>
      <c r="C72" s="218" t="s">
        <v>948</v>
      </c>
      <c r="D72" s="218" t="s">
        <v>949</v>
      </c>
      <c r="E72" s="218" t="s">
        <v>950</v>
      </c>
      <c r="F72" s="218" t="s">
        <v>951</v>
      </c>
      <c r="G72" s="218" t="s">
        <v>952</v>
      </c>
      <c r="H72" s="218" t="s">
        <v>82</v>
      </c>
      <c r="I72" s="218" t="s">
        <v>36</v>
      </c>
    </row>
    <row r="73" spans="2:9">
      <c r="B73" s="233" t="s">
        <v>954</v>
      </c>
      <c r="C73" s="232">
        <v>8656</v>
      </c>
      <c r="D73" s="232">
        <v>35</v>
      </c>
      <c r="E73" s="232">
        <v>2526</v>
      </c>
      <c r="F73" s="232">
        <v>16257</v>
      </c>
      <c r="G73" s="232">
        <v>1050</v>
      </c>
      <c r="H73" s="232">
        <v>13766</v>
      </c>
      <c r="I73" s="235">
        <f>SUM(C73:H73)</f>
        <v>42290</v>
      </c>
    </row>
    <row r="74" spans="2:9">
      <c r="B74" s="233" t="s">
        <v>947</v>
      </c>
      <c r="C74" s="218" t="s">
        <v>948</v>
      </c>
      <c r="D74" s="218" t="s">
        <v>949</v>
      </c>
      <c r="E74" s="218" t="s">
        <v>950</v>
      </c>
      <c r="F74" s="218" t="s">
        <v>951</v>
      </c>
      <c r="G74" s="218" t="s">
        <v>952</v>
      </c>
      <c r="H74" s="218" t="s">
        <v>82</v>
      </c>
      <c r="I74" s="218" t="s">
        <v>36</v>
      </c>
    </row>
    <row r="75" spans="2:9">
      <c r="B75" s="233" t="s">
        <v>955</v>
      </c>
      <c r="C75" s="232">
        <v>125924</v>
      </c>
      <c r="D75" s="232">
        <v>1541</v>
      </c>
      <c r="E75" s="232">
        <v>12628</v>
      </c>
      <c r="F75" s="232">
        <v>92288</v>
      </c>
      <c r="G75" s="232">
        <v>4060</v>
      </c>
      <c r="H75" s="232">
        <v>27138</v>
      </c>
      <c r="I75" s="235">
        <f>SUM(C75:H75)</f>
        <v>263579</v>
      </c>
    </row>
    <row r="76" spans="2:9">
      <c r="B76" s="233" t="s">
        <v>947</v>
      </c>
      <c r="C76" s="218" t="s">
        <v>948</v>
      </c>
      <c r="D76" s="218" t="s">
        <v>949</v>
      </c>
      <c r="E76" s="218" t="s">
        <v>950</v>
      </c>
      <c r="F76" s="218" t="s">
        <v>951</v>
      </c>
      <c r="G76" s="218" t="s">
        <v>952</v>
      </c>
      <c r="H76" s="218" t="s">
        <v>82</v>
      </c>
      <c r="I76" s="218" t="s">
        <v>36</v>
      </c>
    </row>
    <row r="77" spans="2:9" ht="27">
      <c r="B77" s="233" t="s">
        <v>956</v>
      </c>
      <c r="C77" s="232">
        <v>3645</v>
      </c>
      <c r="D77" s="232">
        <v>10</v>
      </c>
      <c r="E77" s="232">
        <v>652</v>
      </c>
      <c r="F77" s="232">
        <v>733</v>
      </c>
      <c r="G77" s="232">
        <v>1092</v>
      </c>
      <c r="H77" s="232">
        <v>841</v>
      </c>
      <c r="I77" s="235">
        <f>SUM(C77:H77)</f>
        <v>6973</v>
      </c>
    </row>
    <row r="78" spans="2:9">
      <c r="B78" s="233" t="s">
        <v>947</v>
      </c>
      <c r="C78" s="218" t="s">
        <v>948</v>
      </c>
      <c r="D78" s="218" t="s">
        <v>949</v>
      </c>
      <c r="E78" s="218" t="s">
        <v>950</v>
      </c>
      <c r="F78" s="218" t="s">
        <v>951</v>
      </c>
      <c r="G78" s="218" t="s">
        <v>952</v>
      </c>
      <c r="H78" s="218" t="s">
        <v>82</v>
      </c>
      <c r="I78" s="218" t="s">
        <v>36</v>
      </c>
    </row>
    <row r="79" spans="2:9">
      <c r="B79" s="233" t="s">
        <v>957</v>
      </c>
      <c r="C79" s="232">
        <v>2897</v>
      </c>
      <c r="D79" s="232">
        <v>12</v>
      </c>
      <c r="E79" s="232">
        <v>545</v>
      </c>
      <c r="F79" s="232">
        <v>439</v>
      </c>
      <c r="G79" s="232">
        <v>1138</v>
      </c>
      <c r="H79" s="232">
        <v>830</v>
      </c>
      <c r="I79" s="235">
        <f>SUM(C79:H79)</f>
        <v>5861</v>
      </c>
    </row>
    <row r="80" spans="2:9">
      <c r="B80" s="233" t="s">
        <v>947</v>
      </c>
      <c r="C80" s="218" t="s">
        <v>948</v>
      </c>
      <c r="D80" s="218" t="s">
        <v>949</v>
      </c>
      <c r="E80" s="218" t="s">
        <v>950</v>
      </c>
      <c r="F80" s="218" t="s">
        <v>951</v>
      </c>
      <c r="G80" s="218" t="s">
        <v>952</v>
      </c>
      <c r="H80" s="218" t="s">
        <v>82</v>
      </c>
      <c r="I80" s="218" t="s">
        <v>36</v>
      </c>
    </row>
    <row r="81" spans="2:9">
      <c r="B81" s="233" t="s">
        <v>958</v>
      </c>
      <c r="C81" s="232">
        <v>49758</v>
      </c>
      <c r="D81" s="232">
        <v>595</v>
      </c>
      <c r="E81" s="232">
        <v>12408</v>
      </c>
      <c r="F81" s="232">
        <v>42386</v>
      </c>
      <c r="G81" s="232">
        <v>4502</v>
      </c>
      <c r="H81" s="232">
        <v>22983</v>
      </c>
      <c r="I81" s="235">
        <f>SUM(C81:H81)</f>
        <v>132632</v>
      </c>
    </row>
    <row r="82" spans="2:9">
      <c r="B82" s="233" t="s">
        <v>947</v>
      </c>
      <c r="C82" s="218" t="s">
        <v>948</v>
      </c>
      <c r="D82" s="218" t="s">
        <v>949</v>
      </c>
      <c r="E82" s="218" t="s">
        <v>950</v>
      </c>
      <c r="F82" s="218" t="s">
        <v>951</v>
      </c>
      <c r="G82" s="218" t="s">
        <v>952</v>
      </c>
      <c r="H82" s="218" t="s">
        <v>82</v>
      </c>
      <c r="I82" s="218" t="s">
        <v>36</v>
      </c>
    </row>
    <row r="83" spans="2:9" ht="27">
      <c r="B83" s="233" t="s">
        <v>959</v>
      </c>
      <c r="C83" s="232">
        <v>3625</v>
      </c>
      <c r="D83" s="232">
        <v>62</v>
      </c>
      <c r="E83" s="232">
        <v>400</v>
      </c>
      <c r="F83" s="232">
        <v>1297</v>
      </c>
      <c r="G83" s="232">
        <v>1052</v>
      </c>
      <c r="H83" s="232">
        <v>648</v>
      </c>
      <c r="I83" s="235">
        <f>SUM(C83:H83)</f>
        <v>7084</v>
      </c>
    </row>
    <row r="84" spans="2:9">
      <c r="B84" s="233" t="s">
        <v>947</v>
      </c>
      <c r="C84" s="218" t="s">
        <v>948</v>
      </c>
      <c r="D84" s="218" t="s">
        <v>949</v>
      </c>
      <c r="E84" s="218" t="s">
        <v>950</v>
      </c>
      <c r="F84" s="218" t="s">
        <v>951</v>
      </c>
      <c r="G84" s="218" t="s">
        <v>952</v>
      </c>
      <c r="H84" s="218" t="s">
        <v>82</v>
      </c>
      <c r="I84" s="218" t="s">
        <v>36</v>
      </c>
    </row>
    <row r="85" spans="2:9">
      <c r="B85" s="233" t="s">
        <v>960</v>
      </c>
      <c r="C85" s="232">
        <v>4976</v>
      </c>
      <c r="D85" s="232">
        <v>29</v>
      </c>
      <c r="E85" s="232">
        <v>200</v>
      </c>
      <c r="F85" s="232">
        <v>296</v>
      </c>
      <c r="G85" s="232">
        <v>936</v>
      </c>
      <c r="H85" s="232">
        <v>1269</v>
      </c>
      <c r="I85" s="235">
        <f>SUM(C85:H85)</f>
        <v>7706</v>
      </c>
    </row>
    <row r="86" spans="2:9">
      <c r="B86" s="233" t="s">
        <v>947</v>
      </c>
      <c r="C86" s="218" t="s">
        <v>948</v>
      </c>
      <c r="D86" s="218" t="s">
        <v>949</v>
      </c>
      <c r="E86" s="218" t="s">
        <v>950</v>
      </c>
      <c r="F86" s="218" t="s">
        <v>951</v>
      </c>
      <c r="G86" s="218" t="s">
        <v>952</v>
      </c>
      <c r="H86" s="218" t="s">
        <v>82</v>
      </c>
      <c r="I86" s="218" t="s">
        <v>36</v>
      </c>
    </row>
    <row r="87" spans="2:9">
      <c r="B87" s="233" t="s">
        <v>961</v>
      </c>
      <c r="C87" s="232">
        <v>1902</v>
      </c>
      <c r="D87" s="232">
        <v>62</v>
      </c>
      <c r="E87" s="232">
        <v>412</v>
      </c>
      <c r="F87" s="232">
        <v>254</v>
      </c>
      <c r="G87" s="232">
        <v>3093</v>
      </c>
      <c r="H87" s="232">
        <v>1726</v>
      </c>
      <c r="I87" s="235">
        <f>SUM(C87:H87)</f>
        <v>7449</v>
      </c>
    </row>
    <row r="88" spans="2:9">
      <c r="B88" s="233" t="s">
        <v>947</v>
      </c>
      <c r="C88" s="218" t="s">
        <v>948</v>
      </c>
      <c r="D88" s="218" t="s">
        <v>949</v>
      </c>
      <c r="E88" s="218" t="s">
        <v>950</v>
      </c>
      <c r="F88" s="218" t="s">
        <v>951</v>
      </c>
      <c r="G88" s="218" t="s">
        <v>952</v>
      </c>
      <c r="H88" s="218" t="s">
        <v>82</v>
      </c>
      <c r="I88" s="218" t="s">
        <v>36</v>
      </c>
    </row>
    <row r="89" spans="2:9">
      <c r="B89" s="233" t="s">
        <v>962</v>
      </c>
      <c r="C89" s="232">
        <v>0</v>
      </c>
      <c r="D89" s="232">
        <v>0</v>
      </c>
      <c r="E89" s="232">
        <v>0</v>
      </c>
      <c r="F89" s="232">
        <v>0</v>
      </c>
      <c r="G89" s="232">
        <v>30</v>
      </c>
      <c r="H89" s="232">
        <v>0</v>
      </c>
      <c r="I89" s="235">
        <f>SUM(C89:H89)</f>
        <v>30</v>
      </c>
    </row>
    <row r="90" spans="2:9">
      <c r="B90" s="233" t="s">
        <v>963</v>
      </c>
      <c r="C90" s="232">
        <f t="shared" ref="C90:I90" si="2">SUM(C71:C89)</f>
        <v>422321</v>
      </c>
      <c r="D90" s="232">
        <f t="shared" si="2"/>
        <v>3291</v>
      </c>
      <c r="E90" s="232">
        <f t="shared" si="2"/>
        <v>40806</v>
      </c>
      <c r="F90" s="232">
        <f t="shared" si="2"/>
        <v>174210</v>
      </c>
      <c r="G90" s="232">
        <f t="shared" si="2"/>
        <v>24103</v>
      </c>
      <c r="H90" s="232">
        <f t="shared" si="2"/>
        <v>117919</v>
      </c>
      <c r="I90" s="235">
        <f t="shared" si="2"/>
        <v>782650</v>
      </c>
    </row>
    <row r="91" spans="2:9">
      <c r="B91" s="87"/>
    </row>
  </sheetData>
  <phoneticPr fontId="1"/>
  <pageMargins left="0.70866141732283472" right="0.70866141732283472" top="0.74803149606299213" bottom="0.74803149606299213" header="0.31496062992125984" footer="0.31496062992125984"/>
  <pageSetup paperSize="9" orientation="portrait" horizontalDpi="300" verticalDpi="300" r:id="rId1"/>
  <headerFooter>
    <oddHeader>&amp;C海外在留邦人数統計（平成24年速報版)</oddHeader>
    <oddFooter>&amp;C外務省領事局政策課</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205"/>
  <sheetViews>
    <sheetView workbookViewId="0"/>
  </sheetViews>
  <sheetFormatPr defaultRowHeight="13.5"/>
  <cols>
    <col min="1" max="1" width="1.375" customWidth="1"/>
    <col min="2" max="2" width="11.5" customWidth="1"/>
    <col min="3" max="3" width="7.875" customWidth="1"/>
    <col min="4" max="4" width="8.125" customWidth="1"/>
    <col min="5" max="13" width="6.5" customWidth="1"/>
    <col min="14" max="14" width="1.5" customWidth="1"/>
  </cols>
  <sheetData>
    <row r="1" spans="2:13" ht="17.25">
      <c r="B1" s="215" t="s">
        <v>1801</v>
      </c>
      <c r="C1" s="216"/>
      <c r="E1" s="49"/>
      <c r="F1" s="216"/>
      <c r="H1" s="49"/>
      <c r="I1" s="216"/>
      <c r="J1" s="217"/>
    </row>
    <row r="2" spans="2:13">
      <c r="B2" s="7"/>
      <c r="C2" s="216"/>
      <c r="E2" s="49"/>
      <c r="F2" s="216"/>
      <c r="H2" s="49"/>
      <c r="I2" s="216"/>
      <c r="J2" s="217"/>
    </row>
    <row r="3" spans="2:13">
      <c r="B3" s="218"/>
      <c r="C3" s="218" t="s">
        <v>899</v>
      </c>
      <c r="D3" s="218" t="s">
        <v>900</v>
      </c>
      <c r="E3" s="219" t="s">
        <v>901</v>
      </c>
      <c r="F3" s="219" t="s">
        <v>902</v>
      </c>
      <c r="G3" s="219" t="s">
        <v>903</v>
      </c>
      <c r="H3" s="219" t="s">
        <v>904</v>
      </c>
      <c r="I3" s="219" t="s">
        <v>905</v>
      </c>
      <c r="J3" s="219" t="s">
        <v>906</v>
      </c>
      <c r="K3" s="219" t="s">
        <v>907</v>
      </c>
      <c r="L3" s="219" t="s">
        <v>908</v>
      </c>
      <c r="M3" s="219" t="s">
        <v>909</v>
      </c>
    </row>
    <row r="4" spans="2:13">
      <c r="B4" s="218" t="s">
        <v>910</v>
      </c>
      <c r="C4" s="218" t="s">
        <v>911</v>
      </c>
      <c r="D4" s="220">
        <v>12859</v>
      </c>
      <c r="E4" s="220">
        <v>12794</v>
      </c>
      <c r="F4" s="220">
        <v>13205</v>
      </c>
      <c r="G4" s="220">
        <v>13798</v>
      </c>
      <c r="H4" s="220">
        <v>14458</v>
      </c>
      <c r="I4" s="220">
        <v>14650</v>
      </c>
      <c r="J4" s="220">
        <v>15017</v>
      </c>
      <c r="K4" s="220">
        <v>14451</v>
      </c>
      <c r="L4" s="220">
        <v>14089</v>
      </c>
      <c r="M4" s="220">
        <v>14753</v>
      </c>
    </row>
    <row r="5" spans="2:13">
      <c r="B5" s="218" t="s">
        <v>912</v>
      </c>
      <c r="C5" s="218" t="s">
        <v>913</v>
      </c>
      <c r="D5" s="220">
        <v>9055</v>
      </c>
      <c r="E5" s="220">
        <v>9133</v>
      </c>
      <c r="F5" s="220">
        <v>9645</v>
      </c>
      <c r="G5" s="220">
        <v>10271</v>
      </c>
      <c r="H5" s="220">
        <v>10866</v>
      </c>
      <c r="I5" s="220">
        <v>11132</v>
      </c>
      <c r="J5" s="220">
        <v>11364</v>
      </c>
      <c r="K5" s="220">
        <v>10835</v>
      </c>
      <c r="L5" s="220">
        <v>10707</v>
      </c>
      <c r="M5" s="220">
        <v>11474</v>
      </c>
    </row>
    <row r="6" spans="2:13">
      <c r="B6" s="218"/>
      <c r="C6" s="218" t="s">
        <v>914</v>
      </c>
      <c r="D6" s="221">
        <v>157</v>
      </c>
      <c r="E6" s="221">
        <v>153</v>
      </c>
      <c r="F6" s="221">
        <v>141</v>
      </c>
      <c r="G6" s="221">
        <v>125</v>
      </c>
      <c r="H6" s="221">
        <v>112</v>
      </c>
      <c r="I6" s="221">
        <v>115</v>
      </c>
      <c r="J6" s="221">
        <v>125</v>
      </c>
      <c r="K6" s="221">
        <v>111</v>
      </c>
      <c r="L6" s="221">
        <v>91</v>
      </c>
      <c r="M6" s="221">
        <v>97</v>
      </c>
    </row>
    <row r="7" spans="2:13">
      <c r="B7" s="218"/>
      <c r="C7" s="218" t="s">
        <v>915</v>
      </c>
      <c r="D7" s="221">
        <v>387</v>
      </c>
      <c r="E7" s="221">
        <v>374</v>
      </c>
      <c r="F7" s="221">
        <v>367</v>
      </c>
      <c r="G7" s="221">
        <v>373</v>
      </c>
      <c r="H7" s="221">
        <v>337</v>
      </c>
      <c r="I7" s="221">
        <v>332</v>
      </c>
      <c r="J7" s="221">
        <v>344</v>
      </c>
      <c r="K7" s="221">
        <v>353</v>
      </c>
      <c r="L7" s="221">
        <v>293</v>
      </c>
      <c r="M7" s="221">
        <v>284</v>
      </c>
    </row>
    <row r="8" spans="2:13">
      <c r="B8" s="218"/>
      <c r="C8" s="218" t="s">
        <v>916</v>
      </c>
      <c r="D8" s="221">
        <v>492</v>
      </c>
      <c r="E8" s="221">
        <v>471</v>
      </c>
      <c r="F8" s="221">
        <v>456</v>
      </c>
      <c r="G8" s="221">
        <v>485</v>
      </c>
      <c r="H8" s="221">
        <v>446</v>
      </c>
      <c r="I8" s="221">
        <v>425</v>
      </c>
      <c r="J8" s="221">
        <v>407</v>
      </c>
      <c r="K8" s="221">
        <v>396</v>
      </c>
      <c r="L8" s="221">
        <v>404</v>
      </c>
      <c r="M8" s="221">
        <v>431</v>
      </c>
    </row>
    <row r="9" spans="2:13">
      <c r="B9" s="218"/>
      <c r="C9" s="218" t="s">
        <v>917</v>
      </c>
      <c r="D9" s="220">
        <v>2487</v>
      </c>
      <c r="E9" s="220">
        <v>2403</v>
      </c>
      <c r="F9" s="220">
        <v>2367</v>
      </c>
      <c r="G9" s="220">
        <v>2274</v>
      </c>
      <c r="H9" s="220">
        <v>2386</v>
      </c>
      <c r="I9" s="220">
        <v>2304</v>
      </c>
      <c r="J9" s="220">
        <v>2383</v>
      </c>
      <c r="K9" s="220">
        <v>2336</v>
      </c>
      <c r="L9" s="220">
        <v>2227</v>
      </c>
      <c r="M9" s="220">
        <v>2094</v>
      </c>
    </row>
    <row r="10" spans="2:13">
      <c r="B10" s="218"/>
      <c r="C10" s="218" t="s">
        <v>918</v>
      </c>
      <c r="D10" s="221">
        <v>185</v>
      </c>
      <c r="E10" s="221">
        <v>166</v>
      </c>
      <c r="F10" s="221">
        <v>149</v>
      </c>
      <c r="G10" s="221">
        <v>178</v>
      </c>
      <c r="H10" s="221">
        <v>217</v>
      </c>
      <c r="I10" s="221">
        <v>242</v>
      </c>
      <c r="J10" s="221">
        <v>298</v>
      </c>
      <c r="K10" s="221">
        <v>343</v>
      </c>
      <c r="L10" s="221">
        <v>294</v>
      </c>
      <c r="M10" s="221">
        <v>285</v>
      </c>
    </row>
    <row r="11" spans="2:13" ht="14.25" thickBot="1">
      <c r="B11" s="222"/>
      <c r="C11" s="222" t="s">
        <v>829</v>
      </c>
      <c r="D11" s="12">
        <v>96</v>
      </c>
      <c r="E11" s="12">
        <v>94</v>
      </c>
      <c r="F11" s="12">
        <v>80</v>
      </c>
      <c r="G11" s="12">
        <v>92</v>
      </c>
      <c r="H11" s="12">
        <v>94</v>
      </c>
      <c r="I11" s="12">
        <v>100</v>
      </c>
      <c r="J11" s="12">
        <v>96</v>
      </c>
      <c r="K11" s="12">
        <v>77</v>
      </c>
      <c r="L11" s="12">
        <v>73</v>
      </c>
      <c r="M11" s="12">
        <v>88</v>
      </c>
    </row>
    <row r="12" spans="2:13">
      <c r="B12" s="223" t="s">
        <v>919</v>
      </c>
      <c r="C12" s="223" t="s">
        <v>920</v>
      </c>
      <c r="D12" s="224">
        <v>13403</v>
      </c>
      <c r="E12" s="224">
        <v>12594</v>
      </c>
      <c r="F12" s="224">
        <v>12836</v>
      </c>
      <c r="G12" s="224">
        <v>12294</v>
      </c>
      <c r="H12" s="224">
        <v>12624</v>
      </c>
      <c r="I12" s="224">
        <v>12997</v>
      </c>
      <c r="J12" s="224">
        <v>13159</v>
      </c>
      <c r="K12" s="224">
        <v>13190</v>
      </c>
      <c r="L12" s="224">
        <v>13194</v>
      </c>
      <c r="M12" s="224">
        <v>13269</v>
      </c>
    </row>
    <row r="13" spans="2:13">
      <c r="B13" s="218" t="s">
        <v>921</v>
      </c>
      <c r="C13" s="218" t="s">
        <v>913</v>
      </c>
      <c r="D13" s="221">
        <v>513</v>
      </c>
      <c r="E13" s="221">
        <v>552</v>
      </c>
      <c r="F13" s="221">
        <v>643</v>
      </c>
      <c r="G13" s="221">
        <v>689</v>
      </c>
      <c r="H13" s="221">
        <v>765</v>
      </c>
      <c r="I13" s="221">
        <v>800</v>
      </c>
      <c r="J13" s="221">
        <v>809</v>
      </c>
      <c r="K13" s="221">
        <v>760</v>
      </c>
      <c r="L13" s="221">
        <v>741</v>
      </c>
      <c r="M13" s="221">
        <v>741</v>
      </c>
    </row>
    <row r="14" spans="2:13">
      <c r="B14" s="218"/>
      <c r="C14" s="218" t="s">
        <v>914</v>
      </c>
      <c r="D14" s="221">
        <v>346</v>
      </c>
      <c r="E14" s="221">
        <v>410</v>
      </c>
      <c r="F14" s="221">
        <v>502</v>
      </c>
      <c r="G14" s="221">
        <v>513</v>
      </c>
      <c r="H14" s="221">
        <v>478</v>
      </c>
      <c r="I14" s="221">
        <v>572</v>
      </c>
      <c r="J14" s="221">
        <v>481</v>
      </c>
      <c r="K14" s="221">
        <v>368</v>
      </c>
      <c r="L14" s="221">
        <v>330</v>
      </c>
      <c r="M14" s="221">
        <v>336</v>
      </c>
    </row>
    <row r="15" spans="2:13">
      <c r="B15" s="218"/>
      <c r="C15" s="218" t="s">
        <v>915</v>
      </c>
      <c r="D15" s="220">
        <v>9790</v>
      </c>
      <c r="E15" s="220">
        <v>9189</v>
      </c>
      <c r="F15" s="220">
        <v>9107</v>
      </c>
      <c r="G15" s="220">
        <v>8604</v>
      </c>
      <c r="H15" s="220">
        <v>8914</v>
      </c>
      <c r="I15" s="220">
        <v>9039</v>
      </c>
      <c r="J15" s="220">
        <v>9067</v>
      </c>
      <c r="K15" s="220">
        <v>8972</v>
      </c>
      <c r="L15" s="220">
        <v>8933</v>
      </c>
      <c r="M15" s="220">
        <v>8981</v>
      </c>
    </row>
    <row r="16" spans="2:13">
      <c r="B16" s="218"/>
      <c r="C16" s="218" t="s">
        <v>916</v>
      </c>
      <c r="D16" s="221">
        <v>79</v>
      </c>
      <c r="E16" s="221">
        <v>88</v>
      </c>
      <c r="F16" s="221">
        <v>73</v>
      </c>
      <c r="G16" s="221">
        <v>72</v>
      </c>
      <c r="H16" s="221">
        <v>79</v>
      </c>
      <c r="I16" s="221">
        <v>79</v>
      </c>
      <c r="J16" s="221">
        <v>101</v>
      </c>
      <c r="K16" s="221">
        <v>97</v>
      </c>
      <c r="L16" s="221">
        <v>77</v>
      </c>
      <c r="M16" s="221">
        <v>74</v>
      </c>
    </row>
    <row r="17" spans="2:13">
      <c r="B17" s="218"/>
      <c r="C17" s="218" t="s">
        <v>917</v>
      </c>
      <c r="D17" s="220">
        <v>2566</v>
      </c>
      <c r="E17" s="220">
        <v>2255</v>
      </c>
      <c r="F17" s="220">
        <v>2384</v>
      </c>
      <c r="G17" s="220">
        <v>2282</v>
      </c>
      <c r="H17" s="220">
        <v>2266</v>
      </c>
      <c r="I17" s="220">
        <v>2395</v>
      </c>
      <c r="J17" s="220">
        <v>2592</v>
      </c>
      <c r="K17" s="220">
        <v>2865</v>
      </c>
      <c r="L17" s="220">
        <v>2982</v>
      </c>
      <c r="M17" s="220">
        <v>3021</v>
      </c>
    </row>
    <row r="18" spans="2:13">
      <c r="B18" s="225"/>
      <c r="C18" s="218" t="s">
        <v>918</v>
      </c>
      <c r="D18" s="221">
        <v>42</v>
      </c>
      <c r="E18" s="221">
        <v>38</v>
      </c>
      <c r="F18" s="221">
        <v>66</v>
      </c>
      <c r="G18" s="221">
        <v>70</v>
      </c>
      <c r="H18" s="221">
        <v>64</v>
      </c>
      <c r="I18" s="221">
        <v>48</v>
      </c>
      <c r="J18" s="221">
        <v>59</v>
      </c>
      <c r="K18" s="221">
        <v>52</v>
      </c>
      <c r="L18" s="221">
        <v>65</v>
      </c>
      <c r="M18" s="221">
        <v>63</v>
      </c>
    </row>
    <row r="19" spans="2:13" ht="14.25" thickBot="1">
      <c r="B19" s="226"/>
      <c r="C19" s="222" t="s">
        <v>829</v>
      </c>
      <c r="D19" s="12">
        <v>67</v>
      </c>
      <c r="E19" s="12">
        <v>62</v>
      </c>
      <c r="F19" s="12">
        <v>61</v>
      </c>
      <c r="G19" s="12">
        <v>64</v>
      </c>
      <c r="H19" s="12">
        <v>58</v>
      </c>
      <c r="I19" s="12">
        <v>64</v>
      </c>
      <c r="J19" s="12">
        <v>50</v>
      </c>
      <c r="K19" s="12">
        <v>76</v>
      </c>
      <c r="L19" s="12">
        <v>66</v>
      </c>
      <c r="M19" s="12">
        <v>53</v>
      </c>
    </row>
    <row r="20" spans="2:13">
      <c r="B20" s="223" t="s">
        <v>922</v>
      </c>
      <c r="C20" s="223" t="s">
        <v>920</v>
      </c>
      <c r="D20" s="224">
        <v>13322</v>
      </c>
      <c r="E20" s="224">
        <v>14631</v>
      </c>
      <c r="F20" s="224">
        <v>15328</v>
      </c>
      <c r="G20" s="224">
        <v>16046</v>
      </c>
      <c r="H20" s="224">
        <v>17017</v>
      </c>
      <c r="I20" s="224">
        <v>16833</v>
      </c>
      <c r="J20" s="224">
        <v>17987</v>
      </c>
      <c r="K20" s="224">
        <v>18401</v>
      </c>
      <c r="L20" s="224">
        <v>22255</v>
      </c>
      <c r="M20" s="224">
        <v>19928</v>
      </c>
    </row>
    <row r="21" spans="2:13">
      <c r="B21" s="218" t="s">
        <v>921</v>
      </c>
      <c r="C21" s="218" t="s">
        <v>913</v>
      </c>
      <c r="D21" s="220">
        <v>2253</v>
      </c>
      <c r="E21" s="220">
        <v>2947</v>
      </c>
      <c r="F21" s="220">
        <v>3120</v>
      </c>
      <c r="G21" s="220">
        <v>4841</v>
      </c>
      <c r="H21" s="220">
        <v>5396</v>
      </c>
      <c r="I21" s="220">
        <v>5637</v>
      </c>
      <c r="J21" s="220">
        <v>6178</v>
      </c>
      <c r="K21" s="220">
        <v>6175</v>
      </c>
      <c r="L21" s="220">
        <v>7586</v>
      </c>
      <c r="M21" s="220">
        <v>7281</v>
      </c>
    </row>
    <row r="22" spans="2:13">
      <c r="B22" s="218"/>
      <c r="C22" s="218" t="s">
        <v>914</v>
      </c>
      <c r="D22" s="220">
        <v>1496</v>
      </c>
      <c r="E22" s="220">
        <v>1325</v>
      </c>
      <c r="F22" s="220">
        <v>1477</v>
      </c>
      <c r="G22" s="220">
        <v>1091</v>
      </c>
      <c r="H22" s="220">
        <v>1156</v>
      </c>
      <c r="I22" s="220">
        <v>1345</v>
      </c>
      <c r="J22" s="220">
        <v>1097</v>
      </c>
      <c r="K22" s="220">
        <v>1089</v>
      </c>
      <c r="L22" s="220">
        <v>1047</v>
      </c>
      <c r="M22" s="220">
        <v>1104</v>
      </c>
    </row>
    <row r="23" spans="2:13">
      <c r="B23" s="218"/>
      <c r="C23" s="218" t="s">
        <v>915</v>
      </c>
      <c r="D23" s="220">
        <v>5538</v>
      </c>
      <c r="E23" s="220">
        <v>6352</v>
      </c>
      <c r="F23" s="220">
        <v>6365</v>
      </c>
      <c r="G23" s="220">
        <v>4929</v>
      </c>
      <c r="H23" s="220">
        <v>5903</v>
      </c>
      <c r="I23" s="220">
        <v>5208</v>
      </c>
      <c r="J23" s="220">
        <v>6133</v>
      </c>
      <c r="K23" s="220">
        <v>6582</v>
      </c>
      <c r="L23" s="220">
        <v>7694</v>
      </c>
      <c r="M23" s="220">
        <v>6287</v>
      </c>
    </row>
    <row r="24" spans="2:13">
      <c r="B24" s="218"/>
      <c r="C24" s="218" t="s">
        <v>916</v>
      </c>
      <c r="D24" s="221">
        <v>354</v>
      </c>
      <c r="E24" s="221">
        <v>369</v>
      </c>
      <c r="F24" s="221">
        <v>332</v>
      </c>
      <c r="G24" s="221">
        <v>356</v>
      </c>
      <c r="H24" s="221">
        <v>379</v>
      </c>
      <c r="I24" s="221">
        <v>454</v>
      </c>
      <c r="J24" s="221">
        <v>470</v>
      </c>
      <c r="K24" s="221">
        <v>517</v>
      </c>
      <c r="L24" s="221">
        <v>474</v>
      </c>
      <c r="M24" s="221">
        <v>537</v>
      </c>
    </row>
    <row r="25" spans="2:13">
      <c r="B25" s="218"/>
      <c r="C25" s="218" t="s">
        <v>917</v>
      </c>
      <c r="D25" s="220">
        <v>3301</v>
      </c>
      <c r="E25" s="220">
        <v>3206</v>
      </c>
      <c r="F25" s="220">
        <v>3697</v>
      </c>
      <c r="G25" s="220">
        <v>4377</v>
      </c>
      <c r="H25" s="220">
        <v>3615</v>
      </c>
      <c r="I25" s="220">
        <v>3563</v>
      </c>
      <c r="J25" s="220">
        <v>3477</v>
      </c>
      <c r="K25" s="220">
        <v>3379</v>
      </c>
      <c r="L25" s="220">
        <v>4818</v>
      </c>
      <c r="M25" s="220">
        <v>4042</v>
      </c>
    </row>
    <row r="26" spans="2:13">
      <c r="B26" s="218"/>
      <c r="C26" s="218" t="s">
        <v>918</v>
      </c>
      <c r="D26" s="221">
        <v>131</v>
      </c>
      <c r="E26" s="221">
        <v>169</v>
      </c>
      <c r="F26" s="221">
        <v>106</v>
      </c>
      <c r="G26" s="221">
        <v>205</v>
      </c>
      <c r="H26" s="221">
        <v>283</v>
      </c>
      <c r="I26" s="221">
        <v>298</v>
      </c>
      <c r="J26" s="221">
        <v>289</v>
      </c>
      <c r="K26" s="221">
        <v>326</v>
      </c>
      <c r="L26" s="221">
        <v>340</v>
      </c>
      <c r="M26" s="221">
        <v>341</v>
      </c>
    </row>
    <row r="27" spans="2:13" ht="14.25" thickBot="1">
      <c r="B27" s="222"/>
      <c r="C27" s="222" t="s">
        <v>829</v>
      </c>
      <c r="D27" s="12">
        <v>249</v>
      </c>
      <c r="E27" s="12">
        <v>263</v>
      </c>
      <c r="F27" s="12">
        <v>231</v>
      </c>
      <c r="G27" s="12">
        <v>247</v>
      </c>
      <c r="H27" s="12">
        <v>285</v>
      </c>
      <c r="I27" s="12">
        <v>328</v>
      </c>
      <c r="J27" s="12">
        <v>343</v>
      </c>
      <c r="K27" s="12">
        <v>333</v>
      </c>
      <c r="L27" s="12">
        <v>296</v>
      </c>
      <c r="M27" s="12">
        <v>336</v>
      </c>
    </row>
    <row r="28" spans="2:13">
      <c r="B28" s="223" t="s">
        <v>923</v>
      </c>
      <c r="C28" s="223" t="s">
        <v>920</v>
      </c>
      <c r="D28" s="224">
        <v>3657</v>
      </c>
      <c r="E28" s="224">
        <v>3586</v>
      </c>
      <c r="F28" s="224">
        <v>3635</v>
      </c>
      <c r="G28" s="224">
        <v>3860</v>
      </c>
      <c r="H28" s="224">
        <v>4068</v>
      </c>
      <c r="I28" s="224">
        <v>4270</v>
      </c>
      <c r="J28" s="224">
        <v>4323</v>
      </c>
      <c r="K28" s="224">
        <v>4241</v>
      </c>
      <c r="L28" s="224">
        <v>4046</v>
      </c>
      <c r="M28" s="224">
        <v>4163</v>
      </c>
    </row>
    <row r="29" spans="2:13">
      <c r="B29" s="218" t="s">
        <v>924</v>
      </c>
      <c r="C29" s="218" t="s">
        <v>913</v>
      </c>
      <c r="D29" s="220">
        <v>2481</v>
      </c>
      <c r="E29" s="220">
        <v>2446</v>
      </c>
      <c r="F29" s="220">
        <v>2583</v>
      </c>
      <c r="G29" s="220">
        <v>2717</v>
      </c>
      <c r="H29" s="220">
        <v>2998</v>
      </c>
      <c r="I29" s="220">
        <v>3145</v>
      </c>
      <c r="J29" s="220">
        <v>3238</v>
      </c>
      <c r="K29" s="220">
        <v>3155</v>
      </c>
      <c r="L29" s="220">
        <v>3057</v>
      </c>
      <c r="M29" s="220">
        <v>3220</v>
      </c>
    </row>
    <row r="30" spans="2:13">
      <c r="B30" s="218"/>
      <c r="C30" s="218" t="s">
        <v>914</v>
      </c>
      <c r="D30" s="221">
        <v>40</v>
      </c>
      <c r="E30" s="221">
        <v>41</v>
      </c>
      <c r="F30" s="221">
        <v>41</v>
      </c>
      <c r="G30" s="221">
        <v>45</v>
      </c>
      <c r="H30" s="221">
        <v>37</v>
      </c>
      <c r="I30" s="221">
        <v>35</v>
      </c>
      <c r="J30" s="221">
        <v>26</v>
      </c>
      <c r="K30" s="221">
        <v>39</v>
      </c>
      <c r="L30" s="221">
        <v>37</v>
      </c>
      <c r="M30" s="221">
        <v>40</v>
      </c>
    </row>
    <row r="31" spans="2:13">
      <c r="B31" s="218"/>
      <c r="C31" s="218" t="s">
        <v>915</v>
      </c>
      <c r="D31" s="221">
        <v>157</v>
      </c>
      <c r="E31" s="221">
        <v>128</v>
      </c>
      <c r="F31" s="221">
        <v>109</v>
      </c>
      <c r="G31" s="221">
        <v>127</v>
      </c>
      <c r="H31" s="221">
        <v>125</v>
      </c>
      <c r="I31" s="221">
        <v>126</v>
      </c>
      <c r="J31" s="221">
        <v>133</v>
      </c>
      <c r="K31" s="221">
        <v>116</v>
      </c>
      <c r="L31" s="221">
        <v>109</v>
      </c>
      <c r="M31" s="221">
        <v>103</v>
      </c>
    </row>
    <row r="32" spans="2:13">
      <c r="B32" s="218"/>
      <c r="C32" s="218" t="s">
        <v>916</v>
      </c>
      <c r="D32" s="221">
        <v>153</v>
      </c>
      <c r="E32" s="221">
        <v>147</v>
      </c>
      <c r="F32" s="221">
        <v>128</v>
      </c>
      <c r="G32" s="221">
        <v>144</v>
      </c>
      <c r="H32" s="221">
        <v>137</v>
      </c>
      <c r="I32" s="221">
        <v>130</v>
      </c>
      <c r="J32" s="221">
        <v>114</v>
      </c>
      <c r="K32" s="221">
        <v>113</v>
      </c>
      <c r="L32" s="221">
        <v>112</v>
      </c>
      <c r="M32" s="221">
        <v>109</v>
      </c>
    </row>
    <row r="33" spans="2:13">
      <c r="B33" s="218"/>
      <c r="C33" s="218" t="s">
        <v>917</v>
      </c>
      <c r="D33" s="221">
        <v>740</v>
      </c>
      <c r="E33" s="221">
        <v>752</v>
      </c>
      <c r="F33" s="221">
        <v>712</v>
      </c>
      <c r="G33" s="221">
        <v>740</v>
      </c>
      <c r="H33" s="221">
        <v>692</v>
      </c>
      <c r="I33" s="221">
        <v>752</v>
      </c>
      <c r="J33" s="221">
        <v>714</v>
      </c>
      <c r="K33" s="221">
        <v>702</v>
      </c>
      <c r="L33" s="221">
        <v>630</v>
      </c>
      <c r="M33" s="221">
        <v>601</v>
      </c>
    </row>
    <row r="34" spans="2:13">
      <c r="B34" s="218"/>
      <c r="C34" s="218" t="s">
        <v>918</v>
      </c>
      <c r="D34" s="221">
        <v>52</v>
      </c>
      <c r="E34" s="221">
        <v>45</v>
      </c>
      <c r="F34" s="221">
        <v>40</v>
      </c>
      <c r="G34" s="221">
        <v>55</v>
      </c>
      <c r="H34" s="221">
        <v>52</v>
      </c>
      <c r="I34" s="221">
        <v>52</v>
      </c>
      <c r="J34" s="221">
        <v>70</v>
      </c>
      <c r="K34" s="221">
        <v>90</v>
      </c>
      <c r="L34" s="221">
        <v>84</v>
      </c>
      <c r="M34" s="221">
        <v>84</v>
      </c>
    </row>
    <row r="35" spans="2:13" ht="14.25" thickBot="1">
      <c r="B35" s="222"/>
      <c r="C35" s="222" t="s">
        <v>829</v>
      </c>
      <c r="D35" s="12">
        <v>34</v>
      </c>
      <c r="E35" s="12">
        <v>27</v>
      </c>
      <c r="F35" s="12">
        <v>22</v>
      </c>
      <c r="G35" s="12">
        <v>32</v>
      </c>
      <c r="H35" s="12">
        <v>27</v>
      </c>
      <c r="I35" s="12">
        <v>30</v>
      </c>
      <c r="J35" s="12">
        <v>28</v>
      </c>
      <c r="K35" s="12">
        <v>26</v>
      </c>
      <c r="L35" s="12">
        <v>17</v>
      </c>
      <c r="M35" s="12">
        <v>6</v>
      </c>
    </row>
    <row r="36" spans="2:13">
      <c r="B36" s="223" t="s">
        <v>919</v>
      </c>
      <c r="C36" s="223" t="s">
        <v>920</v>
      </c>
      <c r="D36" s="224">
        <v>3893</v>
      </c>
      <c r="E36" s="224">
        <v>3644</v>
      </c>
      <c r="F36" s="224">
        <v>3665</v>
      </c>
      <c r="G36" s="224">
        <v>3389</v>
      </c>
      <c r="H36" s="224">
        <v>3434</v>
      </c>
      <c r="I36" s="224">
        <v>3572</v>
      </c>
      <c r="J36" s="224">
        <v>3595</v>
      </c>
      <c r="K36" s="224">
        <v>3492</v>
      </c>
      <c r="L36" s="224">
        <v>3281</v>
      </c>
      <c r="M36" s="224">
        <v>3308</v>
      </c>
    </row>
    <row r="37" spans="2:13">
      <c r="B37" s="218" t="s">
        <v>925</v>
      </c>
      <c r="C37" s="218" t="s">
        <v>913</v>
      </c>
      <c r="D37" s="221">
        <v>112</v>
      </c>
      <c r="E37" s="221">
        <v>103</v>
      </c>
      <c r="F37" s="221">
        <v>107</v>
      </c>
      <c r="G37" s="221">
        <v>114</v>
      </c>
      <c r="H37" s="221">
        <v>145</v>
      </c>
      <c r="I37" s="221">
        <v>152</v>
      </c>
      <c r="J37" s="221">
        <v>170</v>
      </c>
      <c r="K37" s="221">
        <v>162</v>
      </c>
      <c r="L37" s="221">
        <v>164</v>
      </c>
      <c r="M37" s="221">
        <v>173</v>
      </c>
    </row>
    <row r="38" spans="2:13">
      <c r="B38" s="218"/>
      <c r="C38" s="218" t="s">
        <v>914</v>
      </c>
      <c r="D38" s="221">
        <v>108</v>
      </c>
      <c r="E38" s="221">
        <v>125</v>
      </c>
      <c r="F38" s="221">
        <v>111</v>
      </c>
      <c r="G38" s="221">
        <v>129</v>
      </c>
      <c r="H38" s="221">
        <v>108</v>
      </c>
      <c r="I38" s="221">
        <v>132</v>
      </c>
      <c r="J38" s="221">
        <v>111</v>
      </c>
      <c r="K38" s="221">
        <v>84</v>
      </c>
      <c r="L38" s="221">
        <v>90</v>
      </c>
      <c r="M38" s="221">
        <v>84</v>
      </c>
    </row>
    <row r="39" spans="2:13">
      <c r="B39" s="218"/>
      <c r="C39" s="218" t="s">
        <v>915</v>
      </c>
      <c r="D39" s="220">
        <v>2845</v>
      </c>
      <c r="E39" s="220">
        <v>2719</v>
      </c>
      <c r="F39" s="220">
        <v>2774</v>
      </c>
      <c r="G39" s="220">
        <v>2551</v>
      </c>
      <c r="H39" s="220">
        <v>2578</v>
      </c>
      <c r="I39" s="220">
        <v>2677</v>
      </c>
      <c r="J39" s="220">
        <v>2712</v>
      </c>
      <c r="K39" s="220">
        <v>2533</v>
      </c>
      <c r="L39" s="220">
        <v>2332</v>
      </c>
      <c r="M39" s="220">
        <v>2336</v>
      </c>
    </row>
    <row r="40" spans="2:13">
      <c r="B40" s="218"/>
      <c r="C40" s="218" t="s">
        <v>916</v>
      </c>
      <c r="D40" s="221">
        <v>30</v>
      </c>
      <c r="E40" s="221">
        <v>31</v>
      </c>
      <c r="F40" s="221">
        <v>33</v>
      </c>
      <c r="G40" s="221">
        <v>36</v>
      </c>
      <c r="H40" s="221">
        <v>37</v>
      </c>
      <c r="I40" s="221">
        <v>31</v>
      </c>
      <c r="J40" s="221">
        <v>35</v>
      </c>
      <c r="K40" s="221">
        <v>32</v>
      </c>
      <c r="L40" s="221">
        <v>31</v>
      </c>
      <c r="M40" s="221">
        <v>30</v>
      </c>
    </row>
    <row r="41" spans="2:13">
      <c r="B41" s="218"/>
      <c r="C41" s="218" t="s">
        <v>917</v>
      </c>
      <c r="D41" s="221">
        <v>759</v>
      </c>
      <c r="E41" s="221">
        <v>622</v>
      </c>
      <c r="F41" s="221">
        <v>610</v>
      </c>
      <c r="G41" s="221">
        <v>519</v>
      </c>
      <c r="H41" s="221">
        <v>537</v>
      </c>
      <c r="I41" s="221">
        <v>547</v>
      </c>
      <c r="J41" s="221">
        <v>532</v>
      </c>
      <c r="K41" s="221">
        <v>647</v>
      </c>
      <c r="L41" s="221">
        <v>637</v>
      </c>
      <c r="M41" s="221">
        <v>659</v>
      </c>
    </row>
    <row r="42" spans="2:13">
      <c r="B42" s="218"/>
      <c r="C42" s="218" t="s">
        <v>918</v>
      </c>
      <c r="D42" s="221">
        <v>18</v>
      </c>
      <c r="E42" s="221">
        <v>18</v>
      </c>
      <c r="F42" s="221">
        <v>13</v>
      </c>
      <c r="G42" s="221">
        <v>19</v>
      </c>
      <c r="H42" s="221">
        <v>13</v>
      </c>
      <c r="I42" s="221">
        <v>15</v>
      </c>
      <c r="J42" s="221">
        <v>17</v>
      </c>
      <c r="K42" s="221">
        <v>16</v>
      </c>
      <c r="L42" s="221">
        <v>11</v>
      </c>
      <c r="M42" s="221">
        <v>9</v>
      </c>
    </row>
    <row r="43" spans="2:13" ht="14.25" thickBot="1">
      <c r="B43" s="222"/>
      <c r="C43" s="222" t="s">
        <v>829</v>
      </c>
      <c r="D43" s="12">
        <v>21</v>
      </c>
      <c r="E43" s="12">
        <v>26</v>
      </c>
      <c r="F43" s="12">
        <v>17</v>
      </c>
      <c r="G43" s="12">
        <v>21</v>
      </c>
      <c r="H43" s="12">
        <v>16</v>
      </c>
      <c r="I43" s="12">
        <v>18</v>
      </c>
      <c r="J43" s="12">
        <v>18</v>
      </c>
      <c r="K43" s="12">
        <v>18</v>
      </c>
      <c r="L43" s="12">
        <v>16</v>
      </c>
      <c r="M43" s="12">
        <v>17</v>
      </c>
    </row>
    <row r="44" spans="2:13">
      <c r="B44" s="223" t="s">
        <v>922</v>
      </c>
      <c r="C44" s="223" t="s">
        <v>920</v>
      </c>
      <c r="D44" s="224">
        <v>4912</v>
      </c>
      <c r="E44" s="224">
        <v>5213</v>
      </c>
      <c r="F44" s="224">
        <v>5479</v>
      </c>
      <c r="G44" s="224">
        <v>6179</v>
      </c>
      <c r="H44" s="224">
        <v>6703</v>
      </c>
      <c r="I44" s="224">
        <v>6787</v>
      </c>
      <c r="J44" s="224">
        <v>7171</v>
      </c>
      <c r="K44" s="224">
        <v>7713</v>
      </c>
      <c r="L44" s="224">
        <v>10457</v>
      </c>
      <c r="M44" s="224">
        <v>9529</v>
      </c>
    </row>
    <row r="45" spans="2:13">
      <c r="B45" s="218" t="s">
        <v>924</v>
      </c>
      <c r="C45" s="218" t="s">
        <v>913</v>
      </c>
      <c r="D45" s="221">
        <v>862</v>
      </c>
      <c r="E45" s="220">
        <v>1003</v>
      </c>
      <c r="F45" s="221">
        <v>883</v>
      </c>
      <c r="G45" s="220">
        <v>1481</v>
      </c>
      <c r="H45" s="220">
        <v>1784</v>
      </c>
      <c r="I45" s="220">
        <v>1935</v>
      </c>
      <c r="J45" s="220">
        <v>2068</v>
      </c>
      <c r="K45" s="220">
        <v>2235</v>
      </c>
      <c r="L45" s="220">
        <v>3371</v>
      </c>
      <c r="M45" s="220">
        <v>3609</v>
      </c>
    </row>
    <row r="46" spans="2:13">
      <c r="B46" s="218"/>
      <c r="C46" s="218" t="s">
        <v>914</v>
      </c>
      <c r="D46" s="221">
        <v>479</v>
      </c>
      <c r="E46" s="221">
        <v>470</v>
      </c>
      <c r="F46" s="221">
        <v>635</v>
      </c>
      <c r="G46" s="221">
        <v>458</v>
      </c>
      <c r="H46" s="221">
        <v>503</v>
      </c>
      <c r="I46" s="221">
        <v>701</v>
      </c>
      <c r="J46" s="221">
        <v>530</v>
      </c>
      <c r="K46" s="221">
        <v>539</v>
      </c>
      <c r="L46" s="221">
        <v>529</v>
      </c>
      <c r="M46" s="221">
        <v>516</v>
      </c>
    </row>
    <row r="47" spans="2:13">
      <c r="B47" s="218"/>
      <c r="C47" s="218" t="s">
        <v>915</v>
      </c>
      <c r="D47" s="220">
        <v>1805</v>
      </c>
      <c r="E47" s="220">
        <v>2086</v>
      </c>
      <c r="F47" s="220">
        <v>1937</v>
      </c>
      <c r="G47" s="220">
        <v>1861</v>
      </c>
      <c r="H47" s="220">
        <v>2361</v>
      </c>
      <c r="I47" s="220">
        <v>2061</v>
      </c>
      <c r="J47" s="220">
        <v>2656</v>
      </c>
      <c r="K47" s="220">
        <v>2937</v>
      </c>
      <c r="L47" s="220">
        <v>3561</v>
      </c>
      <c r="M47" s="220">
        <v>3289</v>
      </c>
    </row>
    <row r="48" spans="2:13">
      <c r="B48" s="218"/>
      <c r="C48" s="218" t="s">
        <v>916</v>
      </c>
      <c r="D48" s="221">
        <v>173</v>
      </c>
      <c r="E48" s="221">
        <v>167</v>
      </c>
      <c r="F48" s="221">
        <v>134</v>
      </c>
      <c r="G48" s="221">
        <v>236</v>
      </c>
      <c r="H48" s="221">
        <v>147</v>
      </c>
      <c r="I48" s="221">
        <v>158</v>
      </c>
      <c r="J48" s="221">
        <v>191</v>
      </c>
      <c r="K48" s="221">
        <v>194</v>
      </c>
      <c r="L48" s="221">
        <v>201</v>
      </c>
      <c r="M48" s="221">
        <v>219</v>
      </c>
    </row>
    <row r="49" spans="1:13">
      <c r="B49" s="218"/>
      <c r="C49" s="218" t="s">
        <v>917</v>
      </c>
      <c r="D49" s="220">
        <v>1424</v>
      </c>
      <c r="E49" s="220">
        <v>1326</v>
      </c>
      <c r="F49" s="220">
        <v>1779</v>
      </c>
      <c r="G49" s="220">
        <v>2022</v>
      </c>
      <c r="H49" s="220">
        <v>1735</v>
      </c>
      <c r="I49" s="220">
        <v>1716</v>
      </c>
      <c r="J49" s="220">
        <v>1536</v>
      </c>
      <c r="K49" s="220">
        <v>1583</v>
      </c>
      <c r="L49" s="220">
        <v>2570</v>
      </c>
      <c r="M49" s="220">
        <v>1652</v>
      </c>
    </row>
    <row r="50" spans="1:13">
      <c r="B50" s="218"/>
      <c r="C50" s="218" t="s">
        <v>918</v>
      </c>
      <c r="D50" s="221">
        <v>67</v>
      </c>
      <c r="E50" s="221">
        <v>60</v>
      </c>
      <c r="F50" s="221">
        <v>43</v>
      </c>
      <c r="G50" s="221">
        <v>51</v>
      </c>
      <c r="H50" s="221">
        <v>84</v>
      </c>
      <c r="I50" s="221">
        <v>105</v>
      </c>
      <c r="J50" s="221">
        <v>80</v>
      </c>
      <c r="K50" s="221">
        <v>107</v>
      </c>
      <c r="L50" s="221">
        <v>107</v>
      </c>
      <c r="M50" s="221">
        <v>113</v>
      </c>
    </row>
    <row r="51" spans="1:13" ht="14.25" thickBot="1">
      <c r="B51" s="222"/>
      <c r="C51" s="222" t="s">
        <v>829</v>
      </c>
      <c r="D51" s="12">
        <v>102</v>
      </c>
      <c r="E51" s="12">
        <v>101</v>
      </c>
      <c r="F51" s="12">
        <v>68</v>
      </c>
      <c r="G51" s="12">
        <v>70</v>
      </c>
      <c r="H51" s="12">
        <v>89</v>
      </c>
      <c r="I51" s="12">
        <v>111</v>
      </c>
      <c r="J51" s="12">
        <v>110</v>
      </c>
      <c r="K51" s="12">
        <v>118</v>
      </c>
      <c r="L51" s="12">
        <v>118</v>
      </c>
      <c r="M51" s="12">
        <v>131</v>
      </c>
    </row>
    <row r="52" spans="1:13">
      <c r="B52" s="223" t="s">
        <v>926</v>
      </c>
      <c r="C52" s="223" t="s">
        <v>920</v>
      </c>
      <c r="D52" s="224">
        <v>52046</v>
      </c>
      <c r="E52" s="224">
        <v>52462</v>
      </c>
      <c r="F52" s="224">
        <v>54148</v>
      </c>
      <c r="G52" s="224">
        <v>55566</v>
      </c>
      <c r="H52" s="224">
        <v>58304</v>
      </c>
      <c r="I52" s="224">
        <v>59109</v>
      </c>
      <c r="J52" s="224">
        <v>61252</v>
      </c>
      <c r="K52" s="224">
        <v>61488</v>
      </c>
      <c r="L52" s="224">
        <v>67322</v>
      </c>
      <c r="M52" s="224">
        <v>64950</v>
      </c>
    </row>
    <row r="53" spans="1:13">
      <c r="B53" s="218"/>
      <c r="C53" s="218" t="s">
        <v>913</v>
      </c>
      <c r="D53" s="220">
        <v>15276</v>
      </c>
      <c r="E53" s="220">
        <v>16184</v>
      </c>
      <c r="F53" s="220">
        <v>16981</v>
      </c>
      <c r="G53" s="220">
        <v>20113</v>
      </c>
      <c r="H53" s="220">
        <v>21954</v>
      </c>
      <c r="I53" s="220">
        <v>22801</v>
      </c>
      <c r="J53" s="220">
        <v>23827</v>
      </c>
      <c r="K53" s="220">
        <v>23322</v>
      </c>
      <c r="L53" s="220">
        <v>25626</v>
      </c>
      <c r="M53" s="220">
        <v>26498</v>
      </c>
    </row>
    <row r="54" spans="1:13">
      <c r="B54" s="218"/>
      <c r="C54" s="218" t="s">
        <v>914</v>
      </c>
      <c r="D54" s="220">
        <v>2626</v>
      </c>
      <c r="E54" s="220">
        <v>2524</v>
      </c>
      <c r="F54" s="220">
        <v>2907</v>
      </c>
      <c r="G54" s="220">
        <v>2361</v>
      </c>
      <c r="H54" s="220">
        <v>2394</v>
      </c>
      <c r="I54" s="220">
        <v>2900</v>
      </c>
      <c r="J54" s="220">
        <v>2370</v>
      </c>
      <c r="K54" s="220">
        <v>2230</v>
      </c>
      <c r="L54" s="220">
        <v>2124</v>
      </c>
      <c r="M54" s="220">
        <v>2177</v>
      </c>
    </row>
    <row r="55" spans="1:13">
      <c r="B55" s="218"/>
      <c r="C55" s="218" t="s">
        <v>915</v>
      </c>
      <c r="D55" s="220">
        <v>20522</v>
      </c>
      <c r="E55" s="220">
        <v>20848</v>
      </c>
      <c r="F55" s="220">
        <v>20659</v>
      </c>
      <c r="G55" s="220">
        <v>18445</v>
      </c>
      <c r="H55" s="220">
        <v>20218</v>
      </c>
      <c r="I55" s="220">
        <v>19443</v>
      </c>
      <c r="J55" s="220">
        <v>21045</v>
      </c>
      <c r="K55" s="220">
        <v>21493</v>
      </c>
      <c r="L55" s="220">
        <v>22922</v>
      </c>
      <c r="M55" s="220">
        <v>21280</v>
      </c>
    </row>
    <row r="56" spans="1:13">
      <c r="B56" s="218"/>
      <c r="C56" s="218" t="s">
        <v>916</v>
      </c>
      <c r="D56" s="220">
        <v>1281</v>
      </c>
      <c r="E56" s="220">
        <v>1273</v>
      </c>
      <c r="F56" s="220">
        <v>1156</v>
      </c>
      <c r="G56" s="220">
        <v>1329</v>
      </c>
      <c r="H56" s="220">
        <v>1225</v>
      </c>
      <c r="I56" s="220">
        <v>1277</v>
      </c>
      <c r="J56" s="220">
        <v>1318</v>
      </c>
      <c r="K56" s="220">
        <v>1349</v>
      </c>
      <c r="L56" s="220">
        <v>1299</v>
      </c>
      <c r="M56" s="220">
        <v>1400</v>
      </c>
    </row>
    <row r="57" spans="1:13">
      <c r="B57" s="218"/>
      <c r="C57" s="218" t="s">
        <v>917</v>
      </c>
      <c r="D57" s="220">
        <v>11277</v>
      </c>
      <c r="E57" s="220">
        <v>10564</v>
      </c>
      <c r="F57" s="220">
        <v>11549</v>
      </c>
      <c r="G57" s="220">
        <v>12214</v>
      </c>
      <c r="H57" s="220">
        <v>11231</v>
      </c>
      <c r="I57" s="220">
        <v>11277</v>
      </c>
      <c r="J57" s="220">
        <v>11234</v>
      </c>
      <c r="K57" s="220">
        <v>11512</v>
      </c>
      <c r="L57" s="220">
        <v>13864</v>
      </c>
      <c r="M57" s="220">
        <v>12069</v>
      </c>
    </row>
    <row r="58" spans="1:13">
      <c r="B58" s="218"/>
      <c r="C58" s="218" t="s">
        <v>918</v>
      </c>
      <c r="D58" s="221">
        <v>495</v>
      </c>
      <c r="E58" s="221">
        <v>496</v>
      </c>
      <c r="F58" s="221">
        <v>417</v>
      </c>
      <c r="G58" s="221">
        <v>578</v>
      </c>
      <c r="H58" s="221">
        <v>713</v>
      </c>
      <c r="I58" s="221">
        <v>760</v>
      </c>
      <c r="J58" s="221">
        <v>813</v>
      </c>
      <c r="K58" s="221">
        <v>934</v>
      </c>
      <c r="L58" s="221">
        <v>901</v>
      </c>
      <c r="M58" s="221">
        <v>895</v>
      </c>
    </row>
    <row r="59" spans="1:13">
      <c r="B59" s="218"/>
      <c r="C59" s="218" t="s">
        <v>829</v>
      </c>
      <c r="D59" s="221">
        <v>569</v>
      </c>
      <c r="E59" s="221">
        <v>573</v>
      </c>
      <c r="F59" s="221">
        <v>479</v>
      </c>
      <c r="G59" s="221">
        <v>526</v>
      </c>
      <c r="H59" s="221">
        <v>569</v>
      </c>
      <c r="I59" s="221">
        <v>651</v>
      </c>
      <c r="J59" s="221">
        <v>645</v>
      </c>
      <c r="K59" s="221">
        <v>648</v>
      </c>
      <c r="L59" s="221">
        <v>586</v>
      </c>
      <c r="M59" s="221">
        <v>631</v>
      </c>
    </row>
    <row r="60" spans="1:13">
      <c r="A60" s="227"/>
      <c r="B60" s="227"/>
      <c r="C60" s="228"/>
      <c r="D60" s="227"/>
      <c r="E60" s="227"/>
      <c r="F60" s="227"/>
      <c r="G60" s="228"/>
    </row>
    <row r="61" spans="1:13" ht="17.25">
      <c r="B61" s="7"/>
      <c r="C61" s="229" t="s">
        <v>927</v>
      </c>
      <c r="F61" s="49"/>
      <c r="G61" s="230"/>
    </row>
    <row r="62" spans="1:13" ht="17.25">
      <c r="B62" s="7"/>
      <c r="C62" s="229"/>
      <c r="F62" s="49"/>
      <c r="G62" s="230"/>
    </row>
    <row r="63" spans="1:13" ht="17.25">
      <c r="B63" s="7"/>
      <c r="C63" s="229"/>
      <c r="F63" s="49"/>
      <c r="G63" s="230"/>
    </row>
    <row r="64" spans="1:13">
      <c r="B64" s="87"/>
      <c r="C64" s="230"/>
      <c r="F64" s="49"/>
      <c r="G64" s="230"/>
    </row>
    <row r="65" spans="2:7">
      <c r="B65" s="87"/>
      <c r="C65" s="230"/>
      <c r="F65" s="49"/>
      <c r="G65" s="230"/>
    </row>
    <row r="66" spans="2:7">
      <c r="B66" s="87"/>
      <c r="C66" s="230"/>
      <c r="F66" s="49"/>
      <c r="G66" s="230"/>
    </row>
    <row r="67" spans="2:7">
      <c r="B67" s="87"/>
      <c r="C67" s="230"/>
      <c r="F67" s="49"/>
      <c r="G67" s="230"/>
    </row>
    <row r="68" spans="2:7">
      <c r="B68" s="87"/>
      <c r="C68" s="230"/>
      <c r="F68" s="49"/>
      <c r="G68" s="230"/>
    </row>
    <row r="69" spans="2:7">
      <c r="B69" s="87"/>
      <c r="C69" s="230"/>
      <c r="F69" s="49"/>
      <c r="G69" s="230"/>
    </row>
    <row r="70" spans="2:7">
      <c r="B70" s="87"/>
      <c r="C70" s="230"/>
      <c r="F70" s="49"/>
      <c r="G70" s="230"/>
    </row>
    <row r="71" spans="2:7">
      <c r="B71" s="87"/>
      <c r="C71" s="230"/>
      <c r="F71" s="49"/>
      <c r="G71" s="230"/>
    </row>
    <row r="72" spans="2:7">
      <c r="B72" s="87"/>
      <c r="C72" s="230"/>
      <c r="F72" s="49"/>
      <c r="G72" s="230"/>
    </row>
    <row r="73" spans="2:7">
      <c r="B73" s="87"/>
      <c r="C73" s="230"/>
      <c r="F73" s="49"/>
      <c r="G73" s="230"/>
    </row>
    <row r="74" spans="2:7">
      <c r="B74" s="87"/>
      <c r="C74" s="230"/>
      <c r="F74" s="49"/>
      <c r="G74" s="230"/>
    </row>
    <row r="75" spans="2:7">
      <c r="B75" s="87"/>
      <c r="C75" s="230"/>
      <c r="F75" s="49"/>
      <c r="G75" s="230"/>
    </row>
    <row r="76" spans="2:7">
      <c r="B76" s="87"/>
      <c r="C76" s="230"/>
      <c r="F76" s="49"/>
      <c r="G76" s="230"/>
    </row>
    <row r="77" spans="2:7">
      <c r="B77" s="87"/>
      <c r="C77" s="230"/>
      <c r="F77" s="49"/>
      <c r="G77" s="230"/>
    </row>
    <row r="78" spans="2:7">
      <c r="B78" s="87"/>
      <c r="C78" s="230"/>
      <c r="F78" s="49"/>
      <c r="G78" s="230"/>
    </row>
    <row r="79" spans="2:7">
      <c r="B79" s="87"/>
      <c r="C79" s="230"/>
      <c r="F79" s="49"/>
      <c r="G79" s="230"/>
    </row>
    <row r="80" spans="2:7">
      <c r="B80" s="87"/>
      <c r="C80" s="230"/>
      <c r="F80" s="49"/>
      <c r="G80" s="230"/>
    </row>
    <row r="81" spans="2:7">
      <c r="B81" s="87"/>
      <c r="C81" s="230"/>
      <c r="F81" s="49"/>
      <c r="G81" s="230"/>
    </row>
    <row r="82" spans="2:7">
      <c r="B82" s="87"/>
      <c r="C82" s="230"/>
      <c r="F82" s="49"/>
      <c r="G82" s="230"/>
    </row>
    <row r="83" spans="2:7">
      <c r="B83" s="87"/>
      <c r="C83" s="230"/>
      <c r="F83" s="49"/>
      <c r="G83" s="230"/>
    </row>
    <row r="84" spans="2:7">
      <c r="B84" s="87"/>
      <c r="C84" s="230"/>
      <c r="F84" s="49"/>
      <c r="G84" s="230"/>
    </row>
    <row r="85" spans="2:7">
      <c r="B85" s="87"/>
      <c r="C85" s="230"/>
      <c r="F85" s="49"/>
      <c r="G85" s="230"/>
    </row>
    <row r="86" spans="2:7">
      <c r="B86" s="87"/>
      <c r="C86" s="230"/>
      <c r="F86" s="49"/>
      <c r="G86" s="230"/>
    </row>
    <row r="87" spans="2:7">
      <c r="B87" s="87"/>
      <c r="C87" s="230"/>
      <c r="F87" s="49"/>
      <c r="G87" s="230"/>
    </row>
    <row r="88" spans="2:7">
      <c r="B88" s="87"/>
      <c r="C88" s="230"/>
      <c r="F88" s="49"/>
      <c r="G88" s="230"/>
    </row>
    <row r="89" spans="2:7">
      <c r="B89" s="87"/>
      <c r="C89" s="230"/>
      <c r="F89" s="49"/>
      <c r="G89" s="230"/>
    </row>
    <row r="90" spans="2:7">
      <c r="B90" s="87"/>
      <c r="C90" s="230"/>
      <c r="F90" s="49"/>
      <c r="G90" s="230"/>
    </row>
    <row r="91" spans="2:7">
      <c r="B91" s="87"/>
      <c r="C91" s="230"/>
      <c r="F91" s="49"/>
      <c r="G91" s="230"/>
    </row>
    <row r="92" spans="2:7">
      <c r="B92" s="87"/>
      <c r="C92" s="230"/>
      <c r="F92" s="49"/>
      <c r="G92" s="230"/>
    </row>
    <row r="93" spans="2:7">
      <c r="B93" s="87"/>
      <c r="C93" s="230"/>
      <c r="F93" s="49"/>
      <c r="G93" s="230"/>
    </row>
    <row r="94" spans="2:7">
      <c r="B94" s="87"/>
      <c r="C94" s="230"/>
      <c r="F94" s="49"/>
      <c r="G94" s="230"/>
    </row>
    <row r="95" spans="2:7">
      <c r="B95" s="87"/>
      <c r="C95" s="230"/>
      <c r="F95" s="49"/>
      <c r="G95" s="230"/>
    </row>
    <row r="96" spans="2:7">
      <c r="B96" s="87"/>
      <c r="C96" s="230"/>
      <c r="F96" s="49"/>
      <c r="G96" s="230"/>
    </row>
    <row r="97" spans="2:13">
      <c r="B97" s="87"/>
      <c r="C97" s="230"/>
      <c r="F97" s="49"/>
      <c r="G97" s="230"/>
    </row>
    <row r="98" spans="2:13">
      <c r="B98" s="87"/>
      <c r="C98" s="230"/>
      <c r="F98" s="49"/>
      <c r="G98" s="230"/>
    </row>
    <row r="99" spans="2:13">
      <c r="B99" s="87"/>
      <c r="C99" s="230"/>
      <c r="F99" s="49"/>
      <c r="G99" s="230"/>
    </row>
    <row r="100" spans="2:13">
      <c r="B100" s="87"/>
      <c r="C100" s="230"/>
      <c r="F100" s="49"/>
      <c r="G100" s="230"/>
    </row>
    <row r="101" spans="2:13">
      <c r="B101" s="87"/>
      <c r="C101" s="230"/>
      <c r="F101" s="49"/>
      <c r="G101" s="230"/>
    </row>
    <row r="102" spans="2:13">
      <c r="B102" s="87"/>
      <c r="C102" s="230"/>
      <c r="F102" s="49"/>
      <c r="G102" s="230"/>
    </row>
    <row r="103" spans="2:13">
      <c r="B103" s="87"/>
      <c r="C103" s="230"/>
      <c r="F103" s="49"/>
      <c r="G103" s="230"/>
    </row>
    <row r="104" spans="2:13">
      <c r="B104" s="87"/>
      <c r="C104" s="230"/>
      <c r="F104" s="49"/>
      <c r="G104" s="230"/>
    </row>
    <row r="105" spans="2:13">
      <c r="B105" s="87"/>
      <c r="C105" s="230"/>
      <c r="F105" s="49"/>
      <c r="G105" s="230"/>
    </row>
    <row r="106" spans="2:13">
      <c r="B106" s="87"/>
      <c r="C106" s="230"/>
      <c r="F106" s="49"/>
      <c r="G106" s="230"/>
    </row>
    <row r="107" spans="2:13">
      <c r="B107" s="87"/>
      <c r="C107" s="230"/>
      <c r="F107" s="49"/>
      <c r="G107" s="230"/>
    </row>
    <row r="108" spans="2:13">
      <c r="B108" s="87"/>
      <c r="C108" s="230"/>
      <c r="F108" s="49"/>
      <c r="G108" s="230"/>
    </row>
    <row r="109" spans="2:13">
      <c r="B109" s="87"/>
      <c r="C109" s="230"/>
      <c r="F109" s="49"/>
      <c r="G109" s="230"/>
    </row>
    <row r="110" spans="2:13">
      <c r="B110" s="225" t="s">
        <v>928</v>
      </c>
      <c r="C110" s="231" t="s">
        <v>929</v>
      </c>
      <c r="D110" s="219" t="s">
        <v>930</v>
      </c>
      <c r="E110" s="219" t="s">
        <v>901</v>
      </c>
      <c r="F110" s="219" t="s">
        <v>902</v>
      </c>
      <c r="G110" s="219" t="s">
        <v>903</v>
      </c>
      <c r="H110" s="219" t="s">
        <v>904</v>
      </c>
      <c r="I110" s="219" t="s">
        <v>905</v>
      </c>
      <c r="J110" s="219" t="s">
        <v>906</v>
      </c>
      <c r="K110" s="219" t="s">
        <v>907</v>
      </c>
      <c r="L110" s="219" t="s">
        <v>908</v>
      </c>
      <c r="M110" s="219" t="s">
        <v>909</v>
      </c>
    </row>
    <row r="111" spans="2:13">
      <c r="B111" s="218" t="s">
        <v>913</v>
      </c>
      <c r="C111" s="232">
        <v>14778</v>
      </c>
      <c r="D111" s="232">
        <v>15276</v>
      </c>
      <c r="E111" s="232">
        <v>16184</v>
      </c>
      <c r="F111" s="232">
        <v>16981</v>
      </c>
      <c r="G111" s="232">
        <v>20113</v>
      </c>
      <c r="H111" s="232">
        <v>21954</v>
      </c>
      <c r="I111" s="232">
        <v>22801</v>
      </c>
      <c r="J111" s="232">
        <v>23827</v>
      </c>
      <c r="K111" s="232">
        <v>23322</v>
      </c>
      <c r="L111" s="232">
        <v>25626</v>
      </c>
      <c r="M111" s="232">
        <v>26498</v>
      </c>
    </row>
    <row r="112" spans="2:13">
      <c r="B112" s="218" t="s">
        <v>914</v>
      </c>
      <c r="C112" s="232">
        <v>2257</v>
      </c>
      <c r="D112" s="232">
        <v>2626</v>
      </c>
      <c r="E112" s="232">
        <v>2524</v>
      </c>
      <c r="F112" s="232">
        <v>2907</v>
      </c>
      <c r="G112" s="232">
        <v>2361</v>
      </c>
      <c r="H112" s="232">
        <v>2394</v>
      </c>
      <c r="I112" s="232">
        <v>2900</v>
      </c>
      <c r="J112" s="232">
        <v>2370</v>
      </c>
      <c r="K112" s="232">
        <v>2230</v>
      </c>
      <c r="L112" s="232">
        <v>2124</v>
      </c>
      <c r="M112" s="232">
        <v>2177</v>
      </c>
    </row>
    <row r="113" spans="1:13">
      <c r="B113" s="218" t="s">
        <v>915</v>
      </c>
      <c r="C113" s="232">
        <v>19666</v>
      </c>
      <c r="D113" s="232">
        <v>20522</v>
      </c>
      <c r="E113" s="232">
        <v>20848</v>
      </c>
      <c r="F113" s="232">
        <v>20659</v>
      </c>
      <c r="G113" s="232">
        <v>18445</v>
      </c>
      <c r="H113" s="232">
        <v>20218</v>
      </c>
      <c r="I113" s="232">
        <v>19443</v>
      </c>
      <c r="J113" s="232">
        <v>21045</v>
      </c>
      <c r="K113" s="232">
        <v>21493</v>
      </c>
      <c r="L113" s="232">
        <v>22922</v>
      </c>
      <c r="M113" s="232">
        <v>21280</v>
      </c>
    </row>
    <row r="114" spans="1:13">
      <c r="B114" s="218" t="s">
        <v>916</v>
      </c>
      <c r="C114" s="232">
        <v>1321</v>
      </c>
      <c r="D114" s="232">
        <v>1281</v>
      </c>
      <c r="E114" s="232">
        <v>1273</v>
      </c>
      <c r="F114" s="232">
        <v>1156</v>
      </c>
      <c r="G114" s="232">
        <v>1329</v>
      </c>
      <c r="H114" s="232">
        <v>1225</v>
      </c>
      <c r="I114" s="232">
        <v>1277</v>
      </c>
      <c r="J114" s="232">
        <v>1318</v>
      </c>
      <c r="K114" s="232">
        <v>1349</v>
      </c>
      <c r="L114" s="232">
        <v>1299</v>
      </c>
      <c r="M114" s="232">
        <v>1400</v>
      </c>
    </row>
    <row r="115" spans="1:13">
      <c r="B115" s="218" t="s">
        <v>917</v>
      </c>
      <c r="C115" s="232">
        <v>11760</v>
      </c>
      <c r="D115" s="232">
        <v>11277</v>
      </c>
      <c r="E115" s="232">
        <v>10564</v>
      </c>
      <c r="F115" s="232">
        <v>11549</v>
      </c>
      <c r="G115" s="232">
        <v>12214</v>
      </c>
      <c r="H115" s="232">
        <v>11231</v>
      </c>
      <c r="I115" s="232">
        <v>11277</v>
      </c>
      <c r="J115" s="232">
        <v>11234</v>
      </c>
      <c r="K115" s="232">
        <v>11512</v>
      </c>
      <c r="L115" s="232">
        <v>13864</v>
      </c>
      <c r="M115" s="232">
        <v>12069</v>
      </c>
    </row>
    <row r="116" spans="1:13">
      <c r="B116" s="218" t="s">
        <v>918</v>
      </c>
      <c r="C116" s="232">
        <v>471</v>
      </c>
      <c r="D116" s="232">
        <v>495</v>
      </c>
      <c r="E116" s="232">
        <v>496</v>
      </c>
      <c r="F116" s="232">
        <v>417</v>
      </c>
      <c r="G116" s="232">
        <v>578</v>
      </c>
      <c r="H116" s="232">
        <v>713</v>
      </c>
      <c r="I116" s="232">
        <v>760</v>
      </c>
      <c r="J116" s="232">
        <v>813</v>
      </c>
      <c r="K116" s="232">
        <v>934</v>
      </c>
      <c r="L116" s="232">
        <v>901</v>
      </c>
      <c r="M116" s="232">
        <v>895</v>
      </c>
    </row>
    <row r="117" spans="1:13">
      <c r="B117" s="218" t="s">
        <v>829</v>
      </c>
      <c r="C117" s="232">
        <v>539</v>
      </c>
      <c r="D117" s="232">
        <v>569</v>
      </c>
      <c r="E117" s="232">
        <v>573</v>
      </c>
      <c r="F117" s="232">
        <v>479</v>
      </c>
      <c r="G117" s="232">
        <v>526</v>
      </c>
      <c r="H117" s="232">
        <v>569</v>
      </c>
      <c r="I117" s="232">
        <v>651</v>
      </c>
      <c r="J117" s="232">
        <v>645</v>
      </c>
      <c r="K117" s="232">
        <v>648</v>
      </c>
      <c r="L117" s="232">
        <v>586</v>
      </c>
      <c r="M117" s="232">
        <v>631</v>
      </c>
    </row>
    <row r="118" spans="1:13">
      <c r="B118" s="225" t="s">
        <v>931</v>
      </c>
      <c r="C118" s="232">
        <f t="shared" ref="C118:M118" si="0">SUM(C111:C117)</f>
        <v>50792</v>
      </c>
      <c r="D118" s="232">
        <f t="shared" si="0"/>
        <v>52046</v>
      </c>
      <c r="E118" s="232">
        <f t="shared" si="0"/>
        <v>52462</v>
      </c>
      <c r="F118" s="232">
        <f t="shared" si="0"/>
        <v>54148</v>
      </c>
      <c r="G118" s="232">
        <f t="shared" si="0"/>
        <v>55566</v>
      </c>
      <c r="H118" s="232">
        <f t="shared" si="0"/>
        <v>58304</v>
      </c>
      <c r="I118" s="232">
        <f t="shared" si="0"/>
        <v>59109</v>
      </c>
      <c r="J118" s="232">
        <f t="shared" si="0"/>
        <v>61252</v>
      </c>
      <c r="K118" s="232">
        <f t="shared" si="0"/>
        <v>61488</v>
      </c>
      <c r="L118" s="232">
        <f t="shared" si="0"/>
        <v>67322</v>
      </c>
      <c r="M118" s="232">
        <f t="shared" si="0"/>
        <v>64950</v>
      </c>
    </row>
    <row r="119" spans="1:13">
      <c r="B119" s="87"/>
      <c r="C119" s="217"/>
      <c r="D119" s="217"/>
      <c r="E119" s="217"/>
      <c r="F119" s="217"/>
      <c r="G119" s="217"/>
      <c r="H119" s="217"/>
      <c r="I119" s="217"/>
      <c r="J119" s="217"/>
      <c r="K119" s="217"/>
      <c r="L119" s="217"/>
      <c r="M119" s="217"/>
    </row>
    <row r="120" spans="1:13">
      <c r="A120" s="227"/>
      <c r="B120" s="227"/>
      <c r="C120" s="228"/>
      <c r="D120" s="227"/>
      <c r="E120" s="227"/>
      <c r="F120" s="227"/>
      <c r="G120" s="228"/>
    </row>
    <row r="121" spans="1:13" ht="17.25">
      <c r="B121" s="7"/>
      <c r="C121" s="229" t="s">
        <v>932</v>
      </c>
      <c r="F121" s="49"/>
      <c r="G121" s="230"/>
    </row>
    <row r="122" spans="1:13" ht="17.25">
      <c r="B122" s="7"/>
      <c r="C122" s="229"/>
      <c r="F122" s="49"/>
      <c r="G122" s="230"/>
    </row>
    <row r="123" spans="1:13">
      <c r="B123" s="87"/>
    </row>
    <row r="124" spans="1:13">
      <c r="B124" s="87"/>
    </row>
    <row r="125" spans="1:13">
      <c r="B125" s="87"/>
    </row>
    <row r="126" spans="1:13">
      <c r="B126" s="87"/>
    </row>
    <row r="128" spans="1:13">
      <c r="B128" s="87"/>
    </row>
    <row r="129" spans="2:2">
      <c r="B129" s="87"/>
    </row>
    <row r="130" spans="2:2">
      <c r="B130" s="87"/>
    </row>
    <row r="131" spans="2:2">
      <c r="B131" s="87"/>
    </row>
    <row r="132" spans="2:2">
      <c r="B132" s="87"/>
    </row>
    <row r="148" spans="1:7">
      <c r="A148" s="227"/>
      <c r="B148" s="227"/>
      <c r="C148" s="228"/>
      <c r="D148" s="227"/>
      <c r="E148" s="227"/>
      <c r="F148" s="227"/>
      <c r="G148" s="228"/>
    </row>
    <row r="149" spans="1:7" ht="17.25">
      <c r="B149" s="7"/>
      <c r="C149" s="229" t="s">
        <v>933</v>
      </c>
      <c r="F149" s="49"/>
      <c r="G149" s="230"/>
    </row>
    <row r="176" spans="2:2">
      <c r="B176" s="7"/>
    </row>
    <row r="177" spans="2:5">
      <c r="B177" s="7"/>
    </row>
    <row r="178" spans="2:5">
      <c r="B178" s="7"/>
    </row>
    <row r="179" spans="2:5">
      <c r="B179" t="s">
        <v>934</v>
      </c>
    </row>
    <row r="180" spans="2:5" ht="27">
      <c r="B180" s="218"/>
      <c r="C180" s="233" t="s">
        <v>923</v>
      </c>
      <c r="D180" s="233" t="s">
        <v>919</v>
      </c>
      <c r="E180" s="233" t="s">
        <v>922</v>
      </c>
    </row>
    <row r="181" spans="2:5">
      <c r="B181" s="218" t="s">
        <v>935</v>
      </c>
      <c r="C181" s="220">
        <v>14753</v>
      </c>
      <c r="D181" s="220">
        <v>13269</v>
      </c>
      <c r="E181" s="220">
        <v>19928</v>
      </c>
    </row>
    <row r="182" spans="2:5">
      <c r="B182" s="218" t="s">
        <v>936</v>
      </c>
      <c r="C182" s="220">
        <v>14089</v>
      </c>
      <c r="D182" s="220">
        <v>13194</v>
      </c>
      <c r="E182" s="220">
        <v>22255</v>
      </c>
    </row>
    <row r="183" spans="2:5">
      <c r="B183" s="218" t="s">
        <v>937</v>
      </c>
      <c r="C183" s="220">
        <v>14451</v>
      </c>
      <c r="D183" s="220">
        <v>13190</v>
      </c>
      <c r="E183" s="220">
        <v>18401</v>
      </c>
    </row>
    <row r="184" spans="2:5">
      <c r="B184" s="218" t="s">
        <v>938</v>
      </c>
      <c r="C184" s="220">
        <v>15017</v>
      </c>
      <c r="D184" s="220">
        <v>13159</v>
      </c>
      <c r="E184" s="220">
        <v>17987</v>
      </c>
    </row>
    <row r="185" spans="2:5">
      <c r="B185" s="218" t="s">
        <v>939</v>
      </c>
      <c r="C185" s="220">
        <v>14650</v>
      </c>
      <c r="D185" s="220">
        <v>12997</v>
      </c>
      <c r="E185" s="220">
        <v>16833</v>
      </c>
    </row>
    <row r="186" spans="2:5">
      <c r="B186" s="218" t="s">
        <v>940</v>
      </c>
      <c r="C186" s="220">
        <v>14458</v>
      </c>
      <c r="D186" s="220">
        <v>12624</v>
      </c>
      <c r="E186" s="220">
        <v>17017</v>
      </c>
    </row>
    <row r="187" spans="2:5">
      <c r="B187" s="218" t="s">
        <v>941</v>
      </c>
      <c r="C187" s="220">
        <v>13798</v>
      </c>
      <c r="D187" s="220">
        <v>12294</v>
      </c>
      <c r="E187" s="220">
        <v>16046</v>
      </c>
    </row>
    <row r="188" spans="2:5">
      <c r="B188" s="218" t="s">
        <v>942</v>
      </c>
      <c r="C188" s="220">
        <v>13205</v>
      </c>
      <c r="D188" s="220">
        <v>12836</v>
      </c>
      <c r="E188" s="220">
        <v>15328</v>
      </c>
    </row>
    <row r="189" spans="2:5">
      <c r="B189" s="218" t="s">
        <v>943</v>
      </c>
      <c r="C189" s="220">
        <v>12794</v>
      </c>
      <c r="D189" s="220">
        <v>12594</v>
      </c>
      <c r="E189" s="220">
        <v>14631</v>
      </c>
    </row>
    <row r="190" spans="2:5">
      <c r="B190" s="218" t="s">
        <v>900</v>
      </c>
      <c r="C190" s="220">
        <v>12859</v>
      </c>
      <c r="D190" s="220">
        <v>13403</v>
      </c>
      <c r="E190" s="220">
        <v>13322</v>
      </c>
    </row>
    <row r="191" spans="2:5">
      <c r="B191" s="218" t="s">
        <v>944</v>
      </c>
      <c r="C191" s="220">
        <v>12972</v>
      </c>
      <c r="D191" s="220">
        <v>13894</v>
      </c>
      <c r="E191" s="220">
        <v>11680</v>
      </c>
    </row>
    <row r="193" spans="2:5">
      <c r="B193" s="234" t="s">
        <v>945</v>
      </c>
    </row>
    <row r="194" spans="2:5" ht="27">
      <c r="B194" s="218"/>
      <c r="C194" s="233" t="s">
        <v>923</v>
      </c>
      <c r="D194" s="233" t="s">
        <v>919</v>
      </c>
      <c r="E194" s="233" t="s">
        <v>922</v>
      </c>
    </row>
    <row r="195" spans="2:5">
      <c r="B195" s="218" t="s">
        <v>935</v>
      </c>
      <c r="C195" s="220">
        <v>4163</v>
      </c>
      <c r="D195" s="220">
        <v>3308</v>
      </c>
      <c r="E195" s="220">
        <v>9529</v>
      </c>
    </row>
    <row r="196" spans="2:5">
      <c r="B196" s="218" t="s">
        <v>936</v>
      </c>
      <c r="C196" s="220">
        <v>4046</v>
      </c>
      <c r="D196" s="220">
        <v>3281</v>
      </c>
      <c r="E196" s="220">
        <v>10457</v>
      </c>
    </row>
    <row r="197" spans="2:5">
      <c r="B197" s="218" t="s">
        <v>937</v>
      </c>
      <c r="C197" s="220">
        <v>4241</v>
      </c>
      <c r="D197" s="220">
        <v>3492</v>
      </c>
      <c r="E197" s="220">
        <v>7713</v>
      </c>
    </row>
    <row r="198" spans="2:5">
      <c r="B198" s="218" t="s">
        <v>938</v>
      </c>
      <c r="C198" s="220">
        <v>4323</v>
      </c>
      <c r="D198" s="220">
        <v>3595</v>
      </c>
      <c r="E198" s="220">
        <v>7171</v>
      </c>
    </row>
    <row r="199" spans="2:5">
      <c r="B199" s="218" t="s">
        <v>939</v>
      </c>
      <c r="C199" s="220">
        <v>4270</v>
      </c>
      <c r="D199" s="220">
        <v>3572</v>
      </c>
      <c r="E199" s="220">
        <v>6787</v>
      </c>
    </row>
    <row r="200" spans="2:5">
      <c r="B200" s="218" t="s">
        <v>940</v>
      </c>
      <c r="C200" s="220">
        <v>4068</v>
      </c>
      <c r="D200" s="220">
        <v>3434</v>
      </c>
      <c r="E200" s="220">
        <v>6703</v>
      </c>
    </row>
    <row r="201" spans="2:5">
      <c r="B201" s="218" t="s">
        <v>941</v>
      </c>
      <c r="C201" s="220">
        <v>3860</v>
      </c>
      <c r="D201" s="220">
        <v>3389</v>
      </c>
      <c r="E201" s="220">
        <v>6179</v>
      </c>
    </row>
    <row r="202" spans="2:5">
      <c r="B202" s="218" t="s">
        <v>942</v>
      </c>
      <c r="C202" s="220">
        <v>3635</v>
      </c>
      <c r="D202" s="220">
        <v>3665</v>
      </c>
      <c r="E202" s="220">
        <v>5479</v>
      </c>
    </row>
    <row r="203" spans="2:5">
      <c r="B203" s="218" t="s">
        <v>943</v>
      </c>
      <c r="C203" s="220">
        <v>3586</v>
      </c>
      <c r="D203" s="220">
        <v>3644</v>
      </c>
      <c r="E203" s="220">
        <v>5213</v>
      </c>
    </row>
    <row r="204" spans="2:5">
      <c r="B204" s="218" t="s">
        <v>900</v>
      </c>
      <c r="C204" s="220">
        <v>3657</v>
      </c>
      <c r="D204" s="220">
        <v>3893</v>
      </c>
      <c r="E204" s="220">
        <v>4912</v>
      </c>
    </row>
    <row r="205" spans="2:5">
      <c r="B205" s="218" t="s">
        <v>944</v>
      </c>
      <c r="C205" s="220">
        <v>3871</v>
      </c>
      <c r="D205" s="220">
        <v>4102</v>
      </c>
      <c r="E205" s="220">
        <v>4273</v>
      </c>
    </row>
  </sheetData>
  <phoneticPr fontId="1"/>
  <pageMargins left="0.70866141732283472" right="0.70866141732283472" top="0.74803149606299213" bottom="0.74803149606299213" header="0.31496062992125984" footer="0.31496062992125984"/>
  <pageSetup paperSize="9" orientation="portrait" horizontalDpi="300" verticalDpi="300" r:id="rId1"/>
  <headerFooter>
    <oddHeader>&amp;C海外在留邦人数統計（平成24年速報版)</oddHeader>
    <oddFooter>&amp;C外務省領事局政策課</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23"/>
  <sheetViews>
    <sheetView workbookViewId="0"/>
  </sheetViews>
  <sheetFormatPr defaultColWidth="0" defaultRowHeight="13.5" customHeight="1" zeroHeight="1"/>
  <cols>
    <col min="1" max="1" width="17.875" customWidth="1"/>
    <col min="2" max="2" width="18.375" customWidth="1"/>
    <col min="3" max="3" width="35.25" customWidth="1"/>
    <col min="4" max="4" width="3.75" customWidth="1"/>
    <col min="5" max="5" width="1.875" customWidth="1"/>
    <col min="6" max="6" width="8.25" customWidth="1"/>
    <col min="7" max="7" width="3.375" customWidth="1"/>
    <col min="8" max="16384" width="9" hidden="1"/>
  </cols>
  <sheetData>
    <row r="1" spans="2:6"/>
    <row r="2" spans="2:6" ht="21">
      <c r="B2" s="1"/>
      <c r="C2" s="1"/>
    </row>
    <row r="3" spans="2:6" ht="21">
      <c r="B3" s="2"/>
    </row>
    <row r="4" spans="2:6" ht="21">
      <c r="B4" s="2"/>
    </row>
    <row r="5" spans="2:6">
      <c r="B5" s="3"/>
      <c r="C5" s="3"/>
      <c r="D5" s="3"/>
    </row>
    <row r="6" spans="2:6">
      <c r="B6" s="3"/>
      <c r="C6" s="3"/>
      <c r="D6" s="3"/>
    </row>
    <row r="7" spans="2:6">
      <c r="B7" s="3"/>
      <c r="C7" s="3"/>
      <c r="D7" s="3"/>
    </row>
    <row r="8" spans="2:6">
      <c r="B8" s="3"/>
      <c r="C8" s="3"/>
      <c r="D8" s="3"/>
    </row>
    <row r="9" spans="2:6">
      <c r="B9" s="3"/>
      <c r="C9" s="3"/>
      <c r="D9" s="3"/>
    </row>
    <row r="10" spans="2:6">
      <c r="B10" s="3"/>
      <c r="C10" s="3"/>
      <c r="D10" s="3"/>
    </row>
    <row r="11" spans="2:6">
      <c r="B11" s="3"/>
      <c r="C11" s="3"/>
      <c r="D11" s="3"/>
    </row>
    <row r="12" spans="2:6" ht="42">
      <c r="B12" s="364" t="s">
        <v>0</v>
      </c>
      <c r="C12" s="364"/>
      <c r="D12" s="364"/>
      <c r="E12" s="4"/>
      <c r="F12" s="4"/>
    </row>
    <row r="13" spans="2:6">
      <c r="B13" s="5"/>
    </row>
    <row r="14" spans="2:6">
      <c r="B14" s="5"/>
    </row>
    <row r="15" spans="2:6" ht="21">
      <c r="B15" s="2"/>
    </row>
    <row r="16" spans="2:6" ht="17.25">
      <c r="C16" s="6" t="s">
        <v>1</v>
      </c>
    </row>
    <row r="17" spans="3:3" ht="17.25">
      <c r="C17" s="6"/>
    </row>
    <row r="18" spans="3:3" ht="17.25">
      <c r="C18" s="6" t="s">
        <v>2</v>
      </c>
    </row>
    <row r="19" spans="3:3" ht="17.25">
      <c r="C19" s="6"/>
    </row>
    <row r="20" spans="3:3" ht="17.25">
      <c r="C20" s="6" t="s">
        <v>3</v>
      </c>
    </row>
    <row r="21" spans="3:3" ht="17.25">
      <c r="C21" s="6"/>
    </row>
    <row r="22" spans="3:3" ht="17.25">
      <c r="C22" s="6" t="s">
        <v>4</v>
      </c>
    </row>
    <row r="23" spans="3:3" ht="17.25">
      <c r="C23" s="6"/>
    </row>
    <row r="24" spans="3:3" ht="17.25">
      <c r="C24" s="6" t="s">
        <v>5</v>
      </c>
    </row>
    <row r="25" spans="3:3" ht="17.25">
      <c r="C25" s="6"/>
    </row>
    <row r="26" spans="3:3" ht="17.25">
      <c r="C26" s="6" t="s">
        <v>6</v>
      </c>
    </row>
    <row r="27" spans="3:3" ht="17.25">
      <c r="C27" s="6"/>
    </row>
    <row r="28" spans="3:3" ht="17.25">
      <c r="C28" s="6" t="s">
        <v>7</v>
      </c>
    </row>
    <row r="29" spans="3:3" ht="17.25">
      <c r="C29" s="6"/>
    </row>
    <row r="30" spans="3:3" ht="17.25">
      <c r="C30" s="6" t="s">
        <v>8</v>
      </c>
    </row>
    <row r="31" spans="3:3" ht="17.25">
      <c r="C31" s="6"/>
    </row>
    <row r="32" spans="3:3" ht="17.25">
      <c r="C32" s="6" t="s">
        <v>9</v>
      </c>
    </row>
    <row r="33" spans="2:3" ht="17.25">
      <c r="C33" s="6"/>
    </row>
    <row r="34" spans="2:3" ht="17.25">
      <c r="C34" s="6" t="s">
        <v>10</v>
      </c>
    </row>
    <row r="35" spans="2:3" ht="17.25">
      <c r="C35" s="6"/>
    </row>
    <row r="36" spans="2:3" ht="17.25">
      <c r="C36" s="6" t="s">
        <v>11</v>
      </c>
    </row>
    <row r="37" spans="2:3"/>
    <row r="38" spans="2:3"/>
    <row r="39" spans="2:3">
      <c r="B39" s="7"/>
    </row>
    <row r="40" spans="2:3"/>
    <row r="41" spans="2:3"/>
    <row r="42" spans="2:3"/>
    <row r="43" spans="2:3"/>
    <row r="44" spans="2:3"/>
    <row r="45" spans="2:3"/>
    <row r="46" spans="2:3"/>
    <row r="47" spans="2:3"/>
    <row r="48" spans="2:3"/>
    <row r="49" spans="2:2"/>
    <row r="50" spans="2:2" hidden="1"/>
    <row r="51" spans="2:2" hidden="1"/>
    <row r="52" spans="2:2" hidden="1"/>
    <row r="53" spans="2:2" hidden="1">
      <c r="B53" s="7"/>
    </row>
    <row r="54" spans="2:2" hidden="1"/>
    <row r="55" spans="2:2" hidden="1"/>
    <row r="56" spans="2:2" hidden="1"/>
    <row r="57" spans="2:2" hidden="1"/>
    <row r="58" spans="2:2" hidden="1"/>
    <row r="59" spans="2:2" hidden="1"/>
    <row r="60" spans="2:2" hidden="1"/>
    <row r="61" spans="2:2" hidden="1"/>
    <row r="62" spans="2:2" hidden="1"/>
    <row r="63" spans="2:2" hidden="1"/>
    <row r="64" spans="2:2" hidden="1"/>
    <row r="65" hidden="1"/>
    <row r="66" hidden="1"/>
    <row r="67" hidden="1"/>
    <row r="68" hidden="1"/>
    <row r="69" hidden="1"/>
    <row r="70" hidden="1"/>
    <row r="71" hidden="1"/>
    <row r="72" hidden="1"/>
    <row r="73" hidden="1"/>
    <row r="74" hidden="1"/>
    <row r="75" hidden="1"/>
    <row r="76" hidden="1"/>
    <row r="77" hidden="1"/>
    <row r="78" hidden="1"/>
    <row r="79" hidden="1"/>
    <row r="80" hidden="1"/>
    <row r="81" hidden="1"/>
    <row r="82" hidden="1"/>
    <row r="83" hidden="1"/>
    <row r="84" hidden="1"/>
    <row r="85" hidden="1"/>
    <row r="86" hidden="1"/>
    <row r="87" hidden="1"/>
    <row r="88" hidden="1"/>
    <row r="89" hidden="1"/>
    <row r="90" hidden="1"/>
    <row r="91" hidden="1"/>
    <row r="92" hidden="1"/>
    <row r="93" hidden="1"/>
    <row r="94" hidden="1"/>
    <row r="95" hidden="1"/>
    <row r="96" hidden="1"/>
    <row r="97" spans="2:2" hidden="1"/>
    <row r="98" spans="2:2" hidden="1"/>
    <row r="99" spans="2:2" hidden="1"/>
    <row r="100" spans="2:2" hidden="1"/>
    <row r="101" spans="2:2" hidden="1"/>
    <row r="102" spans="2:2" hidden="1"/>
    <row r="103" spans="2:2" hidden="1"/>
    <row r="104" spans="2:2" hidden="1"/>
    <row r="105" spans="2:2" hidden="1"/>
    <row r="106" spans="2:2" hidden="1"/>
    <row r="107" spans="2:2" hidden="1"/>
    <row r="108" spans="2:2" hidden="1"/>
    <row r="109" spans="2:2" hidden="1"/>
    <row r="110" spans="2:2" hidden="1"/>
    <row r="111" spans="2:2" hidden="1"/>
    <row r="112" spans="2:2" hidden="1">
      <c r="B112" s="7"/>
    </row>
    <row r="113" hidden="1"/>
    <row r="114" hidden="1"/>
    <row r="115" hidden="1"/>
    <row r="116" hidden="1"/>
    <row r="117" hidden="1"/>
    <row r="118" hidden="1"/>
    <row r="119" hidden="1"/>
    <row r="120" hidden="1"/>
    <row r="121" hidden="1"/>
    <row r="122" hidden="1"/>
    <row r="123" hidden="1"/>
    <row r="124" hidden="1"/>
    <row r="125" hidden="1"/>
    <row r="126" hidden="1"/>
    <row r="127" hidden="1"/>
    <row r="128" hidden="1"/>
    <row r="129" spans="2:2" hidden="1"/>
    <row r="130" spans="2:2" hidden="1"/>
    <row r="131" spans="2:2" hidden="1"/>
    <row r="132" spans="2:2" hidden="1"/>
    <row r="133" spans="2:2" hidden="1"/>
    <row r="134" spans="2:2" hidden="1"/>
    <row r="135" spans="2:2" hidden="1"/>
    <row r="136" spans="2:2" hidden="1"/>
    <row r="137" spans="2:2" hidden="1"/>
    <row r="138" spans="2:2" hidden="1"/>
    <row r="139" spans="2:2" hidden="1"/>
    <row r="140" spans="2:2" hidden="1"/>
    <row r="141" spans="2:2" hidden="1"/>
    <row r="142" spans="2:2" hidden="1">
      <c r="B142" s="7"/>
    </row>
    <row r="143" spans="2:2" hidden="1"/>
    <row r="144" spans="2:2" hidden="1"/>
    <row r="145" hidden="1"/>
    <row r="146" hidden="1"/>
    <row r="147" hidden="1"/>
    <row r="148" hidden="1"/>
    <row r="149" hidden="1"/>
    <row r="150" hidden="1"/>
    <row r="151" hidden="1"/>
    <row r="152" hidden="1"/>
    <row r="153" hidden="1"/>
    <row r="154" hidden="1"/>
    <row r="155" hidden="1"/>
    <row r="156" hidden="1"/>
    <row r="157" hidden="1"/>
    <row r="158" hidden="1"/>
    <row r="159" hidden="1"/>
    <row r="160" hidden="1"/>
    <row r="161" hidden="1"/>
    <row r="162" hidden="1"/>
    <row r="163" hidden="1"/>
    <row r="164" hidden="1"/>
    <row r="165" hidden="1"/>
    <row r="166" hidden="1"/>
    <row r="167" hidden="1"/>
    <row r="168" hidden="1"/>
    <row r="169" hidden="1"/>
    <row r="170" hidden="1"/>
    <row r="171" hidden="1"/>
    <row r="172" hidden="1"/>
    <row r="173" hidden="1"/>
    <row r="174" hidden="1"/>
    <row r="175" hidden="1"/>
    <row r="176" hidden="1"/>
    <row r="177" hidden="1"/>
    <row r="178" hidden="1"/>
    <row r="179" hidden="1"/>
    <row r="180" hidden="1"/>
    <row r="181" hidden="1"/>
    <row r="182" hidden="1"/>
    <row r="183" hidden="1"/>
    <row r="184" hidden="1"/>
    <row r="185" hidden="1"/>
    <row r="186" hidden="1"/>
    <row r="187" hidden="1"/>
    <row r="188" hidden="1"/>
    <row r="189" hidden="1"/>
    <row r="190" hidden="1"/>
    <row r="191" hidden="1"/>
    <row r="192" hidden="1"/>
    <row r="193" spans="2:3" hidden="1"/>
    <row r="194" spans="2:3" hidden="1"/>
    <row r="195" spans="2:3" hidden="1"/>
    <row r="196" spans="2:3" hidden="1"/>
    <row r="197" spans="2:3" hidden="1"/>
    <row r="198" spans="2:3" hidden="1"/>
    <row r="199" spans="2:3" hidden="1"/>
    <row r="200" spans="2:3" hidden="1"/>
    <row r="201" spans="2:3" hidden="1"/>
    <row r="202" spans="2:3" hidden="1">
      <c r="B202" s="7"/>
    </row>
    <row r="203" spans="2:3" hidden="1"/>
    <row r="204" spans="2:3" hidden="1">
      <c r="B204" s="3"/>
      <c r="C204" s="3"/>
    </row>
    <row r="205" spans="2:3" hidden="1">
      <c r="B205" s="3"/>
      <c r="C205" s="3"/>
    </row>
    <row r="206" spans="2:3" hidden="1">
      <c r="B206" s="3"/>
      <c r="C206" s="3"/>
    </row>
    <row r="207" spans="2:3" hidden="1">
      <c r="B207" s="3"/>
      <c r="C207" s="3"/>
    </row>
    <row r="208" spans="2:3" hidden="1">
      <c r="B208" s="3"/>
      <c r="C208" s="3"/>
    </row>
    <row r="209" spans="2:3" hidden="1"/>
    <row r="210" spans="2:3" hidden="1">
      <c r="B210" s="7"/>
    </row>
    <row r="211" spans="2:3" hidden="1"/>
    <row r="212" spans="2:3" hidden="1">
      <c r="B212" s="3"/>
      <c r="C212" s="3"/>
    </row>
    <row r="213" spans="2:3" hidden="1">
      <c r="B213" s="3"/>
      <c r="C213" s="3"/>
    </row>
    <row r="214" spans="2:3" hidden="1">
      <c r="B214" s="3"/>
      <c r="C214" s="3"/>
    </row>
    <row r="215" spans="2:3" hidden="1">
      <c r="B215" s="3"/>
      <c r="C215" s="3"/>
    </row>
    <row r="216" spans="2:3" hidden="1">
      <c r="B216" s="3"/>
      <c r="C216" s="3"/>
    </row>
    <row r="217" spans="2:3" hidden="1">
      <c r="B217" s="3"/>
      <c r="C217" s="3"/>
    </row>
    <row r="218" spans="2:3" hidden="1">
      <c r="B218" s="3"/>
      <c r="C218" s="3"/>
    </row>
    <row r="219" spans="2:3" hidden="1">
      <c r="B219" s="3"/>
      <c r="C219" s="3"/>
    </row>
    <row r="220" spans="2:3" hidden="1">
      <c r="B220" s="3"/>
      <c r="C220" s="3"/>
    </row>
    <row r="221" spans="2:3" hidden="1">
      <c r="B221" s="3"/>
      <c r="C221" s="3"/>
    </row>
    <row r="222" spans="2:3" hidden="1">
      <c r="B222" s="3"/>
      <c r="C222" s="3"/>
    </row>
    <row r="223" spans="2:3" hidden="1">
      <c r="B223" s="3"/>
      <c r="C223" s="3"/>
    </row>
  </sheetData>
  <mergeCells count="1">
    <mergeCell ref="B12:D12"/>
  </mergeCells>
  <phoneticPr fontId="1"/>
  <pageMargins left="0.70866141732283472" right="0.70866141732283472" top="0.74803149606299213" bottom="0.74803149606299213" header="0.31496062992125984" footer="0.31496062992125984"/>
  <pageSetup paperSize="9" orientation="portrait" horizontalDpi="4294967294" verticalDpi="0" r:id="rId1"/>
  <headerFooter>
    <oddHeader>&amp;C海外在留邦人数統計（平成24年速報版)</oddHeader>
    <oddFooter>&amp;C外務省領事局政策課</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253"/>
  <sheetViews>
    <sheetView zoomScaleNormal="100" workbookViewId="0"/>
  </sheetViews>
  <sheetFormatPr defaultRowHeight="13.5"/>
  <cols>
    <col min="1" max="1" width="1.875" customWidth="1"/>
    <col min="2" max="2" width="20" customWidth="1"/>
    <col min="3" max="3" width="3" customWidth="1"/>
    <col min="4" max="4" width="8.25" customWidth="1"/>
    <col min="5" max="5" width="8" customWidth="1"/>
    <col min="6" max="6" width="8.25" customWidth="1"/>
  </cols>
  <sheetData>
    <row r="1" spans="2:6" ht="14.25" thickBot="1"/>
    <row r="2" spans="2:6" ht="21.75" thickBot="1">
      <c r="B2" s="8" t="s">
        <v>12</v>
      </c>
      <c r="C2" s="1"/>
    </row>
    <row r="3" spans="2:6" ht="13.5" customHeight="1">
      <c r="B3" s="2"/>
    </row>
    <row r="4" spans="2:6" ht="13.5" customHeight="1">
      <c r="B4" s="2"/>
    </row>
    <row r="5" spans="2:6">
      <c r="B5" s="3"/>
      <c r="C5" s="3"/>
      <c r="D5" s="3"/>
    </row>
    <row r="6" spans="2:6">
      <c r="B6" s="3"/>
      <c r="C6" s="3"/>
      <c r="D6" s="3"/>
    </row>
    <row r="7" spans="2:6">
      <c r="B7" s="3"/>
      <c r="C7" s="3"/>
      <c r="D7" s="3"/>
    </row>
    <row r="8" spans="2:6">
      <c r="B8" s="3"/>
      <c r="C8" s="3"/>
      <c r="D8" s="3"/>
    </row>
    <row r="9" spans="2:6">
      <c r="B9" s="3"/>
      <c r="C9" s="3"/>
      <c r="D9" s="3"/>
    </row>
    <row r="10" spans="2:6">
      <c r="B10" s="3"/>
      <c r="C10" s="3"/>
      <c r="D10" s="3"/>
    </row>
    <row r="11" spans="2:6">
      <c r="B11" s="3"/>
      <c r="C11" s="3"/>
      <c r="D11" s="3"/>
    </row>
    <row r="12" spans="2:6">
      <c r="B12" t="s">
        <v>13</v>
      </c>
      <c r="C12" s="3"/>
      <c r="D12" s="3"/>
      <c r="E12" s="3"/>
      <c r="F12" s="9"/>
    </row>
    <row r="13" spans="2:6">
      <c r="B13" s="365" t="s">
        <v>14</v>
      </c>
      <c r="C13" s="366"/>
      <c r="D13" s="367" t="s">
        <v>15</v>
      </c>
      <c r="E13" s="373" t="s">
        <v>16</v>
      </c>
      <c r="F13" s="374" t="s">
        <v>17</v>
      </c>
    </row>
    <row r="14" spans="2:6">
      <c r="B14" s="366"/>
      <c r="C14" s="366"/>
      <c r="D14" s="367"/>
      <c r="E14" s="373"/>
      <c r="F14" s="375"/>
    </row>
    <row r="15" spans="2:6">
      <c r="B15" s="366"/>
      <c r="C15" s="366"/>
      <c r="D15" s="367"/>
      <c r="E15" s="373"/>
      <c r="F15" s="376"/>
    </row>
    <row r="16" spans="2:6">
      <c r="B16" s="10"/>
      <c r="C16" s="10"/>
      <c r="D16" s="10" t="s">
        <v>18</v>
      </c>
      <c r="E16" s="10" t="s">
        <v>18</v>
      </c>
      <c r="F16" s="10" t="s">
        <v>18</v>
      </c>
    </row>
    <row r="17" spans="2:6">
      <c r="B17" s="11">
        <v>-0.2611</v>
      </c>
      <c r="C17" s="12" t="s">
        <v>19</v>
      </c>
      <c r="D17" s="13">
        <v>171717</v>
      </c>
      <c r="E17" s="14">
        <v>167251</v>
      </c>
      <c r="F17" s="15">
        <v>4466</v>
      </c>
    </row>
    <row r="18" spans="2:6">
      <c r="B18" s="16" t="s">
        <v>20</v>
      </c>
      <c r="C18" s="17" t="s">
        <v>21</v>
      </c>
      <c r="D18" s="18">
        <v>106018</v>
      </c>
      <c r="E18" s="19">
        <v>99813</v>
      </c>
      <c r="F18" s="20">
        <v>6205</v>
      </c>
    </row>
    <row r="19" spans="2:6">
      <c r="B19" s="21"/>
      <c r="C19" s="22" t="s">
        <v>22</v>
      </c>
      <c r="D19" s="23">
        <v>277735</v>
      </c>
      <c r="E19" s="24">
        <v>267064</v>
      </c>
      <c r="F19" s="25">
        <v>10671</v>
      </c>
    </row>
    <row r="20" spans="2:6">
      <c r="B20" s="26">
        <v>-8.3000000000000001E-3</v>
      </c>
      <c r="C20" s="27" t="s">
        <v>19</v>
      </c>
      <c r="D20" s="23">
        <v>1380</v>
      </c>
      <c r="E20" s="24">
        <v>1345</v>
      </c>
      <c r="F20" s="28">
        <v>35</v>
      </c>
    </row>
    <row r="21" spans="2:6">
      <c r="B21" s="29" t="s">
        <v>23</v>
      </c>
      <c r="C21" s="27" t="s">
        <v>21</v>
      </c>
      <c r="D21" s="23">
        <v>463</v>
      </c>
      <c r="E21" s="24">
        <v>806</v>
      </c>
      <c r="F21" s="28">
        <v>113</v>
      </c>
    </row>
    <row r="22" spans="2:6">
      <c r="B22" s="30"/>
      <c r="C22" s="31" t="s">
        <v>22</v>
      </c>
      <c r="D22" s="32">
        <v>2299</v>
      </c>
      <c r="E22" s="33">
        <v>2151</v>
      </c>
      <c r="F22" s="34" t="s">
        <v>24</v>
      </c>
    </row>
    <row r="23" spans="2:6">
      <c r="B23" s="35">
        <v>-0.52539999999999998</v>
      </c>
      <c r="C23" s="36" t="s">
        <v>19</v>
      </c>
      <c r="D23" s="32">
        <v>745</v>
      </c>
      <c r="E23" s="33">
        <v>738</v>
      </c>
      <c r="F23" s="34">
        <v>7</v>
      </c>
    </row>
    <row r="24" spans="2:6">
      <c r="B24" s="16" t="s">
        <v>25</v>
      </c>
      <c r="C24" s="36" t="s">
        <v>21</v>
      </c>
      <c r="D24" s="32">
        <v>463</v>
      </c>
      <c r="E24" s="33">
        <v>422</v>
      </c>
      <c r="F24" s="34">
        <v>41</v>
      </c>
    </row>
    <row r="25" spans="2:6">
      <c r="B25" s="36"/>
      <c r="C25" s="36" t="s">
        <v>22</v>
      </c>
      <c r="D25" s="32">
        <v>1208</v>
      </c>
      <c r="E25" s="33">
        <v>1160</v>
      </c>
      <c r="F25" s="34">
        <v>48</v>
      </c>
    </row>
    <row r="26" spans="2:6">
      <c r="B26" s="37" t="s">
        <v>26</v>
      </c>
      <c r="C26" s="36" t="s">
        <v>19</v>
      </c>
      <c r="D26" s="32">
        <v>550</v>
      </c>
      <c r="E26" s="33">
        <v>547</v>
      </c>
      <c r="F26" s="34">
        <v>3</v>
      </c>
    </row>
    <row r="27" spans="2:6">
      <c r="B27" s="38" t="s">
        <v>27</v>
      </c>
      <c r="C27" s="36" t="s">
        <v>21</v>
      </c>
      <c r="D27" s="32">
        <v>339</v>
      </c>
      <c r="E27" s="33">
        <v>322</v>
      </c>
      <c r="F27" s="34">
        <v>17</v>
      </c>
    </row>
    <row r="28" spans="2:6">
      <c r="B28" s="38" t="s">
        <v>28</v>
      </c>
      <c r="C28" s="36" t="s">
        <v>22</v>
      </c>
      <c r="D28" s="32">
        <v>889</v>
      </c>
      <c r="E28" s="33">
        <v>869</v>
      </c>
      <c r="F28" s="34">
        <v>20</v>
      </c>
    </row>
    <row r="29" spans="2:6">
      <c r="B29" s="39"/>
      <c r="C29" s="36" t="s">
        <v>19</v>
      </c>
      <c r="D29" s="32">
        <v>102</v>
      </c>
      <c r="E29" s="30">
        <v>102</v>
      </c>
      <c r="F29" s="30">
        <v>0</v>
      </c>
    </row>
    <row r="30" spans="2:6">
      <c r="B30" s="36" t="s">
        <v>29</v>
      </c>
      <c r="C30" s="36" t="s">
        <v>21</v>
      </c>
      <c r="D30" s="32">
        <v>33</v>
      </c>
      <c r="E30" s="30">
        <v>21</v>
      </c>
      <c r="F30" s="30">
        <v>12</v>
      </c>
    </row>
    <row r="31" spans="2:6">
      <c r="B31" s="36"/>
      <c r="C31" s="36" t="s">
        <v>22</v>
      </c>
      <c r="D31" s="32">
        <v>135</v>
      </c>
      <c r="E31" s="30">
        <v>123</v>
      </c>
      <c r="F31" s="30">
        <v>12</v>
      </c>
    </row>
    <row r="32" spans="2:6">
      <c r="B32" s="40"/>
      <c r="C32" s="40" t="s">
        <v>19</v>
      </c>
      <c r="D32" s="41">
        <v>1</v>
      </c>
      <c r="E32" s="42">
        <v>1</v>
      </c>
      <c r="F32" s="42">
        <v>0</v>
      </c>
    </row>
    <row r="33" spans="2:6">
      <c r="B33" s="40" t="s">
        <v>30</v>
      </c>
      <c r="C33" s="40" t="s">
        <v>21</v>
      </c>
      <c r="D33" s="41">
        <v>8</v>
      </c>
      <c r="E33" s="42">
        <v>8</v>
      </c>
      <c r="F33" s="42">
        <v>0</v>
      </c>
    </row>
    <row r="34" spans="2:6">
      <c r="B34" s="40"/>
      <c r="C34" s="40" t="s">
        <v>22</v>
      </c>
      <c r="D34" s="41">
        <v>9</v>
      </c>
      <c r="E34" s="42">
        <v>9</v>
      </c>
      <c r="F34" s="42">
        <v>0</v>
      </c>
    </row>
    <row r="35" spans="2:6">
      <c r="B35" s="36"/>
      <c r="C35" s="36" t="s">
        <v>19</v>
      </c>
      <c r="D35" s="32">
        <v>5</v>
      </c>
      <c r="E35" s="30">
        <v>5</v>
      </c>
      <c r="F35" s="30">
        <v>0</v>
      </c>
    </row>
    <row r="36" spans="2:6">
      <c r="B36" s="36" t="s">
        <v>31</v>
      </c>
      <c r="C36" s="36" t="s">
        <v>21</v>
      </c>
      <c r="D36" s="32">
        <v>8</v>
      </c>
      <c r="E36" s="30">
        <v>6</v>
      </c>
      <c r="F36" s="30">
        <v>2</v>
      </c>
    </row>
    <row r="37" spans="2:6">
      <c r="B37" s="36"/>
      <c r="C37" s="36" t="s">
        <v>22</v>
      </c>
      <c r="D37" s="32">
        <v>13</v>
      </c>
      <c r="E37" s="30">
        <v>11</v>
      </c>
      <c r="F37" s="30">
        <v>2</v>
      </c>
    </row>
    <row r="38" spans="2:6">
      <c r="B38" s="40"/>
      <c r="C38" s="40" t="s">
        <v>19</v>
      </c>
      <c r="D38" s="41">
        <v>9</v>
      </c>
      <c r="E38" s="42">
        <v>9</v>
      </c>
      <c r="F38" s="42">
        <v>0</v>
      </c>
    </row>
    <row r="39" spans="2:6">
      <c r="B39" s="40" t="s">
        <v>32</v>
      </c>
      <c r="C39" s="40" t="s">
        <v>21</v>
      </c>
      <c r="D39" s="41">
        <v>8</v>
      </c>
      <c r="E39" s="42">
        <v>7</v>
      </c>
      <c r="F39" s="42">
        <v>1</v>
      </c>
    </row>
    <row r="40" spans="2:6">
      <c r="B40" s="40"/>
      <c r="C40" s="40" t="s">
        <v>22</v>
      </c>
      <c r="D40" s="41">
        <v>17</v>
      </c>
      <c r="E40" s="42">
        <v>16</v>
      </c>
      <c r="F40" s="42">
        <v>1</v>
      </c>
    </row>
    <row r="45" spans="2:6">
      <c r="B45" s="17"/>
      <c r="C45" t="s">
        <v>33</v>
      </c>
      <c r="D45" s="17">
        <v>7</v>
      </c>
    </row>
    <row r="46" spans="2:6">
      <c r="B46" s="17" t="s">
        <v>34</v>
      </c>
      <c r="C46" t="s">
        <v>35</v>
      </c>
      <c r="D46" s="17">
        <v>14</v>
      </c>
    </row>
    <row r="47" spans="2:6">
      <c r="B47" s="17"/>
      <c r="C47" t="s">
        <v>36</v>
      </c>
      <c r="D47" s="17">
        <v>21</v>
      </c>
    </row>
    <row r="48" spans="2:6">
      <c r="B48" s="40"/>
      <c r="C48" s="43" t="s">
        <v>33</v>
      </c>
      <c r="D48" s="40">
        <v>8</v>
      </c>
    </row>
    <row r="49" spans="2:4">
      <c r="B49" s="40" t="s">
        <v>37</v>
      </c>
      <c r="C49" s="43" t="s">
        <v>35</v>
      </c>
      <c r="D49" s="40">
        <v>1</v>
      </c>
    </row>
    <row r="50" spans="2:4">
      <c r="B50" s="40"/>
      <c r="C50" s="43" t="s">
        <v>36</v>
      </c>
      <c r="D50" s="40">
        <v>9</v>
      </c>
    </row>
    <row r="51" spans="2:4">
      <c r="B51" s="17"/>
      <c r="C51" t="s">
        <v>33</v>
      </c>
      <c r="D51" s="17">
        <v>691</v>
      </c>
    </row>
    <row r="52" spans="2:4">
      <c r="B52" s="17" t="s">
        <v>38</v>
      </c>
      <c r="C52" t="s">
        <v>35</v>
      </c>
      <c r="D52" s="17">
        <v>966</v>
      </c>
    </row>
    <row r="53" spans="2:4">
      <c r="B53" s="17"/>
      <c r="C53" t="s">
        <v>36</v>
      </c>
      <c r="D53" s="17">
        <v>1657</v>
      </c>
    </row>
    <row r="54" spans="2:4">
      <c r="B54" s="40" t="s">
        <v>39</v>
      </c>
      <c r="C54" s="43" t="s">
        <v>33</v>
      </c>
      <c r="D54" s="40">
        <v>36</v>
      </c>
    </row>
    <row r="55" spans="2:4">
      <c r="B55" s="40" t="s">
        <v>40</v>
      </c>
      <c r="C55" s="43" t="s">
        <v>35</v>
      </c>
      <c r="D55" s="40">
        <v>41</v>
      </c>
    </row>
    <row r="56" spans="2:4">
      <c r="B56" s="40"/>
      <c r="C56" s="43" t="s">
        <v>36</v>
      </c>
      <c r="D56" s="40">
        <v>77</v>
      </c>
    </row>
    <row r="57" spans="2:4">
      <c r="B57" s="17"/>
      <c r="C57" t="s">
        <v>33</v>
      </c>
      <c r="D57" s="17">
        <v>15</v>
      </c>
    </row>
    <row r="58" spans="2:4">
      <c r="B58" s="17" t="s">
        <v>41</v>
      </c>
      <c r="C58" t="s">
        <v>35</v>
      </c>
      <c r="D58" s="17">
        <v>6</v>
      </c>
    </row>
    <row r="59" spans="2:4">
      <c r="B59" s="17"/>
      <c r="C59" t="s">
        <v>36</v>
      </c>
      <c r="D59" s="17">
        <v>21</v>
      </c>
    </row>
    <row r="61" spans="2:4">
      <c r="B61" s="44" t="s">
        <v>42</v>
      </c>
      <c r="C61" s="17" t="s">
        <v>33</v>
      </c>
      <c r="D61" s="17">
        <v>192</v>
      </c>
    </row>
    <row r="62" spans="2:4">
      <c r="B62" s="45" t="s">
        <v>43</v>
      </c>
      <c r="C62" s="17" t="s">
        <v>35</v>
      </c>
      <c r="D62" s="17">
        <v>238</v>
      </c>
    </row>
    <row r="63" spans="2:4">
      <c r="B63" s="17"/>
      <c r="C63" s="17" t="s">
        <v>36</v>
      </c>
      <c r="D63" s="17">
        <v>430</v>
      </c>
    </row>
    <row r="64" spans="2:4">
      <c r="B64" s="17"/>
      <c r="C64" s="17" t="s">
        <v>33</v>
      </c>
      <c r="D64" s="17">
        <v>49</v>
      </c>
    </row>
    <row r="65" spans="2:15">
      <c r="B65" s="17" t="s">
        <v>44</v>
      </c>
      <c r="C65" s="17" t="s">
        <v>35</v>
      </c>
      <c r="D65" s="17">
        <v>57</v>
      </c>
    </row>
    <row r="66" spans="2:15">
      <c r="B66" s="17"/>
      <c r="C66" s="17" t="s">
        <v>36</v>
      </c>
      <c r="D66" s="17">
        <v>106</v>
      </c>
    </row>
    <row r="67" spans="2:15">
      <c r="B67" s="17"/>
      <c r="C67" s="17" t="s">
        <v>33</v>
      </c>
      <c r="D67" s="17">
        <v>60</v>
      </c>
    </row>
    <row r="68" spans="2:15">
      <c r="B68" s="17" t="s">
        <v>45</v>
      </c>
      <c r="C68" s="17" t="s">
        <v>35</v>
      </c>
      <c r="D68" s="17">
        <v>103</v>
      </c>
    </row>
    <row r="69" spans="2:15">
      <c r="B69" s="17"/>
      <c r="C69" s="17" t="s">
        <v>36</v>
      </c>
      <c r="D69" s="17">
        <v>163</v>
      </c>
    </row>
    <row r="70" spans="2:15">
      <c r="B70" s="17"/>
      <c r="C70" s="17" t="s">
        <v>33</v>
      </c>
      <c r="D70" s="17">
        <v>55</v>
      </c>
    </row>
    <row r="71" spans="2:15">
      <c r="B71" s="17" t="s">
        <v>46</v>
      </c>
      <c r="C71" s="17" t="s">
        <v>35</v>
      </c>
      <c r="D71" s="17">
        <v>45</v>
      </c>
    </row>
    <row r="72" spans="2:15">
      <c r="B72" s="17"/>
      <c r="C72" s="17" t="s">
        <v>36</v>
      </c>
      <c r="D72" s="17">
        <v>100</v>
      </c>
    </row>
    <row r="73" spans="2:15">
      <c r="B73" s="17"/>
      <c r="C73" s="17" t="s">
        <v>33</v>
      </c>
      <c r="D73" s="17">
        <v>1253</v>
      </c>
    </row>
    <row r="74" spans="2:15">
      <c r="B74" s="46" t="s">
        <v>47</v>
      </c>
      <c r="C74" s="17" t="s">
        <v>35</v>
      </c>
      <c r="D74" s="17">
        <v>1283</v>
      </c>
    </row>
    <row r="75" spans="2:15">
      <c r="B75" s="17"/>
      <c r="C75" s="17" t="s">
        <v>36</v>
      </c>
      <c r="D75" s="17">
        <v>2535</v>
      </c>
      <c r="O75" s="3"/>
    </row>
    <row r="76" spans="2:15">
      <c r="B76" s="17"/>
      <c r="C76" s="17" t="s">
        <v>33</v>
      </c>
      <c r="D76" s="17">
        <v>984</v>
      </c>
      <c r="O76" s="3"/>
    </row>
    <row r="77" spans="2:15">
      <c r="B77" s="46" t="s">
        <v>48</v>
      </c>
      <c r="C77" s="17" t="s">
        <v>35</v>
      </c>
      <c r="D77" s="17">
        <v>1144</v>
      </c>
    </row>
    <row r="78" spans="2:15">
      <c r="B78" s="17"/>
      <c r="C78" s="17" t="s">
        <v>36</v>
      </c>
      <c r="D78" s="17">
        <v>2128</v>
      </c>
    </row>
    <row r="79" spans="2:15">
      <c r="B79" s="17"/>
      <c r="C79" s="17" t="s">
        <v>33</v>
      </c>
      <c r="D79" s="17">
        <v>2217</v>
      </c>
    </row>
    <row r="80" spans="2:15">
      <c r="B80" s="47" t="s">
        <v>49</v>
      </c>
      <c r="C80" s="17" t="s">
        <v>35</v>
      </c>
      <c r="D80" s="17">
        <v>3372</v>
      </c>
    </row>
    <row r="81" spans="2:11">
      <c r="B81" s="17"/>
      <c r="C81" s="17" t="s">
        <v>36</v>
      </c>
      <c r="D81" s="17">
        <v>5589</v>
      </c>
    </row>
    <row r="82" spans="2:11">
      <c r="B82" s="48">
        <v>-1.8E-3</v>
      </c>
      <c r="C82" s="17" t="s">
        <v>33</v>
      </c>
      <c r="D82" s="17">
        <v>262</v>
      </c>
      <c r="K82" s="49"/>
    </row>
    <row r="83" spans="2:11">
      <c r="B83" s="46" t="s">
        <v>50</v>
      </c>
      <c r="C83" s="17" t="s">
        <v>35</v>
      </c>
      <c r="D83" s="17">
        <v>372</v>
      </c>
    </row>
    <row r="84" spans="2:11">
      <c r="B84" s="46" t="s">
        <v>51</v>
      </c>
      <c r="C84" s="17" t="s">
        <v>36</v>
      </c>
      <c r="D84" s="17">
        <v>634</v>
      </c>
    </row>
    <row r="85" spans="2:11">
      <c r="B85" s="50"/>
      <c r="C85" s="3"/>
      <c r="D85" s="3"/>
    </row>
    <row r="87" spans="2:11">
      <c r="B87" s="51" t="s">
        <v>52</v>
      </c>
      <c r="C87" s="17" t="s">
        <v>33</v>
      </c>
      <c r="D87">
        <v>5853</v>
      </c>
    </row>
    <row r="88" spans="2:11">
      <c r="B88" t="s">
        <v>53</v>
      </c>
      <c r="C88" s="17" t="s">
        <v>35</v>
      </c>
      <c r="D88">
        <v>2632</v>
      </c>
    </row>
    <row r="89" spans="2:11">
      <c r="C89" s="17" t="s">
        <v>36</v>
      </c>
      <c r="D89">
        <v>8485</v>
      </c>
    </row>
    <row r="90" spans="2:11">
      <c r="C90" s="17" t="s">
        <v>33</v>
      </c>
      <c r="D90">
        <v>68</v>
      </c>
    </row>
    <row r="91" spans="2:11">
      <c r="B91" t="s">
        <v>54</v>
      </c>
      <c r="C91" s="17" t="s">
        <v>35</v>
      </c>
      <c r="D91">
        <v>34</v>
      </c>
    </row>
    <row r="92" spans="2:11">
      <c r="C92" s="17" t="s">
        <v>36</v>
      </c>
      <c r="D92">
        <v>102</v>
      </c>
    </row>
    <row r="93" spans="2:11">
      <c r="C93" s="17" t="s">
        <v>33</v>
      </c>
      <c r="D93">
        <v>356</v>
      </c>
    </row>
    <row r="94" spans="2:11">
      <c r="B94" t="s">
        <v>55</v>
      </c>
      <c r="C94" s="17" t="s">
        <v>35</v>
      </c>
      <c r="D94">
        <v>266</v>
      </c>
    </row>
    <row r="95" spans="2:11">
      <c r="C95" s="17" t="s">
        <v>36</v>
      </c>
      <c r="D95">
        <v>622</v>
      </c>
    </row>
    <row r="97" spans="4:10" ht="13.5" customHeight="1">
      <c r="D97" s="377" t="s">
        <v>56</v>
      </c>
      <c r="E97" s="367" t="s">
        <v>57</v>
      </c>
      <c r="F97" s="378"/>
      <c r="G97" s="378"/>
      <c r="H97" s="368"/>
      <c r="I97" s="365" t="s">
        <v>58</v>
      </c>
    </row>
    <row r="98" spans="4:10" ht="13.5" customHeight="1">
      <c r="D98" s="377"/>
      <c r="E98" s="367" t="s">
        <v>59</v>
      </c>
      <c r="F98" s="368"/>
      <c r="G98" s="369" t="s">
        <v>60</v>
      </c>
      <c r="H98" s="371" t="s">
        <v>61</v>
      </c>
      <c r="I98" s="366"/>
    </row>
    <row r="99" spans="4:10" ht="24">
      <c r="D99" s="377"/>
      <c r="E99" s="52" t="s">
        <v>62</v>
      </c>
      <c r="F99" s="53" t="s">
        <v>63</v>
      </c>
      <c r="G99" s="370"/>
      <c r="H99" s="372"/>
      <c r="I99" s="366"/>
    </row>
    <row r="100" spans="4:10">
      <c r="D100" s="10" t="s">
        <v>64</v>
      </c>
      <c r="E100" s="10" t="s">
        <v>64</v>
      </c>
      <c r="F100" s="10" t="s">
        <v>64</v>
      </c>
      <c r="G100" s="10" t="s">
        <v>64</v>
      </c>
      <c r="H100" s="10" t="s">
        <v>64</v>
      </c>
      <c r="I100" s="10" t="s">
        <v>64</v>
      </c>
    </row>
    <row r="101" spans="4:10">
      <c r="D101" s="54">
        <v>1582</v>
      </c>
      <c r="E101" s="54">
        <v>11443</v>
      </c>
      <c r="F101" s="54">
        <v>6609</v>
      </c>
      <c r="G101" s="55">
        <v>6845</v>
      </c>
      <c r="H101" s="56" t="s">
        <v>65</v>
      </c>
      <c r="I101" s="56" t="s">
        <v>66</v>
      </c>
      <c r="J101" t="s">
        <v>67</v>
      </c>
    </row>
    <row r="102" spans="4:10">
      <c r="D102" s="57">
        <v>2593</v>
      </c>
      <c r="E102" s="58">
        <v>56</v>
      </c>
      <c r="F102" s="58" t="s">
        <v>68</v>
      </c>
      <c r="G102" s="59">
        <v>4697</v>
      </c>
      <c r="H102" s="17" t="s">
        <v>69</v>
      </c>
      <c r="I102" s="60" t="s">
        <v>70</v>
      </c>
    </row>
    <row r="103" spans="4:10">
      <c r="D103" s="61">
        <v>1368</v>
      </c>
      <c r="E103" s="62" t="s">
        <v>71</v>
      </c>
      <c r="F103" s="63" t="s">
        <v>72</v>
      </c>
      <c r="G103" s="64">
        <v>23774</v>
      </c>
      <c r="H103" s="65" t="s">
        <v>73</v>
      </c>
      <c r="I103" s="65"/>
    </row>
    <row r="104" spans="4:10">
      <c r="E104" s="5" t="s">
        <v>74</v>
      </c>
      <c r="H104" t="s">
        <v>75</v>
      </c>
    </row>
    <row r="142" spans="2:2">
      <c r="B142" s="7"/>
    </row>
    <row r="172" spans="2:2">
      <c r="B172" s="7"/>
    </row>
    <row r="232" spans="2:3">
      <c r="B232" s="7"/>
    </row>
    <row r="234" spans="2:3">
      <c r="B234" s="3"/>
      <c r="C234" s="3"/>
    </row>
    <row r="235" spans="2:3">
      <c r="B235" s="3"/>
      <c r="C235" s="3"/>
    </row>
    <row r="236" spans="2:3">
      <c r="B236" s="3"/>
      <c r="C236" s="3"/>
    </row>
    <row r="237" spans="2:3">
      <c r="B237" s="3"/>
      <c r="C237" s="3"/>
    </row>
    <row r="238" spans="2:3">
      <c r="B238" s="3"/>
      <c r="C238" s="3"/>
    </row>
    <row r="240" spans="2:3">
      <c r="B240" s="7"/>
    </row>
    <row r="242" spans="2:3">
      <c r="B242" s="3"/>
      <c r="C242" s="3"/>
    </row>
    <row r="243" spans="2:3">
      <c r="B243" s="3"/>
      <c r="C243" s="3"/>
    </row>
    <row r="244" spans="2:3">
      <c r="B244" s="3"/>
      <c r="C244" s="3"/>
    </row>
    <row r="245" spans="2:3">
      <c r="B245" s="3"/>
      <c r="C245" s="3"/>
    </row>
    <row r="246" spans="2:3">
      <c r="B246" s="3"/>
      <c r="C246" s="3"/>
    </row>
    <row r="247" spans="2:3">
      <c r="B247" s="3"/>
      <c r="C247" s="3"/>
    </row>
    <row r="248" spans="2:3">
      <c r="B248" s="3"/>
      <c r="C248" s="3"/>
    </row>
    <row r="249" spans="2:3">
      <c r="B249" s="3"/>
      <c r="C249" s="3"/>
    </row>
    <row r="250" spans="2:3">
      <c r="B250" s="3"/>
      <c r="C250" s="3"/>
    </row>
    <row r="251" spans="2:3">
      <c r="B251" s="3"/>
      <c r="C251" s="3"/>
    </row>
    <row r="252" spans="2:3">
      <c r="B252" s="3"/>
      <c r="C252" s="3"/>
    </row>
    <row r="253" spans="2:3">
      <c r="B253" s="3"/>
      <c r="C253" s="3"/>
    </row>
  </sheetData>
  <mergeCells count="11">
    <mergeCell ref="I97:I99"/>
    <mergeCell ref="E98:F98"/>
    <mergeCell ref="G98:G99"/>
    <mergeCell ref="H98:H99"/>
    <mergeCell ref="B13:B15"/>
    <mergeCell ref="C13:C15"/>
    <mergeCell ref="D13:D15"/>
    <mergeCell ref="E13:E15"/>
    <mergeCell ref="F13:F15"/>
    <mergeCell ref="D97:D99"/>
    <mergeCell ref="E97:H97"/>
  </mergeCells>
  <phoneticPr fontId="1"/>
  <conditionalFormatting sqref="D103:I103 D29:D40 B19:F28">
    <cfRule type="expression" dxfId="2163" priority="11">
      <formula>MOD(ROW(B12)-1,6)&lt;3</formula>
    </cfRule>
  </conditionalFormatting>
  <conditionalFormatting sqref="B17:F17">
    <cfRule type="expression" dxfId="2162" priority="10">
      <formula>MOD(ROW(B11)-1,6)&lt;3</formula>
    </cfRule>
  </conditionalFormatting>
  <conditionalFormatting sqref="B83:B85">
    <cfRule type="expression" dxfId="2161" priority="9">
      <formula>MOD(ROW(B76)-1,6)&lt;3</formula>
    </cfRule>
  </conditionalFormatting>
  <conditionalFormatting sqref="D101:I102">
    <cfRule type="expression" dxfId="2160" priority="8">
      <formula>MOD(ROW(#REF!)-1,6)&lt;3</formula>
    </cfRule>
  </conditionalFormatting>
  <conditionalFormatting sqref="B20">
    <cfRule type="expression" dxfId="2159" priority="7">
      <formula>MOD(ROW(#REF!)-1,6)&lt;3</formula>
    </cfRule>
  </conditionalFormatting>
  <conditionalFormatting sqref="B23">
    <cfRule type="expression" dxfId="2158" priority="6">
      <formula>MOD(ROW(B14)-1,6)&lt;3</formula>
    </cfRule>
  </conditionalFormatting>
  <conditionalFormatting sqref="C29:C31">
    <cfRule type="expression" dxfId="2157" priority="5">
      <formula>MOD(ROW(C22)-1,6)&lt;3</formula>
    </cfRule>
  </conditionalFormatting>
  <conditionalFormatting sqref="C32:C34">
    <cfRule type="expression" dxfId="2156" priority="4">
      <formula>MOD(ROW(C25)-1,6)&lt;3</formula>
    </cfRule>
  </conditionalFormatting>
  <conditionalFormatting sqref="C35:C37">
    <cfRule type="expression" dxfId="2155" priority="3">
      <formula>MOD(ROW(C28)-1,6)&lt;3</formula>
    </cfRule>
  </conditionalFormatting>
  <conditionalFormatting sqref="C38:C40">
    <cfRule type="expression" dxfId="2154" priority="2">
      <formula>MOD(ROW(C31)-1,6)&lt;3</formula>
    </cfRule>
  </conditionalFormatting>
  <conditionalFormatting sqref="B18:F18">
    <cfRule type="expression" dxfId="2153" priority="1">
      <formula>MOD(ROW(#REF!)-1,6)&lt;3</formula>
    </cfRule>
  </conditionalFormatting>
  <pageMargins left="0.70866141732283472" right="0.70866141732283472" top="0.74803149606299213" bottom="0.74803149606299213" header="0.31496062992125984" footer="0.31496062992125984"/>
  <pageSetup paperSize="9" orientation="portrait" horizontalDpi="4294967294" verticalDpi="0" r:id="rId1"/>
  <headerFooter>
    <oddHeader>&amp;C海外在留邦人数統計（平成24年速報版)</oddHeader>
    <oddFooter>&amp;C外務省領事局政策課</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X40"/>
  <sheetViews>
    <sheetView workbookViewId="0">
      <pane xSplit="2" ySplit="7" topLeftCell="C8" activePane="bottomRight" state="frozen"/>
      <selection activeCell="A50" sqref="A50:XFD1048576"/>
      <selection pane="topRight" activeCell="A50" sqref="A50:XFD1048576"/>
      <selection pane="bottomLeft" activeCell="A50" sqref="A50:XFD1048576"/>
      <selection pane="bottomRight"/>
    </sheetView>
  </sheetViews>
  <sheetFormatPr defaultRowHeight="13.5"/>
  <cols>
    <col min="1" max="1" width="20.375" style="313" customWidth="1"/>
    <col min="2" max="2" width="3.125" customWidth="1"/>
    <col min="3" max="3" width="8.5" customWidth="1"/>
    <col min="4" max="4" width="8.125" customWidth="1"/>
    <col min="5" max="5" width="7.875" customWidth="1"/>
    <col min="6" max="7" width="7.75" customWidth="1"/>
    <col min="8" max="8" width="6.125" customWidth="1"/>
    <col min="9" max="9" width="6" customWidth="1"/>
    <col min="10" max="11" width="6.625" customWidth="1"/>
    <col min="12" max="12" width="7.75" customWidth="1"/>
    <col min="13" max="13" width="7.5" customWidth="1"/>
    <col min="14" max="14" width="6.625" customWidth="1"/>
    <col min="15" max="16" width="6.5" customWidth="1"/>
    <col min="17" max="17" width="6.625" customWidth="1"/>
    <col min="18" max="18" width="7.625" customWidth="1"/>
    <col min="19" max="19" width="7.25" customWidth="1"/>
    <col min="20" max="20" width="7.375" customWidth="1"/>
    <col min="21" max="21" width="7" customWidth="1"/>
    <col min="22" max="22" width="9.625" customWidth="1"/>
    <col min="23" max="23" width="8.5" customWidth="1"/>
  </cols>
  <sheetData>
    <row r="1" spans="1:24">
      <c r="B1" s="3"/>
      <c r="C1" s="3"/>
      <c r="D1" s="3"/>
      <c r="E1" s="9"/>
      <c r="F1" s="3"/>
      <c r="G1" s="3"/>
      <c r="H1" s="3"/>
      <c r="I1" s="3"/>
      <c r="J1" s="3"/>
      <c r="K1" s="3"/>
      <c r="L1" s="3"/>
      <c r="M1" s="3"/>
      <c r="N1" s="3"/>
      <c r="O1" s="3"/>
      <c r="P1" s="3"/>
      <c r="Q1" s="3"/>
      <c r="R1" s="3"/>
      <c r="S1" s="3"/>
      <c r="T1" s="3"/>
      <c r="U1" s="3"/>
      <c r="W1" s="3"/>
    </row>
    <row r="2" spans="1:24">
      <c r="B2" s="3"/>
      <c r="C2" s="3"/>
      <c r="D2" s="3" t="s">
        <v>114</v>
      </c>
      <c r="E2" s="9"/>
      <c r="F2" s="3"/>
      <c r="G2" s="3"/>
      <c r="H2" s="3"/>
      <c r="I2" s="3"/>
      <c r="J2" s="3"/>
      <c r="K2" s="3"/>
      <c r="L2" s="3"/>
      <c r="M2" s="3"/>
      <c r="N2" s="3"/>
      <c r="O2" s="3"/>
      <c r="P2" s="3"/>
      <c r="Q2" s="3"/>
      <c r="R2" s="3"/>
      <c r="S2" s="3"/>
      <c r="T2" s="3"/>
      <c r="U2" s="3"/>
      <c r="W2" s="3"/>
    </row>
    <row r="3" spans="1:24">
      <c r="B3" s="3"/>
      <c r="C3" s="3"/>
      <c r="D3" s="3"/>
      <c r="E3" s="9"/>
      <c r="F3" s="3"/>
      <c r="G3" s="3"/>
      <c r="H3" s="3"/>
      <c r="I3" s="3"/>
      <c r="J3" s="3"/>
      <c r="K3" s="3"/>
      <c r="L3" s="3"/>
      <c r="M3" s="3"/>
      <c r="N3" s="3"/>
      <c r="O3" s="3"/>
      <c r="P3" s="3"/>
      <c r="Q3" s="3"/>
      <c r="R3" s="3"/>
      <c r="S3" s="3"/>
      <c r="T3" s="3"/>
      <c r="U3" s="3"/>
      <c r="W3" s="3"/>
    </row>
    <row r="4" spans="1:24">
      <c r="A4" s="383" t="s">
        <v>14</v>
      </c>
      <c r="B4" s="366"/>
      <c r="C4" s="367" t="s">
        <v>15</v>
      </c>
      <c r="D4" s="373" t="s">
        <v>16</v>
      </c>
      <c r="E4" s="374" t="s">
        <v>17</v>
      </c>
      <c r="F4" s="366" t="s">
        <v>76</v>
      </c>
      <c r="G4" s="366"/>
      <c r="H4" s="366"/>
      <c r="I4" s="366"/>
      <c r="J4" s="366"/>
      <c r="K4" s="366"/>
      <c r="L4" s="366" t="s">
        <v>76</v>
      </c>
      <c r="M4" s="366"/>
      <c r="N4" s="366"/>
      <c r="O4" s="366"/>
      <c r="P4" s="366"/>
      <c r="Q4" s="366"/>
      <c r="R4" s="382" t="s">
        <v>56</v>
      </c>
      <c r="S4" s="367" t="s">
        <v>57</v>
      </c>
      <c r="T4" s="378"/>
      <c r="U4" s="378"/>
      <c r="V4" s="368"/>
      <c r="W4" s="365" t="s">
        <v>58</v>
      </c>
    </row>
    <row r="5" spans="1:24">
      <c r="A5" s="367"/>
      <c r="B5" s="366"/>
      <c r="C5" s="367"/>
      <c r="D5" s="373"/>
      <c r="E5" s="375"/>
      <c r="F5" s="366" t="s">
        <v>77</v>
      </c>
      <c r="G5" s="366"/>
      <c r="H5" s="366" t="s">
        <v>78</v>
      </c>
      <c r="I5" s="366"/>
      <c r="J5" s="366" t="s">
        <v>79</v>
      </c>
      <c r="K5" s="366"/>
      <c r="L5" s="66" t="s">
        <v>80</v>
      </c>
      <c r="M5" s="67"/>
      <c r="N5" s="379" t="s">
        <v>81</v>
      </c>
      <c r="O5" s="379"/>
      <c r="P5" s="366" t="s">
        <v>82</v>
      </c>
      <c r="Q5" s="366"/>
      <c r="R5" s="382"/>
      <c r="S5" s="367" t="s">
        <v>59</v>
      </c>
      <c r="T5" s="368"/>
      <c r="U5" s="369" t="s">
        <v>60</v>
      </c>
      <c r="V5" s="380" t="s">
        <v>61</v>
      </c>
      <c r="W5" s="366"/>
    </row>
    <row r="6" spans="1:24" ht="24">
      <c r="A6" s="367"/>
      <c r="B6" s="366"/>
      <c r="C6" s="367"/>
      <c r="D6" s="373"/>
      <c r="E6" s="376"/>
      <c r="F6" s="68" t="s">
        <v>83</v>
      </c>
      <c r="G6" s="69" t="s">
        <v>84</v>
      </c>
      <c r="H6" s="68" t="s">
        <v>83</v>
      </c>
      <c r="I6" s="69" t="s">
        <v>84</v>
      </c>
      <c r="J6" s="68" t="s">
        <v>83</v>
      </c>
      <c r="K6" s="69" t="s">
        <v>84</v>
      </c>
      <c r="L6" s="68" t="s">
        <v>83</v>
      </c>
      <c r="M6" s="69" t="s">
        <v>84</v>
      </c>
      <c r="N6" s="68" t="s">
        <v>83</v>
      </c>
      <c r="O6" s="69" t="s">
        <v>84</v>
      </c>
      <c r="P6" s="68" t="s">
        <v>83</v>
      </c>
      <c r="Q6" s="69" t="s">
        <v>84</v>
      </c>
      <c r="R6" s="382"/>
      <c r="S6" s="52" t="s">
        <v>62</v>
      </c>
      <c r="T6" s="53" t="s">
        <v>63</v>
      </c>
      <c r="U6" s="370"/>
      <c r="V6" s="381"/>
      <c r="W6" s="366"/>
    </row>
    <row r="7" spans="1:24">
      <c r="A7" s="10"/>
      <c r="B7" s="10"/>
      <c r="C7" s="10" t="s">
        <v>18</v>
      </c>
      <c r="D7" s="10" t="s">
        <v>18</v>
      </c>
      <c r="E7" s="10" t="s">
        <v>18</v>
      </c>
      <c r="F7" s="10" t="s">
        <v>18</v>
      </c>
      <c r="G7" s="10" t="s">
        <v>18</v>
      </c>
      <c r="H7" s="10" t="s">
        <v>18</v>
      </c>
      <c r="I7" s="10" t="s">
        <v>18</v>
      </c>
      <c r="J7" s="10" t="s">
        <v>18</v>
      </c>
      <c r="K7" s="10" t="s">
        <v>18</v>
      </c>
      <c r="L7" s="10" t="s">
        <v>18</v>
      </c>
      <c r="M7" s="10" t="s">
        <v>18</v>
      </c>
      <c r="N7" s="10" t="s">
        <v>18</v>
      </c>
      <c r="O7" s="10" t="s">
        <v>18</v>
      </c>
      <c r="P7" s="10" t="s">
        <v>18</v>
      </c>
      <c r="Q7" s="10" t="s">
        <v>18</v>
      </c>
      <c r="R7" s="10" t="s">
        <v>64</v>
      </c>
      <c r="S7" s="10" t="s">
        <v>64</v>
      </c>
      <c r="T7" s="10" t="s">
        <v>64</v>
      </c>
      <c r="U7" s="10" t="s">
        <v>64</v>
      </c>
      <c r="V7" s="10" t="s">
        <v>64</v>
      </c>
      <c r="W7" s="70" t="s">
        <v>64</v>
      </c>
    </row>
    <row r="8" spans="1:24" ht="15.75" customHeight="1">
      <c r="A8" s="321" t="s">
        <v>85</v>
      </c>
      <c r="B8" s="71" t="s">
        <v>19</v>
      </c>
      <c r="C8" s="72">
        <v>570260</v>
      </c>
      <c r="D8" s="72">
        <v>416588</v>
      </c>
      <c r="E8" s="72">
        <v>153672</v>
      </c>
      <c r="F8" s="72">
        <v>209875</v>
      </c>
      <c r="G8" s="73">
        <v>57909</v>
      </c>
      <c r="H8" s="72">
        <v>1202</v>
      </c>
      <c r="I8" s="74">
        <v>549</v>
      </c>
      <c r="J8" s="72">
        <v>14843</v>
      </c>
      <c r="K8" s="73">
        <v>5740</v>
      </c>
      <c r="L8" s="72">
        <v>58579</v>
      </c>
      <c r="M8" s="73">
        <v>9685</v>
      </c>
      <c r="N8" s="72">
        <v>9532</v>
      </c>
      <c r="O8" s="73">
        <v>3159</v>
      </c>
      <c r="P8" s="72">
        <v>23266</v>
      </c>
      <c r="Q8" s="73">
        <v>22249</v>
      </c>
      <c r="R8" s="75">
        <v>1582</v>
      </c>
      <c r="S8" s="75">
        <v>11443</v>
      </c>
      <c r="T8" s="75">
        <v>6609</v>
      </c>
      <c r="U8" s="76">
        <v>6845</v>
      </c>
      <c r="V8" s="77" t="s">
        <v>65</v>
      </c>
      <c r="W8" s="77" t="s">
        <v>86</v>
      </c>
      <c r="X8" s="58"/>
    </row>
    <row r="9" spans="1:24">
      <c r="A9" s="322" t="s">
        <v>87</v>
      </c>
      <c r="B9" s="42" t="s">
        <v>21</v>
      </c>
      <c r="C9" s="78">
        <v>612297</v>
      </c>
      <c r="D9" s="78">
        <v>366062</v>
      </c>
      <c r="E9" s="78">
        <v>246235</v>
      </c>
      <c r="F9" s="78">
        <v>30846</v>
      </c>
      <c r="G9" s="41">
        <v>123691</v>
      </c>
      <c r="H9" s="40">
        <v>401</v>
      </c>
      <c r="I9" s="41">
        <v>1139</v>
      </c>
      <c r="J9" s="78">
        <v>9846</v>
      </c>
      <c r="K9" s="41">
        <v>10377</v>
      </c>
      <c r="L9" s="78">
        <v>86705</v>
      </c>
      <c r="M9" s="41">
        <v>19241</v>
      </c>
      <c r="N9" s="78">
        <v>4420</v>
      </c>
      <c r="O9" s="41">
        <v>6992</v>
      </c>
      <c r="P9" s="78">
        <v>48021</v>
      </c>
      <c r="Q9" s="41">
        <v>24383</v>
      </c>
      <c r="R9" s="79">
        <v>2593</v>
      </c>
      <c r="S9" s="42">
        <v>56</v>
      </c>
      <c r="T9" s="80" t="s">
        <v>68</v>
      </c>
      <c r="U9" s="81">
        <v>4697</v>
      </c>
      <c r="V9" s="80" t="s">
        <v>69</v>
      </c>
      <c r="W9" s="42"/>
      <c r="X9" s="58"/>
    </row>
    <row r="10" spans="1:24">
      <c r="A10" s="323"/>
      <c r="B10" s="82" t="s">
        <v>22</v>
      </c>
      <c r="C10" s="83">
        <v>1182557</v>
      </c>
      <c r="D10" s="83">
        <v>782650</v>
      </c>
      <c r="E10" s="83">
        <v>399907</v>
      </c>
      <c r="F10" s="83">
        <v>240721</v>
      </c>
      <c r="G10" s="84">
        <v>181600</v>
      </c>
      <c r="H10" s="83">
        <v>1603</v>
      </c>
      <c r="I10" s="84">
        <v>1688</v>
      </c>
      <c r="J10" s="83">
        <v>24689</v>
      </c>
      <c r="K10" s="84">
        <v>16117</v>
      </c>
      <c r="L10" s="83">
        <v>145284</v>
      </c>
      <c r="M10" s="84">
        <v>28926</v>
      </c>
      <c r="N10" s="83">
        <v>13952</v>
      </c>
      <c r="O10" s="84">
        <v>10151</v>
      </c>
      <c r="P10" s="83">
        <v>71287</v>
      </c>
      <c r="Q10" s="84">
        <v>46632</v>
      </c>
      <c r="R10" s="85">
        <v>1368</v>
      </c>
      <c r="S10" s="80" t="s">
        <v>71</v>
      </c>
      <c r="T10" s="82"/>
      <c r="U10" s="83">
        <v>23774</v>
      </c>
      <c r="V10" s="86" t="s">
        <v>88</v>
      </c>
      <c r="W10" s="42"/>
      <c r="X10" s="58"/>
    </row>
    <row r="11" spans="1:24">
      <c r="A11" s="11">
        <v>-0.28060000000000002</v>
      </c>
      <c r="B11" s="58" t="s">
        <v>19</v>
      </c>
      <c r="C11" s="19">
        <v>207467</v>
      </c>
      <c r="D11" s="19">
        <v>198676</v>
      </c>
      <c r="E11" s="19">
        <v>8791</v>
      </c>
      <c r="F11" s="19">
        <v>131631</v>
      </c>
      <c r="G11" s="87">
        <v>23512</v>
      </c>
      <c r="H11" s="17">
        <v>403</v>
      </c>
      <c r="I11">
        <v>118</v>
      </c>
      <c r="J11" s="19">
        <v>5550</v>
      </c>
      <c r="K11" s="87">
        <v>1487</v>
      </c>
      <c r="L11" s="59">
        <v>8448</v>
      </c>
      <c r="M11" s="18">
        <v>1060</v>
      </c>
      <c r="N11" s="19">
        <v>2824</v>
      </c>
      <c r="O11" s="3">
        <v>934</v>
      </c>
      <c r="P11" s="19">
        <v>11713</v>
      </c>
      <c r="Q11" s="18">
        <v>10996</v>
      </c>
      <c r="R11" s="58">
        <v>560</v>
      </c>
      <c r="S11" s="14">
        <v>5159</v>
      </c>
      <c r="T11" s="57">
        <v>1626</v>
      </c>
      <c r="U11" s="57">
        <v>5299</v>
      </c>
      <c r="V11" s="88" t="s">
        <v>89</v>
      </c>
      <c r="W11" s="56" t="s">
        <v>90</v>
      </c>
    </row>
    <row r="12" spans="1:24">
      <c r="A12" s="203" t="s">
        <v>91</v>
      </c>
      <c r="B12" s="58" t="s">
        <v>21</v>
      </c>
      <c r="C12" s="19">
        <v>124329</v>
      </c>
      <c r="D12" s="19">
        <v>110370</v>
      </c>
      <c r="E12" s="19">
        <v>13959</v>
      </c>
      <c r="F12" s="19">
        <v>14442</v>
      </c>
      <c r="G12" s="87">
        <v>51353</v>
      </c>
      <c r="H12" s="17">
        <v>87</v>
      </c>
      <c r="I12">
        <v>337</v>
      </c>
      <c r="J12" s="19">
        <v>1530</v>
      </c>
      <c r="K12" s="87">
        <v>2468</v>
      </c>
      <c r="L12" s="19">
        <v>9064</v>
      </c>
      <c r="M12" s="18">
        <v>1688</v>
      </c>
      <c r="N12" s="19">
        <v>1233</v>
      </c>
      <c r="O12" s="18">
        <v>2159</v>
      </c>
      <c r="P12" s="19">
        <v>13809</v>
      </c>
      <c r="Q12" s="18">
        <v>12200</v>
      </c>
      <c r="R12" s="57">
        <v>1223</v>
      </c>
      <c r="S12" s="17"/>
      <c r="T12" s="58"/>
      <c r="U12" s="57">
        <v>4633</v>
      </c>
      <c r="V12" s="89" t="s">
        <v>69</v>
      </c>
      <c r="W12" s="90">
        <v>-0.71140000000000003</v>
      </c>
    </row>
    <row r="13" spans="1:24">
      <c r="A13" s="203"/>
      <c r="B13" s="58" t="s">
        <v>22</v>
      </c>
      <c r="C13" s="19">
        <v>331796</v>
      </c>
      <c r="D13" s="19">
        <v>309046</v>
      </c>
      <c r="E13" s="19">
        <v>22750</v>
      </c>
      <c r="F13" s="19">
        <v>146073</v>
      </c>
      <c r="G13" s="87">
        <v>74865</v>
      </c>
      <c r="H13" s="17">
        <v>490</v>
      </c>
      <c r="I13">
        <v>455</v>
      </c>
      <c r="J13" s="59">
        <v>7080</v>
      </c>
      <c r="K13" s="87">
        <v>3955</v>
      </c>
      <c r="L13" s="19">
        <v>17512</v>
      </c>
      <c r="M13" s="18">
        <v>2748</v>
      </c>
      <c r="N13" s="19">
        <v>4057</v>
      </c>
      <c r="O13" s="18">
        <v>3093</v>
      </c>
      <c r="P13" s="19">
        <v>25522</v>
      </c>
      <c r="Q13" s="18">
        <v>23196</v>
      </c>
      <c r="R13" s="57">
        <v>1361</v>
      </c>
      <c r="S13" s="91" t="s">
        <v>71</v>
      </c>
      <c r="T13" s="58"/>
      <c r="U13" s="57">
        <v>23506</v>
      </c>
      <c r="V13" s="92" t="s">
        <v>88</v>
      </c>
      <c r="W13" s="65"/>
    </row>
    <row r="14" spans="1:24">
      <c r="A14" s="93">
        <v>-8.0500000000000002E-2</v>
      </c>
      <c r="B14" s="71" t="s">
        <v>19</v>
      </c>
      <c r="C14" s="72">
        <v>34849</v>
      </c>
      <c r="D14" s="72">
        <v>15774</v>
      </c>
      <c r="E14" s="72">
        <v>19075</v>
      </c>
      <c r="F14" s="72">
        <v>3267</v>
      </c>
      <c r="G14" s="73">
        <v>1145</v>
      </c>
      <c r="H14" s="94">
        <v>11</v>
      </c>
      <c r="I14" s="74">
        <v>4</v>
      </c>
      <c r="J14" s="94">
        <v>825</v>
      </c>
      <c r="K14" s="74">
        <v>329</v>
      </c>
      <c r="L14" s="76">
        <v>4949</v>
      </c>
      <c r="M14" s="95">
        <v>393</v>
      </c>
      <c r="N14" s="94">
        <v>501</v>
      </c>
      <c r="O14" s="74">
        <v>87</v>
      </c>
      <c r="P14" s="72">
        <v>3555</v>
      </c>
      <c r="Q14" s="95">
        <v>708</v>
      </c>
      <c r="R14" s="95">
        <v>47</v>
      </c>
      <c r="S14" s="95">
        <v>431</v>
      </c>
      <c r="T14" s="95">
        <v>201</v>
      </c>
      <c r="U14" s="95">
        <v>71</v>
      </c>
      <c r="V14" s="77" t="s">
        <v>92</v>
      </c>
      <c r="W14" s="96" t="s">
        <v>93</v>
      </c>
    </row>
    <row r="15" spans="1:24">
      <c r="A15" s="322" t="s">
        <v>94</v>
      </c>
      <c r="B15" s="42" t="s">
        <v>21</v>
      </c>
      <c r="C15" s="78">
        <v>60349</v>
      </c>
      <c r="D15" s="78">
        <v>26516</v>
      </c>
      <c r="E15" s="78">
        <v>33833</v>
      </c>
      <c r="F15" s="78">
        <v>1593</v>
      </c>
      <c r="G15" s="41">
        <v>2651</v>
      </c>
      <c r="H15" s="40">
        <v>10</v>
      </c>
      <c r="I15" s="41">
        <v>10</v>
      </c>
      <c r="J15" s="40">
        <v>795</v>
      </c>
      <c r="K15" s="97">
        <v>577</v>
      </c>
      <c r="L15" s="78">
        <v>10132</v>
      </c>
      <c r="M15" s="98">
        <v>783</v>
      </c>
      <c r="N15" s="40">
        <v>212</v>
      </c>
      <c r="O15" s="97">
        <v>250</v>
      </c>
      <c r="P15" s="78">
        <v>8484</v>
      </c>
      <c r="Q15" s="99">
        <v>1019</v>
      </c>
      <c r="R15" s="98">
        <v>31</v>
      </c>
      <c r="S15" s="98"/>
      <c r="T15" s="98"/>
      <c r="U15" s="98"/>
      <c r="V15" s="97"/>
      <c r="W15" s="100">
        <v>-1.95E-2</v>
      </c>
    </row>
    <row r="16" spans="1:24">
      <c r="A16" s="324"/>
      <c r="B16" s="82" t="s">
        <v>22</v>
      </c>
      <c r="C16" s="83">
        <v>95198</v>
      </c>
      <c r="D16" s="83">
        <v>42290</v>
      </c>
      <c r="E16" s="83">
        <v>52908</v>
      </c>
      <c r="F16" s="83">
        <v>4860</v>
      </c>
      <c r="G16" s="84">
        <v>3796</v>
      </c>
      <c r="H16" s="83">
        <v>21</v>
      </c>
      <c r="I16" s="101">
        <v>14</v>
      </c>
      <c r="J16" s="102">
        <v>1620</v>
      </c>
      <c r="K16" s="101">
        <v>906</v>
      </c>
      <c r="L16" s="83">
        <v>15081</v>
      </c>
      <c r="M16" s="103">
        <v>1176</v>
      </c>
      <c r="N16" s="104">
        <v>713</v>
      </c>
      <c r="O16" s="101">
        <v>337</v>
      </c>
      <c r="P16" s="83">
        <v>12039</v>
      </c>
      <c r="Q16" s="103">
        <v>1727</v>
      </c>
      <c r="R16" s="104"/>
      <c r="S16" s="105"/>
      <c r="T16" s="105"/>
      <c r="U16" s="105"/>
      <c r="V16" s="101"/>
      <c r="W16" s="104"/>
    </row>
    <row r="17" spans="1:23">
      <c r="A17" s="11">
        <v>-0.3846</v>
      </c>
      <c r="B17" s="58" t="s">
        <v>19</v>
      </c>
      <c r="C17" s="19">
        <v>195078</v>
      </c>
      <c r="D17" s="19">
        <v>127123</v>
      </c>
      <c r="E17" s="19">
        <v>67955</v>
      </c>
      <c r="F17" s="19">
        <v>46862</v>
      </c>
      <c r="G17" s="87">
        <v>24078</v>
      </c>
      <c r="H17" s="17">
        <v>499</v>
      </c>
      <c r="I17">
        <v>320</v>
      </c>
      <c r="J17" s="19">
        <v>3957</v>
      </c>
      <c r="K17" s="87">
        <v>1882</v>
      </c>
      <c r="L17" s="19">
        <v>32114</v>
      </c>
      <c r="M17" s="18">
        <v>5607</v>
      </c>
      <c r="N17" s="19">
        <v>1500</v>
      </c>
      <c r="O17" s="3">
        <v>756</v>
      </c>
      <c r="P17" s="19">
        <v>4604</v>
      </c>
      <c r="Q17" s="18">
        <v>4944</v>
      </c>
      <c r="R17" s="58">
        <v>566</v>
      </c>
      <c r="S17" s="57">
        <v>2384</v>
      </c>
      <c r="T17" s="57">
        <v>3082</v>
      </c>
      <c r="U17" s="58">
        <v>539</v>
      </c>
      <c r="V17" s="88" t="s">
        <v>95</v>
      </c>
      <c r="W17" s="56" t="s">
        <v>96</v>
      </c>
    </row>
    <row r="18" spans="1:23">
      <c r="A18" s="203" t="s">
        <v>97</v>
      </c>
      <c r="B18" s="58" t="s">
        <v>21</v>
      </c>
      <c r="C18" s="19">
        <v>259757</v>
      </c>
      <c r="D18" s="19">
        <v>136456</v>
      </c>
      <c r="E18" s="19">
        <v>123301</v>
      </c>
      <c r="F18" s="19">
        <v>7311</v>
      </c>
      <c r="G18" s="87">
        <v>47673</v>
      </c>
      <c r="H18" s="17">
        <v>197</v>
      </c>
      <c r="I18" s="87">
        <v>525</v>
      </c>
      <c r="J18" s="19">
        <v>2963</v>
      </c>
      <c r="K18" s="87">
        <v>3826</v>
      </c>
      <c r="L18" s="19">
        <v>42536</v>
      </c>
      <c r="M18" s="18">
        <v>12031</v>
      </c>
      <c r="N18" s="17">
        <v>381</v>
      </c>
      <c r="O18" s="18">
        <v>1423</v>
      </c>
      <c r="P18" s="19">
        <v>12423</v>
      </c>
      <c r="Q18" s="18">
        <v>5167</v>
      </c>
      <c r="R18" s="58">
        <v>211</v>
      </c>
      <c r="S18" s="58"/>
      <c r="T18" s="58"/>
      <c r="U18" s="58"/>
      <c r="V18" s="58"/>
      <c r="W18" s="90">
        <v>-0.1212</v>
      </c>
    </row>
    <row r="19" spans="1:23">
      <c r="A19" s="203"/>
      <c r="B19" s="58" t="s">
        <v>22</v>
      </c>
      <c r="C19" s="19">
        <v>454835</v>
      </c>
      <c r="D19" s="19">
        <v>263579</v>
      </c>
      <c r="E19" s="19">
        <v>191256</v>
      </c>
      <c r="F19" s="19">
        <v>54173</v>
      </c>
      <c r="G19" s="87">
        <v>71751</v>
      </c>
      <c r="H19" s="17">
        <v>696</v>
      </c>
      <c r="I19">
        <v>845</v>
      </c>
      <c r="J19" s="59">
        <v>6920</v>
      </c>
      <c r="K19" s="87">
        <v>5708</v>
      </c>
      <c r="L19" s="19">
        <v>74650</v>
      </c>
      <c r="M19" s="18">
        <v>17638</v>
      </c>
      <c r="N19" s="19">
        <v>1881</v>
      </c>
      <c r="O19" s="18">
        <v>2179</v>
      </c>
      <c r="P19" s="19">
        <v>17027</v>
      </c>
      <c r="Q19" s="18">
        <v>10111</v>
      </c>
      <c r="R19" s="17"/>
      <c r="S19" s="58"/>
      <c r="T19" s="58"/>
      <c r="U19" s="58"/>
      <c r="V19" s="58"/>
      <c r="W19" s="65"/>
    </row>
    <row r="20" spans="1:23">
      <c r="A20" s="93">
        <v>-8.6E-3</v>
      </c>
      <c r="B20" s="71" t="s">
        <v>19</v>
      </c>
      <c r="C20" s="72">
        <v>5368</v>
      </c>
      <c r="D20" s="72">
        <v>3810</v>
      </c>
      <c r="E20" s="72">
        <v>1558</v>
      </c>
      <c r="F20" s="72">
        <v>1843</v>
      </c>
      <c r="G20" s="74">
        <v>472</v>
      </c>
      <c r="H20" s="94">
        <v>4</v>
      </c>
      <c r="I20" s="74">
        <v>2</v>
      </c>
      <c r="J20" s="94">
        <v>258</v>
      </c>
      <c r="K20" s="74">
        <v>109</v>
      </c>
      <c r="L20" s="94">
        <v>226</v>
      </c>
      <c r="M20" s="74">
        <v>51</v>
      </c>
      <c r="N20" s="94">
        <v>454</v>
      </c>
      <c r="O20" s="74">
        <v>78</v>
      </c>
      <c r="P20" s="94">
        <v>162</v>
      </c>
      <c r="Q20" s="74">
        <v>151</v>
      </c>
      <c r="R20" s="71">
        <v>21</v>
      </c>
      <c r="S20" s="94">
        <v>348</v>
      </c>
      <c r="T20" s="71">
        <v>69</v>
      </c>
      <c r="U20" s="71">
        <v>52</v>
      </c>
      <c r="V20" s="71">
        <v>69</v>
      </c>
      <c r="W20" s="96">
        <v>614</v>
      </c>
    </row>
    <row r="21" spans="1:23">
      <c r="A21" s="322" t="s">
        <v>98</v>
      </c>
      <c r="B21" s="42" t="s">
        <v>21</v>
      </c>
      <c r="C21" s="78">
        <v>4799</v>
      </c>
      <c r="D21" s="78">
        <v>3163</v>
      </c>
      <c r="E21" s="78">
        <v>1636</v>
      </c>
      <c r="F21" s="40">
        <v>438</v>
      </c>
      <c r="G21" s="97">
        <v>892</v>
      </c>
      <c r="H21" s="40">
        <v>1</v>
      </c>
      <c r="I21" s="97">
        <v>3</v>
      </c>
      <c r="J21" s="40">
        <v>139</v>
      </c>
      <c r="K21" s="97">
        <v>146</v>
      </c>
      <c r="L21" s="40">
        <v>391</v>
      </c>
      <c r="M21" s="97">
        <v>65</v>
      </c>
      <c r="N21" s="40">
        <v>365</v>
      </c>
      <c r="O21" s="97">
        <v>195</v>
      </c>
      <c r="P21" s="40">
        <v>372</v>
      </c>
      <c r="Q21" s="97">
        <v>156</v>
      </c>
      <c r="R21" s="42">
        <v>50</v>
      </c>
      <c r="S21" s="40"/>
      <c r="T21" s="42"/>
      <c r="U21" s="42">
        <v>4</v>
      </c>
      <c r="V21" s="80" t="s">
        <v>69</v>
      </c>
      <c r="W21" s="100">
        <v>-9.9000000000000008E-3</v>
      </c>
    </row>
    <row r="22" spans="1:23">
      <c r="A22" s="324"/>
      <c r="B22" s="82" t="s">
        <v>22</v>
      </c>
      <c r="C22" s="83">
        <v>10167</v>
      </c>
      <c r="D22" s="83">
        <v>6973</v>
      </c>
      <c r="E22" s="83">
        <v>3194</v>
      </c>
      <c r="F22" s="83">
        <v>2281</v>
      </c>
      <c r="G22" s="84">
        <v>1364</v>
      </c>
      <c r="H22" s="104">
        <v>5</v>
      </c>
      <c r="I22" s="101">
        <v>5</v>
      </c>
      <c r="J22" s="104">
        <v>397</v>
      </c>
      <c r="K22" s="101">
        <v>255</v>
      </c>
      <c r="L22" s="104">
        <v>617</v>
      </c>
      <c r="M22" s="101">
        <v>116</v>
      </c>
      <c r="N22" s="104">
        <v>819</v>
      </c>
      <c r="O22" s="101">
        <v>273</v>
      </c>
      <c r="P22" s="104">
        <v>534</v>
      </c>
      <c r="Q22" s="101">
        <v>307</v>
      </c>
      <c r="R22" s="82">
        <v>1</v>
      </c>
      <c r="S22" s="106" t="s">
        <v>71</v>
      </c>
      <c r="T22" s="82"/>
      <c r="U22" s="82"/>
      <c r="V22" s="82"/>
      <c r="W22" s="104"/>
    </row>
    <row r="23" spans="1:23">
      <c r="A23" s="11">
        <v>-6.9400000000000003E-2</v>
      </c>
      <c r="B23" s="58" t="s">
        <v>19</v>
      </c>
      <c r="C23" s="19">
        <v>43009</v>
      </c>
      <c r="D23" s="19">
        <v>3423</v>
      </c>
      <c r="E23" s="19">
        <v>39586</v>
      </c>
      <c r="F23" s="19">
        <v>1575</v>
      </c>
      <c r="G23">
        <v>364</v>
      </c>
      <c r="H23" s="17">
        <v>8</v>
      </c>
      <c r="I23">
        <v>1</v>
      </c>
      <c r="J23" s="17">
        <v>231</v>
      </c>
      <c r="K23">
        <v>80</v>
      </c>
      <c r="L23" s="17">
        <v>184</v>
      </c>
      <c r="M23" s="3">
        <v>27</v>
      </c>
      <c r="N23" s="17">
        <v>442</v>
      </c>
      <c r="O23" s="3">
        <v>132</v>
      </c>
      <c r="P23" s="17">
        <v>267</v>
      </c>
      <c r="Q23" s="3">
        <v>112</v>
      </c>
      <c r="R23" s="58">
        <v>21</v>
      </c>
      <c r="S23" s="58">
        <v>323</v>
      </c>
      <c r="T23" s="58">
        <v>135</v>
      </c>
      <c r="U23" s="58">
        <v>105</v>
      </c>
      <c r="V23" s="88" t="s">
        <v>99</v>
      </c>
      <c r="W23" s="56" t="s">
        <v>100</v>
      </c>
    </row>
    <row r="24" spans="1:23">
      <c r="A24" s="203" t="s">
        <v>101</v>
      </c>
      <c r="B24" s="58" t="s">
        <v>21</v>
      </c>
      <c r="C24" s="19">
        <v>39020</v>
      </c>
      <c r="D24" s="19">
        <v>2438</v>
      </c>
      <c r="E24" s="19">
        <v>36582</v>
      </c>
      <c r="F24" s="19">
        <v>61</v>
      </c>
      <c r="G24">
        <v>897</v>
      </c>
      <c r="H24" s="17">
        <v>3</v>
      </c>
      <c r="I24" s="3">
        <v>0</v>
      </c>
      <c r="J24" s="17">
        <v>89</v>
      </c>
      <c r="K24" s="3">
        <v>145</v>
      </c>
      <c r="L24" s="17">
        <v>174</v>
      </c>
      <c r="M24" s="3">
        <v>54</v>
      </c>
      <c r="N24" s="17">
        <v>276</v>
      </c>
      <c r="O24" s="3">
        <v>288</v>
      </c>
      <c r="P24" s="17">
        <v>292</v>
      </c>
      <c r="Q24" s="3">
        <v>159</v>
      </c>
      <c r="R24" s="58">
        <v>50</v>
      </c>
      <c r="S24" s="58"/>
      <c r="T24" s="58"/>
      <c r="U24" s="58"/>
      <c r="V24" s="58"/>
      <c r="W24" s="90">
        <v>-1.34E-2</v>
      </c>
    </row>
    <row r="25" spans="1:23">
      <c r="A25" s="325"/>
      <c r="B25" s="58" t="s">
        <v>22</v>
      </c>
      <c r="C25" s="19">
        <v>82029</v>
      </c>
      <c r="D25" s="19">
        <v>5861</v>
      </c>
      <c r="E25" s="19">
        <v>76168</v>
      </c>
      <c r="F25" s="19">
        <v>1636</v>
      </c>
      <c r="G25" s="87">
        <v>1261</v>
      </c>
      <c r="H25" s="17">
        <v>11</v>
      </c>
      <c r="I25" s="3">
        <v>1</v>
      </c>
      <c r="J25" s="17">
        <v>320</v>
      </c>
      <c r="K25">
        <v>225</v>
      </c>
      <c r="L25" s="17">
        <v>358</v>
      </c>
      <c r="M25" s="3">
        <v>81</v>
      </c>
      <c r="N25" s="17">
        <v>718</v>
      </c>
      <c r="O25" s="3">
        <v>420</v>
      </c>
      <c r="P25" s="17">
        <v>559</v>
      </c>
      <c r="Q25" s="3">
        <v>271</v>
      </c>
      <c r="R25" s="58"/>
      <c r="S25" s="58"/>
      <c r="T25" s="58"/>
      <c r="U25" s="58"/>
      <c r="V25" s="58"/>
      <c r="W25" s="65"/>
    </row>
    <row r="26" spans="1:23">
      <c r="A26" s="93">
        <v>-0.15459999999999999</v>
      </c>
      <c r="B26" s="71" t="s">
        <v>19</v>
      </c>
      <c r="C26" s="72">
        <v>70675</v>
      </c>
      <c r="D26" s="72">
        <v>55217</v>
      </c>
      <c r="E26" s="72">
        <v>15458</v>
      </c>
      <c r="F26" s="72">
        <v>18563</v>
      </c>
      <c r="G26" s="73">
        <v>7387</v>
      </c>
      <c r="H26" s="94">
        <v>202</v>
      </c>
      <c r="I26" s="74">
        <v>82</v>
      </c>
      <c r="J26" s="72">
        <v>3654</v>
      </c>
      <c r="K26" s="73">
        <v>1731</v>
      </c>
      <c r="L26" s="72">
        <v>12018</v>
      </c>
      <c r="M26" s="73">
        <v>2477</v>
      </c>
      <c r="N26" s="72">
        <v>1584</v>
      </c>
      <c r="O26" s="74">
        <v>698</v>
      </c>
      <c r="P26" s="72">
        <v>2128</v>
      </c>
      <c r="Q26" s="73">
        <v>4693</v>
      </c>
      <c r="R26" s="71">
        <v>225</v>
      </c>
      <c r="S26" s="75">
        <v>2214</v>
      </c>
      <c r="T26" s="75">
        <v>1139</v>
      </c>
      <c r="U26" s="71">
        <v>388</v>
      </c>
      <c r="V26" s="77" t="s">
        <v>102</v>
      </c>
      <c r="W26" s="96" t="s">
        <v>103</v>
      </c>
    </row>
    <row r="27" spans="1:23">
      <c r="A27" s="322" t="s">
        <v>104</v>
      </c>
      <c r="B27" s="42" t="s">
        <v>21</v>
      </c>
      <c r="C27" s="78">
        <v>112161</v>
      </c>
      <c r="D27" s="78">
        <v>77415</v>
      </c>
      <c r="E27" s="78">
        <v>34746</v>
      </c>
      <c r="F27" s="78">
        <v>6021</v>
      </c>
      <c r="G27" s="41">
        <v>17787</v>
      </c>
      <c r="H27" s="40">
        <v>97</v>
      </c>
      <c r="I27" s="97">
        <v>214</v>
      </c>
      <c r="J27" s="78">
        <v>4004</v>
      </c>
      <c r="K27" s="107">
        <v>3019</v>
      </c>
      <c r="L27" s="78">
        <v>23391</v>
      </c>
      <c r="M27" s="41">
        <v>4500</v>
      </c>
      <c r="N27" s="40">
        <v>695</v>
      </c>
      <c r="O27" s="41">
        <v>1525</v>
      </c>
      <c r="P27" s="78">
        <v>11168</v>
      </c>
      <c r="Q27" s="41">
        <v>4994</v>
      </c>
      <c r="R27" s="42">
        <v>349</v>
      </c>
      <c r="S27" s="42">
        <v>55</v>
      </c>
      <c r="T27" s="80" t="s">
        <v>68</v>
      </c>
      <c r="U27" s="42">
        <v>59</v>
      </c>
      <c r="V27" s="80" t="s">
        <v>69</v>
      </c>
      <c r="W27" s="100">
        <v>-8.3599999999999994E-2</v>
      </c>
    </row>
    <row r="28" spans="1:23">
      <c r="A28" s="324"/>
      <c r="B28" s="82" t="s">
        <v>22</v>
      </c>
      <c r="C28" s="83">
        <v>182836</v>
      </c>
      <c r="D28" s="83">
        <v>132632</v>
      </c>
      <c r="E28" s="83">
        <v>50204</v>
      </c>
      <c r="F28" s="83">
        <v>24584</v>
      </c>
      <c r="G28" s="84">
        <v>25174</v>
      </c>
      <c r="H28" s="104">
        <v>299</v>
      </c>
      <c r="I28" s="101">
        <v>296</v>
      </c>
      <c r="J28" s="83">
        <v>7658</v>
      </c>
      <c r="K28" s="84">
        <v>4750</v>
      </c>
      <c r="L28" s="83">
        <v>35409</v>
      </c>
      <c r="M28" s="84">
        <v>6977</v>
      </c>
      <c r="N28" s="83">
        <v>2279</v>
      </c>
      <c r="O28" s="84">
        <v>2223</v>
      </c>
      <c r="P28" s="83">
        <v>13296</v>
      </c>
      <c r="Q28" s="84">
        <v>9687</v>
      </c>
      <c r="R28" s="82"/>
      <c r="S28" s="82"/>
      <c r="T28" s="82"/>
      <c r="U28" s="82"/>
      <c r="V28" s="82"/>
      <c r="W28" s="104"/>
    </row>
    <row r="29" spans="1:23">
      <c r="A29" s="11">
        <v>-6.8999999999999999E-3</v>
      </c>
      <c r="B29" s="58" t="s">
        <v>19</v>
      </c>
      <c r="C29" s="19">
        <v>4368</v>
      </c>
      <c r="D29" s="19">
        <v>3942</v>
      </c>
      <c r="E29" s="17">
        <v>426</v>
      </c>
      <c r="F29" s="19">
        <v>2010</v>
      </c>
      <c r="G29">
        <v>397</v>
      </c>
      <c r="H29" s="17">
        <v>31</v>
      </c>
      <c r="I29">
        <v>10</v>
      </c>
      <c r="J29" s="17">
        <v>173</v>
      </c>
      <c r="K29">
        <v>39</v>
      </c>
      <c r="L29" s="17">
        <v>457</v>
      </c>
      <c r="M29" s="3">
        <v>34</v>
      </c>
      <c r="N29" s="17">
        <v>442</v>
      </c>
      <c r="O29" s="3">
        <v>118</v>
      </c>
      <c r="P29" s="17">
        <v>124</v>
      </c>
      <c r="Q29" s="3">
        <v>107</v>
      </c>
      <c r="R29" s="58">
        <v>24</v>
      </c>
      <c r="S29" s="58">
        <v>413</v>
      </c>
      <c r="T29" s="58">
        <v>223</v>
      </c>
      <c r="U29" s="58">
        <v>135</v>
      </c>
      <c r="V29" s="88" t="s">
        <v>105</v>
      </c>
      <c r="W29" s="56" t="s">
        <v>106</v>
      </c>
    </row>
    <row r="30" spans="1:23">
      <c r="A30" s="203" t="s">
        <v>107</v>
      </c>
      <c r="B30" s="58" t="s">
        <v>21</v>
      </c>
      <c r="C30" s="19">
        <v>3744</v>
      </c>
      <c r="D30" s="19">
        <v>3142</v>
      </c>
      <c r="E30" s="19">
        <v>602</v>
      </c>
      <c r="F30" s="17">
        <v>200</v>
      </c>
      <c r="G30" s="87">
        <v>1018</v>
      </c>
      <c r="H30" s="17">
        <v>3</v>
      </c>
      <c r="I30">
        <v>18</v>
      </c>
      <c r="J30" s="17">
        <v>120</v>
      </c>
      <c r="K30">
        <v>68</v>
      </c>
      <c r="L30" s="17">
        <v>749</v>
      </c>
      <c r="M30" s="3">
        <v>57</v>
      </c>
      <c r="N30" s="17">
        <v>190</v>
      </c>
      <c r="O30" s="3">
        <v>302</v>
      </c>
      <c r="P30" s="17">
        <v>313</v>
      </c>
      <c r="Q30" s="3">
        <v>104</v>
      </c>
      <c r="R30" s="58">
        <v>259</v>
      </c>
      <c r="S30" s="58"/>
      <c r="T30" s="58"/>
      <c r="U30" s="58"/>
      <c r="V30" s="58"/>
      <c r="W30" s="90">
        <v>-2.18E-2</v>
      </c>
    </row>
    <row r="31" spans="1:23">
      <c r="A31" s="203"/>
      <c r="B31" s="58" t="s">
        <v>22</v>
      </c>
      <c r="C31" s="19">
        <v>8112</v>
      </c>
      <c r="D31" s="19">
        <v>7084</v>
      </c>
      <c r="E31" s="19">
        <v>1028</v>
      </c>
      <c r="F31" s="19">
        <v>2210</v>
      </c>
      <c r="G31" s="87">
        <v>1415</v>
      </c>
      <c r="H31" s="17">
        <v>34</v>
      </c>
      <c r="I31">
        <v>28</v>
      </c>
      <c r="J31" s="17">
        <v>293</v>
      </c>
      <c r="K31">
        <v>107</v>
      </c>
      <c r="L31" s="19">
        <v>1206</v>
      </c>
      <c r="M31" s="3">
        <v>91</v>
      </c>
      <c r="N31" s="17">
        <v>632</v>
      </c>
      <c r="O31" s="3">
        <v>420</v>
      </c>
      <c r="P31" s="17">
        <v>437</v>
      </c>
      <c r="Q31" s="3">
        <v>211</v>
      </c>
      <c r="R31" s="58"/>
      <c r="S31" s="58"/>
      <c r="T31" s="58"/>
      <c r="U31" s="58">
        <v>268</v>
      </c>
      <c r="V31" s="92" t="s">
        <v>88</v>
      </c>
      <c r="W31" s="65"/>
    </row>
    <row r="32" spans="1:23">
      <c r="A32" s="93">
        <v>-8.0000000000000002E-3</v>
      </c>
      <c r="B32" s="71" t="s">
        <v>19</v>
      </c>
      <c r="C32" s="72">
        <v>4890</v>
      </c>
      <c r="D32" s="72">
        <v>4315</v>
      </c>
      <c r="E32" s="94">
        <v>575</v>
      </c>
      <c r="F32" s="72">
        <v>2813</v>
      </c>
      <c r="G32" s="74">
        <v>412</v>
      </c>
      <c r="H32" s="94">
        <v>14</v>
      </c>
      <c r="I32" s="74">
        <v>2</v>
      </c>
      <c r="J32" s="94">
        <v>69</v>
      </c>
      <c r="K32" s="74">
        <v>11</v>
      </c>
      <c r="L32" s="94">
        <v>94</v>
      </c>
      <c r="M32" s="74">
        <v>21</v>
      </c>
      <c r="N32" s="94">
        <v>423</v>
      </c>
      <c r="O32" s="74">
        <v>98</v>
      </c>
      <c r="P32" s="94">
        <v>80</v>
      </c>
      <c r="Q32" s="74">
        <v>278</v>
      </c>
      <c r="R32" s="71">
        <v>83</v>
      </c>
      <c r="S32" s="71">
        <v>95</v>
      </c>
      <c r="T32" s="71">
        <v>65</v>
      </c>
      <c r="U32" s="71">
        <v>115</v>
      </c>
      <c r="V32" s="77" t="s">
        <v>108</v>
      </c>
      <c r="W32" s="96" t="s">
        <v>109</v>
      </c>
    </row>
    <row r="33" spans="1:23">
      <c r="A33" s="322" t="s">
        <v>110</v>
      </c>
      <c r="B33" s="42" t="s">
        <v>21</v>
      </c>
      <c r="C33" s="78">
        <v>4562</v>
      </c>
      <c r="D33" s="78">
        <v>3391</v>
      </c>
      <c r="E33" s="78">
        <v>1171</v>
      </c>
      <c r="F33" s="78">
        <v>648</v>
      </c>
      <c r="G33" s="41">
        <v>1103</v>
      </c>
      <c r="H33" s="40">
        <v>2</v>
      </c>
      <c r="I33" s="97">
        <v>11</v>
      </c>
      <c r="J33" s="40">
        <v>93</v>
      </c>
      <c r="K33" s="97">
        <v>27</v>
      </c>
      <c r="L33" s="40">
        <v>147</v>
      </c>
      <c r="M33" s="97">
        <v>34</v>
      </c>
      <c r="N33" s="40">
        <v>120</v>
      </c>
      <c r="O33" s="97">
        <v>295</v>
      </c>
      <c r="P33" s="40">
        <v>596</v>
      </c>
      <c r="Q33" s="97">
        <v>315</v>
      </c>
      <c r="R33" s="42">
        <v>255</v>
      </c>
      <c r="S33" s="42"/>
      <c r="T33" s="42"/>
      <c r="U33" s="42"/>
      <c r="V33" s="42"/>
      <c r="W33" s="100">
        <v>-1.0200000000000001E-2</v>
      </c>
    </row>
    <row r="34" spans="1:23">
      <c r="A34" s="326"/>
      <c r="B34" s="82" t="s">
        <v>22</v>
      </c>
      <c r="C34" s="83">
        <v>9452</v>
      </c>
      <c r="D34" s="83">
        <v>7706</v>
      </c>
      <c r="E34" s="83">
        <v>1746</v>
      </c>
      <c r="F34" s="83">
        <v>3461</v>
      </c>
      <c r="G34" s="84">
        <v>1515</v>
      </c>
      <c r="H34" s="104">
        <v>16</v>
      </c>
      <c r="I34" s="101">
        <v>13</v>
      </c>
      <c r="J34" s="104">
        <v>162</v>
      </c>
      <c r="K34" s="101">
        <v>38</v>
      </c>
      <c r="L34" s="104">
        <v>241</v>
      </c>
      <c r="M34" s="101">
        <v>55</v>
      </c>
      <c r="N34" s="104">
        <v>543</v>
      </c>
      <c r="O34" s="101">
        <v>393</v>
      </c>
      <c r="P34" s="104">
        <v>676</v>
      </c>
      <c r="Q34" s="101">
        <v>593</v>
      </c>
      <c r="R34" s="82"/>
      <c r="S34" s="82"/>
      <c r="T34" s="82"/>
      <c r="U34" s="104"/>
      <c r="V34" s="82"/>
      <c r="W34" s="104"/>
    </row>
    <row r="35" spans="1:23">
      <c r="A35" s="11">
        <v>-6.8999999999999999E-3</v>
      </c>
      <c r="B35" s="58" t="s">
        <v>19</v>
      </c>
      <c r="C35" s="19">
        <v>4528</v>
      </c>
      <c r="D35" s="19">
        <v>4280</v>
      </c>
      <c r="E35" s="17">
        <v>248</v>
      </c>
      <c r="F35" s="19">
        <v>1311</v>
      </c>
      <c r="G35">
        <v>142</v>
      </c>
      <c r="H35" s="17">
        <v>30</v>
      </c>
      <c r="I35">
        <v>10</v>
      </c>
      <c r="J35" s="17">
        <v>126</v>
      </c>
      <c r="K35">
        <v>72</v>
      </c>
      <c r="L35" s="17">
        <v>89</v>
      </c>
      <c r="M35" s="3">
        <v>15</v>
      </c>
      <c r="N35" s="19">
        <v>1334</v>
      </c>
      <c r="O35" s="3">
        <v>258</v>
      </c>
      <c r="P35" s="17">
        <v>633</v>
      </c>
      <c r="Q35" s="3">
        <v>260</v>
      </c>
      <c r="R35" s="58">
        <v>35</v>
      </c>
      <c r="S35" s="58">
        <v>76</v>
      </c>
      <c r="T35" s="58">
        <v>69</v>
      </c>
      <c r="U35" s="58">
        <v>141</v>
      </c>
      <c r="V35" s="88" t="s">
        <v>111</v>
      </c>
      <c r="W35" s="56" t="s">
        <v>112</v>
      </c>
    </row>
    <row r="36" spans="1:23">
      <c r="A36" s="203" t="s">
        <v>113</v>
      </c>
      <c r="B36" s="58" t="s">
        <v>21</v>
      </c>
      <c r="C36" s="19">
        <v>3574</v>
      </c>
      <c r="D36" s="19">
        <v>3169</v>
      </c>
      <c r="E36" s="19">
        <v>405</v>
      </c>
      <c r="F36" s="19">
        <v>132</v>
      </c>
      <c r="G36">
        <v>317</v>
      </c>
      <c r="H36" s="17">
        <v>1</v>
      </c>
      <c r="I36">
        <v>21</v>
      </c>
      <c r="J36" s="17">
        <v>113</v>
      </c>
      <c r="K36">
        <v>101</v>
      </c>
      <c r="L36" s="17">
        <v>121</v>
      </c>
      <c r="M36" s="3">
        <v>29</v>
      </c>
      <c r="N36" s="17">
        <v>946</v>
      </c>
      <c r="O36" s="3">
        <v>555</v>
      </c>
      <c r="P36" s="17">
        <v>564</v>
      </c>
      <c r="Q36" s="3">
        <v>269</v>
      </c>
      <c r="R36" s="58">
        <v>165</v>
      </c>
      <c r="S36" s="58">
        <v>1</v>
      </c>
      <c r="T36" s="89" t="s">
        <v>68</v>
      </c>
      <c r="U36" s="58">
        <v>1</v>
      </c>
      <c r="V36" s="89" t="s">
        <v>69</v>
      </c>
      <c r="W36" s="90">
        <v>-8.9999999999999993E-3</v>
      </c>
    </row>
    <row r="37" spans="1:23">
      <c r="A37" s="325"/>
      <c r="B37" s="58" t="s">
        <v>22</v>
      </c>
      <c r="C37" s="19">
        <v>8102</v>
      </c>
      <c r="D37" s="19">
        <v>7449</v>
      </c>
      <c r="E37" s="17">
        <v>653</v>
      </c>
      <c r="F37" s="19">
        <v>1443</v>
      </c>
      <c r="G37">
        <v>459</v>
      </c>
      <c r="H37" s="17">
        <v>31</v>
      </c>
      <c r="I37">
        <v>31</v>
      </c>
      <c r="J37" s="17">
        <v>239</v>
      </c>
      <c r="K37">
        <v>173</v>
      </c>
      <c r="L37" s="17">
        <v>210</v>
      </c>
      <c r="M37" s="3">
        <v>44</v>
      </c>
      <c r="N37" s="19">
        <v>2280</v>
      </c>
      <c r="O37" s="3">
        <v>813</v>
      </c>
      <c r="P37" s="19">
        <v>1197</v>
      </c>
      <c r="Q37" s="3">
        <v>529</v>
      </c>
      <c r="R37" s="58">
        <v>6</v>
      </c>
      <c r="S37" s="89" t="s">
        <v>71</v>
      </c>
      <c r="T37" s="58"/>
      <c r="U37" s="17"/>
      <c r="V37" s="58"/>
      <c r="W37" s="65"/>
    </row>
    <row r="38" spans="1:23">
      <c r="A38" s="327"/>
      <c r="B38" s="71" t="s">
        <v>19</v>
      </c>
      <c r="C38" s="94">
        <v>28</v>
      </c>
      <c r="D38" s="94">
        <v>28</v>
      </c>
      <c r="E38" s="94">
        <v>0</v>
      </c>
      <c r="F38" s="94">
        <v>0</v>
      </c>
      <c r="G38" s="74">
        <v>0</v>
      </c>
      <c r="H38" s="94">
        <v>0</v>
      </c>
      <c r="I38" s="74">
        <v>0</v>
      </c>
      <c r="J38" s="94">
        <v>0</v>
      </c>
      <c r="K38" s="74">
        <v>0</v>
      </c>
      <c r="L38" s="94">
        <v>0</v>
      </c>
      <c r="M38" s="74">
        <v>0</v>
      </c>
      <c r="N38" s="94">
        <v>28</v>
      </c>
      <c r="O38" s="74">
        <v>0</v>
      </c>
      <c r="P38" s="94">
        <v>0</v>
      </c>
      <c r="Q38" s="74">
        <v>0</v>
      </c>
      <c r="R38" s="94">
        <v>0</v>
      </c>
      <c r="S38" s="74">
        <v>0</v>
      </c>
      <c r="T38" s="94">
        <v>0</v>
      </c>
      <c r="U38" s="74">
        <v>0</v>
      </c>
      <c r="V38" s="71">
        <v>0</v>
      </c>
      <c r="W38" s="96">
        <v>0</v>
      </c>
    </row>
    <row r="39" spans="1:23">
      <c r="A39" s="322" t="s">
        <v>11</v>
      </c>
      <c r="B39" s="42" t="s">
        <v>21</v>
      </c>
      <c r="C39" s="40">
        <v>2</v>
      </c>
      <c r="D39" s="40">
        <v>2</v>
      </c>
      <c r="E39" s="40">
        <v>0</v>
      </c>
      <c r="F39" s="40">
        <v>0</v>
      </c>
      <c r="G39" s="97">
        <v>0</v>
      </c>
      <c r="H39" s="40">
        <v>0</v>
      </c>
      <c r="I39" s="97">
        <v>0</v>
      </c>
      <c r="J39" s="40">
        <v>0</v>
      </c>
      <c r="K39" s="97">
        <v>0</v>
      </c>
      <c r="L39" s="40">
        <v>0</v>
      </c>
      <c r="M39" s="97">
        <v>0</v>
      </c>
      <c r="N39" s="40">
        <v>2</v>
      </c>
      <c r="O39" s="97">
        <v>0</v>
      </c>
      <c r="P39" s="40">
        <v>0</v>
      </c>
      <c r="Q39" s="97">
        <v>0</v>
      </c>
      <c r="R39" s="40">
        <v>0</v>
      </c>
      <c r="S39" s="97"/>
      <c r="T39" s="40"/>
      <c r="U39" s="97"/>
      <c r="V39" s="42"/>
      <c r="W39" s="100"/>
    </row>
    <row r="40" spans="1:23">
      <c r="A40" s="324"/>
      <c r="B40" s="82" t="s">
        <v>22</v>
      </c>
      <c r="C40" s="104">
        <v>30</v>
      </c>
      <c r="D40" s="104">
        <v>30</v>
      </c>
      <c r="E40" s="104">
        <v>0</v>
      </c>
      <c r="F40" s="104">
        <v>0</v>
      </c>
      <c r="G40" s="101">
        <v>0</v>
      </c>
      <c r="H40" s="104">
        <v>0</v>
      </c>
      <c r="I40" s="101">
        <v>0</v>
      </c>
      <c r="J40" s="104">
        <v>0</v>
      </c>
      <c r="K40" s="101">
        <v>0</v>
      </c>
      <c r="L40" s="104">
        <v>0</v>
      </c>
      <c r="M40" s="101">
        <v>0</v>
      </c>
      <c r="N40" s="104">
        <v>3</v>
      </c>
      <c r="O40" s="101">
        <v>0</v>
      </c>
      <c r="P40" s="104">
        <v>0</v>
      </c>
      <c r="Q40" s="101">
        <v>0</v>
      </c>
      <c r="R40" s="104"/>
      <c r="S40" s="101"/>
      <c r="T40" s="104"/>
      <c r="U40" s="101"/>
      <c r="V40" s="82"/>
      <c r="W40" s="104"/>
    </row>
  </sheetData>
  <mergeCells count="18">
    <mergeCell ref="A4:A6"/>
    <mergeCell ref="B4:B6"/>
    <mergeCell ref="C4:C6"/>
    <mergeCell ref="D4:D6"/>
    <mergeCell ref="E4:E6"/>
    <mergeCell ref="W4:W6"/>
    <mergeCell ref="F5:G5"/>
    <mergeCell ref="H5:I5"/>
    <mergeCell ref="J5:K5"/>
    <mergeCell ref="N5:O5"/>
    <mergeCell ref="P5:Q5"/>
    <mergeCell ref="S5:T5"/>
    <mergeCell ref="F4:K4"/>
    <mergeCell ref="U5:U6"/>
    <mergeCell ref="V5:V6"/>
    <mergeCell ref="L4:Q4"/>
    <mergeCell ref="R4:R6"/>
    <mergeCell ref="S4:V4"/>
  </mergeCells>
  <phoneticPr fontId="1"/>
  <pageMargins left="0.70866141732283472" right="0.70866141732283472" top="0.74803149606299213" bottom="0.74803149606299213" header="0.31496062992125984" footer="0.31496062992125984"/>
  <pageSetup paperSize="9" orientation="portrait" horizontalDpi="300" verticalDpi="300" r:id="rId1"/>
  <headerFooter>
    <oddFooter>&amp;C外務省領事局政策課</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W184"/>
  <sheetViews>
    <sheetView workbookViewId="0">
      <pane xSplit="2" ySplit="7" topLeftCell="C8" activePane="bottomRight" state="frozen"/>
      <selection activeCell="A50" sqref="A50:XFD1048576"/>
      <selection pane="topRight" activeCell="A50" sqref="A50:XFD1048576"/>
      <selection pane="bottomLeft" activeCell="A50" sqref="A50:XFD1048576"/>
      <selection pane="bottomRight"/>
    </sheetView>
  </sheetViews>
  <sheetFormatPr defaultRowHeight="13.5"/>
  <cols>
    <col min="1" max="1" width="21.875" style="313" customWidth="1"/>
    <col min="2" max="2" width="3.125" customWidth="1"/>
    <col min="3" max="3" width="8" customWidth="1"/>
    <col min="4" max="4" width="8.125" customWidth="1"/>
    <col min="5" max="5" width="6.875" customWidth="1"/>
    <col min="6" max="7" width="7.75" customWidth="1"/>
    <col min="8" max="8" width="5.875" customWidth="1"/>
    <col min="9" max="9" width="5.75" customWidth="1"/>
    <col min="10" max="10" width="6" customWidth="1"/>
    <col min="11" max="11" width="6.375" customWidth="1"/>
    <col min="12" max="12" width="7.5" customWidth="1"/>
    <col min="13" max="13" width="7.375" customWidth="1"/>
    <col min="14" max="15" width="5.625" customWidth="1"/>
    <col min="16" max="16" width="6.375" customWidth="1"/>
    <col min="17" max="17" width="6.625" customWidth="1"/>
    <col min="18" max="18" width="7.625" customWidth="1"/>
    <col min="19" max="19" width="7.25" customWidth="1"/>
    <col min="20" max="20" width="7.125" customWidth="1"/>
    <col min="21" max="21" width="7" customWidth="1"/>
    <col min="22" max="22" width="9.125" customWidth="1"/>
  </cols>
  <sheetData>
    <row r="1" spans="1:23">
      <c r="B1" s="3"/>
      <c r="C1" s="3"/>
      <c r="D1" s="3"/>
      <c r="E1" s="9"/>
      <c r="F1" s="3"/>
      <c r="G1" s="3"/>
      <c r="H1" s="3"/>
      <c r="I1" s="3"/>
      <c r="J1" s="3"/>
      <c r="K1" s="3"/>
      <c r="L1" s="3"/>
      <c r="M1" s="3"/>
      <c r="N1" s="3"/>
      <c r="O1" s="3"/>
      <c r="P1" s="3"/>
      <c r="Q1" s="3"/>
      <c r="R1" s="3"/>
      <c r="S1" s="3"/>
      <c r="T1" s="3"/>
      <c r="U1" s="3"/>
      <c r="W1" s="3"/>
    </row>
    <row r="2" spans="1:23">
      <c r="B2" s="3"/>
      <c r="C2" s="3"/>
      <c r="D2" s="3" t="s">
        <v>114</v>
      </c>
      <c r="E2" s="9"/>
      <c r="F2" s="3"/>
      <c r="G2" s="3"/>
      <c r="H2" s="3"/>
      <c r="I2" s="3"/>
      <c r="J2" s="3"/>
      <c r="K2" s="3"/>
      <c r="L2" s="3"/>
      <c r="M2" s="3"/>
      <c r="N2" s="3"/>
      <c r="O2" s="3"/>
      <c r="P2" s="3"/>
      <c r="Q2" s="3"/>
      <c r="R2" s="3"/>
      <c r="S2" s="3"/>
      <c r="T2" s="3"/>
      <c r="U2" s="3"/>
      <c r="W2" s="3"/>
    </row>
    <row r="3" spans="1:23">
      <c r="B3" s="3"/>
      <c r="C3" s="3"/>
      <c r="D3" s="3"/>
      <c r="E3" s="9"/>
      <c r="F3" s="3"/>
      <c r="G3" s="3"/>
      <c r="H3" s="3"/>
      <c r="I3" s="3"/>
      <c r="J3" s="3"/>
      <c r="K3" s="3"/>
      <c r="L3" s="3"/>
      <c r="M3" s="3"/>
      <c r="N3" s="3"/>
      <c r="O3" s="3"/>
      <c r="P3" s="3"/>
      <c r="Q3" s="3"/>
      <c r="R3" s="3"/>
      <c r="S3" s="3"/>
      <c r="T3" s="3"/>
      <c r="U3" s="3"/>
      <c r="W3" s="3"/>
    </row>
    <row r="4" spans="1:23">
      <c r="A4" s="365" t="s">
        <v>14</v>
      </c>
      <c r="B4" s="366"/>
      <c r="C4" s="367" t="s">
        <v>15</v>
      </c>
      <c r="D4" s="373" t="s">
        <v>16</v>
      </c>
      <c r="E4" s="374" t="s">
        <v>17</v>
      </c>
      <c r="F4" s="366" t="s">
        <v>76</v>
      </c>
      <c r="G4" s="366"/>
      <c r="H4" s="366"/>
      <c r="I4" s="366"/>
      <c r="J4" s="366"/>
      <c r="K4" s="366"/>
      <c r="L4" s="366" t="s">
        <v>76</v>
      </c>
      <c r="M4" s="366"/>
      <c r="N4" s="366"/>
      <c r="O4" s="366"/>
      <c r="P4" s="366"/>
      <c r="Q4" s="366"/>
      <c r="R4" s="382" t="s">
        <v>56</v>
      </c>
      <c r="S4" s="367" t="s">
        <v>57</v>
      </c>
      <c r="T4" s="378"/>
      <c r="U4" s="378"/>
      <c r="V4" s="368"/>
      <c r="W4" s="365" t="s">
        <v>58</v>
      </c>
    </row>
    <row r="5" spans="1:23">
      <c r="A5" s="366"/>
      <c r="B5" s="366"/>
      <c r="C5" s="367"/>
      <c r="D5" s="373"/>
      <c r="E5" s="375"/>
      <c r="F5" s="366" t="s">
        <v>77</v>
      </c>
      <c r="G5" s="366"/>
      <c r="H5" s="366" t="s">
        <v>78</v>
      </c>
      <c r="I5" s="366"/>
      <c r="J5" s="366" t="s">
        <v>79</v>
      </c>
      <c r="K5" s="366"/>
      <c r="L5" s="66" t="s">
        <v>80</v>
      </c>
      <c r="M5" s="67"/>
      <c r="N5" s="379" t="s">
        <v>81</v>
      </c>
      <c r="O5" s="379"/>
      <c r="P5" s="366" t="s">
        <v>82</v>
      </c>
      <c r="Q5" s="366"/>
      <c r="R5" s="382"/>
      <c r="S5" s="367" t="s">
        <v>59</v>
      </c>
      <c r="T5" s="368"/>
      <c r="U5" s="369" t="s">
        <v>60</v>
      </c>
      <c r="V5" s="371" t="s">
        <v>61</v>
      </c>
      <c r="W5" s="366"/>
    </row>
    <row r="6" spans="1:23" ht="24">
      <c r="A6" s="366"/>
      <c r="B6" s="366"/>
      <c r="C6" s="367"/>
      <c r="D6" s="373"/>
      <c r="E6" s="376"/>
      <c r="F6" s="68" t="s">
        <v>83</v>
      </c>
      <c r="G6" s="69" t="s">
        <v>84</v>
      </c>
      <c r="H6" s="68" t="s">
        <v>83</v>
      </c>
      <c r="I6" s="69" t="s">
        <v>84</v>
      </c>
      <c r="J6" s="68" t="s">
        <v>83</v>
      </c>
      <c r="K6" s="69" t="s">
        <v>84</v>
      </c>
      <c r="L6" s="68" t="s">
        <v>83</v>
      </c>
      <c r="M6" s="69" t="s">
        <v>84</v>
      </c>
      <c r="N6" s="68" t="s">
        <v>83</v>
      </c>
      <c r="O6" s="69" t="s">
        <v>84</v>
      </c>
      <c r="P6" s="68" t="s">
        <v>83</v>
      </c>
      <c r="Q6" s="69" t="s">
        <v>84</v>
      </c>
      <c r="R6" s="382"/>
      <c r="S6" s="52" t="s">
        <v>62</v>
      </c>
      <c r="T6" s="53" t="s">
        <v>63</v>
      </c>
      <c r="U6" s="370"/>
      <c r="V6" s="372"/>
      <c r="W6" s="366"/>
    </row>
    <row r="7" spans="1:23">
      <c r="A7" s="70"/>
      <c r="B7" s="70"/>
      <c r="C7" s="70" t="s">
        <v>18</v>
      </c>
      <c r="D7" s="70" t="s">
        <v>18</v>
      </c>
      <c r="E7" s="70" t="s">
        <v>18</v>
      </c>
      <c r="F7" s="70" t="s">
        <v>18</v>
      </c>
      <c r="G7" s="70" t="s">
        <v>18</v>
      </c>
      <c r="H7" s="70" t="s">
        <v>18</v>
      </c>
      <c r="I7" s="70" t="s">
        <v>18</v>
      </c>
      <c r="J7" s="70" t="s">
        <v>18</v>
      </c>
      <c r="K7" s="70" t="s">
        <v>18</v>
      </c>
      <c r="L7" s="70" t="s">
        <v>18</v>
      </c>
      <c r="M7" s="70" t="s">
        <v>18</v>
      </c>
      <c r="N7" s="70" t="s">
        <v>18</v>
      </c>
      <c r="O7" s="70" t="s">
        <v>18</v>
      </c>
      <c r="P7" s="70" t="s">
        <v>18</v>
      </c>
      <c r="Q7" s="70" t="s">
        <v>18</v>
      </c>
      <c r="R7" s="70" t="s">
        <v>64</v>
      </c>
      <c r="S7" s="70" t="s">
        <v>64</v>
      </c>
      <c r="T7" s="70" t="s">
        <v>64</v>
      </c>
      <c r="U7" s="70" t="s">
        <v>64</v>
      </c>
      <c r="V7" s="70" t="s">
        <v>64</v>
      </c>
      <c r="W7" s="70" t="s">
        <v>64</v>
      </c>
    </row>
    <row r="8" spans="1:23">
      <c r="A8" s="11">
        <v>-0.28060000000000002</v>
      </c>
      <c r="B8" s="12" t="s">
        <v>19</v>
      </c>
      <c r="C8" s="13">
        <v>207467</v>
      </c>
      <c r="D8" s="14">
        <v>198676</v>
      </c>
      <c r="E8" s="15">
        <v>8791</v>
      </c>
      <c r="F8" s="14">
        <v>131631</v>
      </c>
      <c r="G8" s="13">
        <v>23512</v>
      </c>
      <c r="H8" s="12">
        <v>403</v>
      </c>
      <c r="I8" s="108">
        <v>118</v>
      </c>
      <c r="J8" s="14">
        <v>5550</v>
      </c>
      <c r="K8" s="13">
        <v>1487</v>
      </c>
      <c r="L8" s="14">
        <v>8448</v>
      </c>
      <c r="M8" s="13">
        <v>1060</v>
      </c>
      <c r="N8" s="14">
        <v>2824</v>
      </c>
      <c r="O8" s="108">
        <v>934</v>
      </c>
      <c r="P8" s="14">
        <v>11713</v>
      </c>
      <c r="Q8" s="332">
        <v>10996</v>
      </c>
      <c r="R8" s="12">
        <v>560</v>
      </c>
      <c r="S8" s="13">
        <v>5159</v>
      </c>
      <c r="T8" s="14">
        <v>1626</v>
      </c>
      <c r="U8" s="13">
        <v>5299</v>
      </c>
      <c r="V8" s="109" t="s">
        <v>115</v>
      </c>
      <c r="W8" s="110" t="s">
        <v>90</v>
      </c>
    </row>
    <row r="9" spans="1:23">
      <c r="A9" s="314" t="s">
        <v>20</v>
      </c>
      <c r="B9" s="17" t="s">
        <v>21</v>
      </c>
      <c r="C9" s="18">
        <v>124329</v>
      </c>
      <c r="D9" s="19">
        <v>110370</v>
      </c>
      <c r="E9" s="20">
        <v>13959</v>
      </c>
      <c r="F9" s="19">
        <v>14442</v>
      </c>
      <c r="G9" s="18">
        <v>51353</v>
      </c>
      <c r="H9" s="17">
        <v>87</v>
      </c>
      <c r="I9" s="3">
        <v>337</v>
      </c>
      <c r="J9" s="19">
        <v>1530</v>
      </c>
      <c r="K9" s="18">
        <v>2468</v>
      </c>
      <c r="L9" s="19">
        <v>9064</v>
      </c>
      <c r="M9" s="18">
        <v>1688</v>
      </c>
      <c r="N9" s="19">
        <v>1233</v>
      </c>
      <c r="O9" s="18">
        <v>2159</v>
      </c>
      <c r="P9" s="19">
        <v>13809</v>
      </c>
      <c r="Q9" s="333">
        <v>12200</v>
      </c>
      <c r="R9" s="19">
        <v>1223</v>
      </c>
      <c r="S9" s="3"/>
      <c r="T9" s="17"/>
      <c r="U9" s="18">
        <v>4633</v>
      </c>
      <c r="V9" s="112" t="s">
        <v>69</v>
      </c>
      <c r="W9" s="113">
        <v>-0.71140000000000003</v>
      </c>
    </row>
    <row r="10" spans="1:23">
      <c r="A10" s="114"/>
      <c r="B10" s="65" t="s">
        <v>22</v>
      </c>
      <c r="C10" s="115">
        <v>331796</v>
      </c>
      <c r="D10" s="64">
        <v>309046</v>
      </c>
      <c r="E10" s="116">
        <v>22750</v>
      </c>
      <c r="F10" s="64">
        <v>146073</v>
      </c>
      <c r="G10" s="115">
        <v>74865</v>
      </c>
      <c r="H10" s="65">
        <v>490</v>
      </c>
      <c r="I10" s="117">
        <v>455</v>
      </c>
      <c r="J10" s="118">
        <v>7080</v>
      </c>
      <c r="K10" s="115">
        <v>3955</v>
      </c>
      <c r="L10" s="64">
        <v>17512</v>
      </c>
      <c r="M10" s="115">
        <v>2748</v>
      </c>
      <c r="N10" s="64">
        <v>4057</v>
      </c>
      <c r="O10" s="115">
        <v>3093</v>
      </c>
      <c r="P10" s="64">
        <v>25522</v>
      </c>
      <c r="Q10" s="274">
        <v>23196</v>
      </c>
      <c r="R10" s="64">
        <v>1361</v>
      </c>
      <c r="S10" s="119" t="s">
        <v>71</v>
      </c>
      <c r="T10" s="65"/>
      <c r="U10" s="115">
        <v>23506</v>
      </c>
      <c r="V10" s="120" t="s">
        <v>88</v>
      </c>
      <c r="W10" s="121"/>
    </row>
    <row r="11" spans="1:23">
      <c r="A11" s="11">
        <v>-1.67E-2</v>
      </c>
      <c r="B11" s="12" t="s">
        <v>19</v>
      </c>
      <c r="C11" s="13">
        <v>3566</v>
      </c>
      <c r="D11" s="14">
        <v>3518</v>
      </c>
      <c r="E11" s="15">
        <v>48</v>
      </c>
      <c r="F11" s="14">
        <v>2593</v>
      </c>
      <c r="G11" s="13">
        <v>343</v>
      </c>
      <c r="H11" s="12">
        <v>18</v>
      </c>
      <c r="I11" s="108">
        <v>4</v>
      </c>
      <c r="J11" s="14">
        <v>56</v>
      </c>
      <c r="K11" s="13">
        <v>3</v>
      </c>
      <c r="L11" s="12">
        <v>105</v>
      </c>
      <c r="M11" s="108">
        <v>10</v>
      </c>
      <c r="N11" s="12">
        <v>140</v>
      </c>
      <c r="O11" s="108">
        <v>44</v>
      </c>
      <c r="P11" s="12">
        <v>115</v>
      </c>
      <c r="Q11" s="127">
        <v>87</v>
      </c>
      <c r="R11" s="12">
        <v>38</v>
      </c>
      <c r="S11" s="13">
        <v>448</v>
      </c>
      <c r="T11" s="14">
        <v>423</v>
      </c>
      <c r="U11" s="13">
        <v>376</v>
      </c>
      <c r="V11" s="57">
        <v>25</v>
      </c>
      <c r="W11" s="56">
        <v>1428</v>
      </c>
    </row>
    <row r="12" spans="1:23">
      <c r="A12" s="314" t="s">
        <v>116</v>
      </c>
      <c r="B12" s="17" t="s">
        <v>21</v>
      </c>
      <c r="C12" s="18">
        <v>1988</v>
      </c>
      <c r="D12" s="19">
        <v>1840</v>
      </c>
      <c r="E12" s="20">
        <v>148</v>
      </c>
      <c r="F12" s="19">
        <v>184</v>
      </c>
      <c r="G12" s="18">
        <v>882</v>
      </c>
      <c r="H12" s="17">
        <v>1</v>
      </c>
      <c r="I12" s="3">
        <v>15</v>
      </c>
      <c r="J12" s="19">
        <v>38</v>
      </c>
      <c r="K12" s="18">
        <v>25</v>
      </c>
      <c r="L12" s="17">
        <v>134</v>
      </c>
      <c r="M12" s="3">
        <v>15</v>
      </c>
      <c r="N12" s="17">
        <v>70</v>
      </c>
      <c r="O12" s="3">
        <v>113</v>
      </c>
      <c r="P12" s="17">
        <v>251</v>
      </c>
      <c r="Q12" s="129">
        <v>112</v>
      </c>
      <c r="R12" s="19">
        <v>118</v>
      </c>
      <c r="S12" s="3"/>
      <c r="T12" s="17"/>
      <c r="U12" s="18"/>
      <c r="V12" s="58"/>
      <c r="W12" s="90">
        <v>-3.2199999999999999E-2</v>
      </c>
    </row>
    <row r="13" spans="1:23">
      <c r="A13" s="114"/>
      <c r="B13" s="65" t="s">
        <v>22</v>
      </c>
      <c r="C13" s="115">
        <v>5554</v>
      </c>
      <c r="D13" s="64">
        <v>5358</v>
      </c>
      <c r="E13" s="116" t="s">
        <v>117</v>
      </c>
      <c r="F13" s="64">
        <v>2777</v>
      </c>
      <c r="G13" s="115">
        <v>1225</v>
      </c>
      <c r="H13" s="65">
        <v>19</v>
      </c>
      <c r="I13" s="117">
        <v>19</v>
      </c>
      <c r="J13" s="118">
        <v>94</v>
      </c>
      <c r="K13" s="115">
        <v>28</v>
      </c>
      <c r="L13" s="65">
        <v>239</v>
      </c>
      <c r="M13" s="117">
        <v>25</v>
      </c>
      <c r="N13" s="65">
        <v>210</v>
      </c>
      <c r="O13" s="117">
        <v>157</v>
      </c>
      <c r="P13" s="65">
        <v>366</v>
      </c>
      <c r="Q13" s="121">
        <v>199</v>
      </c>
      <c r="R13" s="64"/>
      <c r="S13" s="117"/>
      <c r="T13" s="65"/>
      <c r="U13" s="115"/>
      <c r="V13" s="62"/>
      <c r="W13" s="65"/>
    </row>
    <row r="14" spans="1:23">
      <c r="A14" s="11">
        <v>-0.58079999999999998</v>
      </c>
      <c r="B14" s="12" t="s">
        <v>19</v>
      </c>
      <c r="C14" s="13">
        <v>2080</v>
      </c>
      <c r="D14" s="14">
        <v>2061</v>
      </c>
      <c r="E14" s="15">
        <v>19</v>
      </c>
      <c r="F14" s="14">
        <v>1458</v>
      </c>
      <c r="G14" s="13">
        <v>218</v>
      </c>
      <c r="H14" s="12">
        <v>17</v>
      </c>
      <c r="I14" s="108">
        <v>3</v>
      </c>
      <c r="J14" s="14">
        <v>30</v>
      </c>
      <c r="K14" s="13">
        <v>1</v>
      </c>
      <c r="L14" s="12">
        <v>61</v>
      </c>
      <c r="M14" s="108">
        <v>7</v>
      </c>
      <c r="N14" s="12">
        <v>100</v>
      </c>
      <c r="O14" s="108">
        <v>31</v>
      </c>
      <c r="P14" s="12">
        <v>76</v>
      </c>
      <c r="Q14" s="127">
        <v>59</v>
      </c>
      <c r="R14" s="12">
        <v>13</v>
      </c>
      <c r="S14" s="13"/>
      <c r="T14" s="14"/>
      <c r="U14" s="13"/>
      <c r="V14" s="54"/>
      <c r="W14" s="56">
        <v>474</v>
      </c>
    </row>
    <row r="15" spans="1:23">
      <c r="A15" s="314" t="s">
        <v>118</v>
      </c>
      <c r="B15" s="17" t="s">
        <v>21</v>
      </c>
      <c r="C15" s="18">
        <v>1146</v>
      </c>
      <c r="D15" s="19">
        <v>1083</v>
      </c>
      <c r="E15" s="20">
        <v>63</v>
      </c>
      <c r="F15" s="19">
        <v>100</v>
      </c>
      <c r="G15" s="18">
        <v>492</v>
      </c>
      <c r="H15" s="17">
        <v>1</v>
      </c>
      <c r="I15" s="3">
        <v>13</v>
      </c>
      <c r="J15" s="19">
        <v>17</v>
      </c>
      <c r="K15" s="18">
        <v>14</v>
      </c>
      <c r="L15" s="17">
        <v>82</v>
      </c>
      <c r="M15" s="3">
        <v>8</v>
      </c>
      <c r="N15" s="17">
        <v>45</v>
      </c>
      <c r="O15" s="3">
        <v>90</v>
      </c>
      <c r="P15" s="17">
        <v>159</v>
      </c>
      <c r="Q15" s="129">
        <v>62</v>
      </c>
      <c r="R15" s="19">
        <v>59</v>
      </c>
      <c r="S15" s="3">
        <v>203</v>
      </c>
      <c r="T15" s="17">
        <v>44</v>
      </c>
      <c r="U15" s="18">
        <v>140</v>
      </c>
      <c r="V15" s="58">
        <v>15</v>
      </c>
      <c r="W15" s="90">
        <v>-0.33189999999999997</v>
      </c>
    </row>
    <row r="16" spans="1:23">
      <c r="A16" s="114"/>
      <c r="B16" s="65" t="s">
        <v>22</v>
      </c>
      <c r="C16" s="115">
        <v>3226</v>
      </c>
      <c r="D16" s="64">
        <v>3144</v>
      </c>
      <c r="E16" s="116">
        <v>82</v>
      </c>
      <c r="F16" s="64">
        <v>1558</v>
      </c>
      <c r="G16" s="115">
        <v>710</v>
      </c>
      <c r="H16" s="65">
        <v>18</v>
      </c>
      <c r="I16" s="117">
        <v>16</v>
      </c>
      <c r="J16" s="118">
        <v>47</v>
      </c>
      <c r="K16" s="115">
        <v>15</v>
      </c>
      <c r="L16" s="65">
        <v>143</v>
      </c>
      <c r="M16" s="117">
        <v>15</v>
      </c>
      <c r="N16" s="65">
        <v>145</v>
      </c>
      <c r="O16" s="117">
        <v>121</v>
      </c>
      <c r="P16" s="65">
        <v>235</v>
      </c>
      <c r="Q16" s="121">
        <v>121</v>
      </c>
      <c r="R16" s="64"/>
      <c r="S16" s="117"/>
      <c r="T16" s="65"/>
      <c r="U16" s="115"/>
      <c r="V16" s="62"/>
      <c r="W16" s="65"/>
    </row>
    <row r="17" spans="1:23">
      <c r="A17" s="11">
        <v>-3.2800000000000003E-2</v>
      </c>
      <c r="B17" s="12" t="s">
        <v>19</v>
      </c>
      <c r="C17" s="13">
        <v>115</v>
      </c>
      <c r="D17" s="14">
        <v>106</v>
      </c>
      <c r="E17" s="15">
        <v>9</v>
      </c>
      <c r="F17" s="14">
        <v>77</v>
      </c>
      <c r="G17" s="13">
        <v>1</v>
      </c>
      <c r="H17" s="12">
        <v>0</v>
      </c>
      <c r="I17" s="108">
        <v>0</v>
      </c>
      <c r="J17" s="14">
        <v>5</v>
      </c>
      <c r="K17" s="13">
        <v>1</v>
      </c>
      <c r="L17" s="12">
        <v>3</v>
      </c>
      <c r="M17" s="108">
        <v>0</v>
      </c>
      <c r="N17" s="12">
        <v>5</v>
      </c>
      <c r="O17" s="108">
        <v>1</v>
      </c>
      <c r="P17" s="12">
        <v>11</v>
      </c>
      <c r="Q17" s="127">
        <v>2</v>
      </c>
      <c r="R17" s="12">
        <v>2</v>
      </c>
      <c r="S17" s="13"/>
      <c r="T17" s="14"/>
      <c r="U17" s="13"/>
      <c r="V17" s="54"/>
      <c r="W17" s="56">
        <v>95</v>
      </c>
    </row>
    <row r="18" spans="1:23">
      <c r="A18" s="314" t="s">
        <v>119</v>
      </c>
      <c r="B18" s="17" t="s">
        <v>21</v>
      </c>
      <c r="C18" s="18">
        <v>67</v>
      </c>
      <c r="D18" s="19">
        <v>48</v>
      </c>
      <c r="E18" s="20">
        <v>19</v>
      </c>
      <c r="F18" s="19">
        <v>1</v>
      </c>
      <c r="G18" s="18">
        <v>10</v>
      </c>
      <c r="H18" s="17">
        <v>0</v>
      </c>
      <c r="I18" s="3">
        <v>0</v>
      </c>
      <c r="J18" s="19">
        <v>2</v>
      </c>
      <c r="K18" s="18">
        <v>3</v>
      </c>
      <c r="L18" s="17">
        <v>6</v>
      </c>
      <c r="M18" s="3">
        <v>0</v>
      </c>
      <c r="N18" s="17">
        <v>7</v>
      </c>
      <c r="O18" s="3">
        <v>2</v>
      </c>
      <c r="P18" s="17">
        <v>13</v>
      </c>
      <c r="Q18" s="129">
        <v>4</v>
      </c>
      <c r="R18" s="19">
        <v>4</v>
      </c>
      <c r="S18" s="3">
        <v>5</v>
      </c>
      <c r="T18" s="17">
        <v>38</v>
      </c>
      <c r="U18" s="18">
        <v>46</v>
      </c>
      <c r="V18" s="58">
        <v>0</v>
      </c>
      <c r="W18" s="90">
        <v>-6.6500000000000004E-2</v>
      </c>
    </row>
    <row r="19" spans="1:23">
      <c r="A19" s="114"/>
      <c r="B19" s="65" t="s">
        <v>22</v>
      </c>
      <c r="C19" s="115">
        <v>182</v>
      </c>
      <c r="D19" s="64">
        <v>154</v>
      </c>
      <c r="E19" s="116">
        <v>28</v>
      </c>
      <c r="F19" s="64">
        <v>78</v>
      </c>
      <c r="G19" s="115">
        <v>11</v>
      </c>
      <c r="H19" s="65">
        <v>0</v>
      </c>
      <c r="I19" s="117">
        <v>0</v>
      </c>
      <c r="J19" s="118">
        <v>7</v>
      </c>
      <c r="K19" s="115">
        <v>4</v>
      </c>
      <c r="L19" s="65">
        <v>9</v>
      </c>
      <c r="M19" s="117">
        <v>0</v>
      </c>
      <c r="N19" s="65">
        <v>12</v>
      </c>
      <c r="O19" s="117">
        <v>3</v>
      </c>
      <c r="P19" s="65">
        <v>24</v>
      </c>
      <c r="Q19" s="121">
        <v>6</v>
      </c>
      <c r="R19" s="64"/>
      <c r="S19" s="117"/>
      <c r="T19" s="65"/>
      <c r="U19" s="115"/>
      <c r="V19" s="62"/>
      <c r="W19" s="65"/>
    </row>
    <row r="20" spans="1:23">
      <c r="A20" s="11">
        <v>-0.12709999999999999</v>
      </c>
      <c r="B20" s="12" t="s">
        <v>19</v>
      </c>
      <c r="C20" s="13">
        <v>460</v>
      </c>
      <c r="D20" s="14">
        <v>455</v>
      </c>
      <c r="E20" s="15">
        <v>5</v>
      </c>
      <c r="F20" s="14">
        <v>353</v>
      </c>
      <c r="G20" s="13">
        <v>36</v>
      </c>
      <c r="H20" s="12">
        <v>0</v>
      </c>
      <c r="I20" s="108">
        <v>0</v>
      </c>
      <c r="J20" s="14">
        <v>7</v>
      </c>
      <c r="K20" s="13">
        <v>0</v>
      </c>
      <c r="L20" s="12">
        <v>15</v>
      </c>
      <c r="M20" s="108">
        <v>1</v>
      </c>
      <c r="N20" s="12">
        <v>12</v>
      </c>
      <c r="O20" s="108">
        <v>4</v>
      </c>
      <c r="P20" s="12">
        <v>16</v>
      </c>
      <c r="Q20" s="127">
        <v>11</v>
      </c>
      <c r="R20" s="12">
        <v>9</v>
      </c>
      <c r="S20" s="13"/>
      <c r="T20" s="14"/>
      <c r="U20" s="13"/>
      <c r="V20" s="54"/>
      <c r="W20" s="56">
        <v>406</v>
      </c>
    </row>
    <row r="21" spans="1:23">
      <c r="A21" s="314" t="s">
        <v>120</v>
      </c>
      <c r="B21" s="17" t="s">
        <v>21</v>
      </c>
      <c r="C21" s="18">
        <v>246</v>
      </c>
      <c r="D21" s="19">
        <v>230</v>
      </c>
      <c r="E21" s="20">
        <v>16</v>
      </c>
      <c r="F21" s="19">
        <v>19</v>
      </c>
      <c r="G21" s="18">
        <v>101</v>
      </c>
      <c r="H21" s="17">
        <v>0</v>
      </c>
      <c r="I21" s="3">
        <v>0</v>
      </c>
      <c r="J21" s="19">
        <v>4</v>
      </c>
      <c r="K21" s="18">
        <v>1</v>
      </c>
      <c r="L21" s="17">
        <v>25</v>
      </c>
      <c r="M21" s="3">
        <v>4</v>
      </c>
      <c r="N21" s="17">
        <v>5</v>
      </c>
      <c r="O21" s="3">
        <v>7</v>
      </c>
      <c r="P21" s="17">
        <v>36</v>
      </c>
      <c r="Q21" s="129">
        <v>28</v>
      </c>
      <c r="R21" s="19">
        <v>20</v>
      </c>
      <c r="S21" s="3">
        <v>72</v>
      </c>
      <c r="T21" s="17">
        <v>222</v>
      </c>
      <c r="U21" s="18">
        <v>76</v>
      </c>
      <c r="V21" s="58">
        <v>7</v>
      </c>
      <c r="W21" s="90">
        <v>-0.2843</v>
      </c>
    </row>
    <row r="22" spans="1:23">
      <c r="A22" s="114"/>
      <c r="B22" s="65" t="s">
        <v>22</v>
      </c>
      <c r="C22" s="115">
        <v>706</v>
      </c>
      <c r="D22" s="64">
        <v>685</v>
      </c>
      <c r="E22" s="116">
        <v>21</v>
      </c>
      <c r="F22" s="64">
        <v>372</v>
      </c>
      <c r="G22" s="115">
        <v>137</v>
      </c>
      <c r="H22" s="65">
        <v>0</v>
      </c>
      <c r="I22" s="117">
        <v>0</v>
      </c>
      <c r="J22" s="118">
        <v>11</v>
      </c>
      <c r="K22" s="115">
        <v>1</v>
      </c>
      <c r="L22" s="65">
        <v>40</v>
      </c>
      <c r="M22" s="117">
        <v>5</v>
      </c>
      <c r="N22" s="65">
        <v>17</v>
      </c>
      <c r="O22" s="117">
        <v>11</v>
      </c>
      <c r="P22" s="65">
        <v>52</v>
      </c>
      <c r="Q22" s="121">
        <v>39</v>
      </c>
      <c r="R22" s="64"/>
      <c r="S22" s="117"/>
      <c r="T22" s="65"/>
      <c r="U22" s="115"/>
      <c r="V22" s="62"/>
      <c r="W22" s="65"/>
    </row>
    <row r="23" spans="1:23">
      <c r="A23" s="11">
        <v>-0.13880000000000001</v>
      </c>
      <c r="B23" s="12" t="s">
        <v>19</v>
      </c>
      <c r="C23" s="13">
        <v>483</v>
      </c>
      <c r="D23" s="14">
        <v>478</v>
      </c>
      <c r="E23" s="15">
        <v>5</v>
      </c>
      <c r="F23" s="14">
        <v>357</v>
      </c>
      <c r="G23" s="13">
        <v>40</v>
      </c>
      <c r="H23" s="12">
        <v>1</v>
      </c>
      <c r="I23" s="108">
        <v>1</v>
      </c>
      <c r="J23" s="14">
        <v>12</v>
      </c>
      <c r="K23" s="13">
        <v>1</v>
      </c>
      <c r="L23" s="12">
        <v>23</v>
      </c>
      <c r="M23" s="108">
        <v>1</v>
      </c>
      <c r="N23" s="12">
        <v>19</v>
      </c>
      <c r="O23" s="108">
        <v>8</v>
      </c>
      <c r="P23" s="12">
        <v>5</v>
      </c>
      <c r="Q23" s="127">
        <v>10</v>
      </c>
      <c r="R23" s="12">
        <v>10</v>
      </c>
      <c r="S23" s="13"/>
      <c r="T23" s="14"/>
      <c r="U23" s="13"/>
      <c r="V23" s="54"/>
      <c r="W23" s="56">
        <v>271</v>
      </c>
    </row>
    <row r="24" spans="1:23">
      <c r="A24" s="314" t="s">
        <v>121</v>
      </c>
      <c r="B24" s="17" t="s">
        <v>21</v>
      </c>
      <c r="C24" s="18">
        <v>288</v>
      </c>
      <c r="D24" s="19">
        <v>256</v>
      </c>
      <c r="E24" s="20">
        <v>32</v>
      </c>
      <c r="F24" s="19">
        <v>27</v>
      </c>
      <c r="G24" s="18">
        <v>137</v>
      </c>
      <c r="H24" s="17">
        <v>0</v>
      </c>
      <c r="I24" s="3">
        <v>2</v>
      </c>
      <c r="J24" s="19">
        <v>11</v>
      </c>
      <c r="K24" s="18">
        <v>5</v>
      </c>
      <c r="L24" s="17">
        <v>17</v>
      </c>
      <c r="M24" s="3">
        <v>2</v>
      </c>
      <c r="N24" s="17">
        <v>12</v>
      </c>
      <c r="O24" s="3">
        <v>13</v>
      </c>
      <c r="P24" s="17">
        <v>23</v>
      </c>
      <c r="Q24" s="129">
        <v>7</v>
      </c>
      <c r="R24" s="19">
        <v>21</v>
      </c>
      <c r="S24" s="3">
        <v>71</v>
      </c>
      <c r="T24" s="17">
        <v>76</v>
      </c>
      <c r="U24" s="18">
        <v>91</v>
      </c>
      <c r="V24" s="58">
        <v>2</v>
      </c>
      <c r="W24" s="90">
        <v>-0.1898</v>
      </c>
    </row>
    <row r="25" spans="1:23">
      <c r="A25" s="114"/>
      <c r="B25" s="65" t="s">
        <v>22</v>
      </c>
      <c r="C25" s="115">
        <v>771</v>
      </c>
      <c r="D25" s="64">
        <v>734</v>
      </c>
      <c r="E25" s="116">
        <v>37</v>
      </c>
      <c r="F25" s="64">
        <v>384</v>
      </c>
      <c r="G25" s="115">
        <v>177</v>
      </c>
      <c r="H25" s="65">
        <v>1</v>
      </c>
      <c r="I25" s="117">
        <v>3</v>
      </c>
      <c r="J25" s="118">
        <v>23</v>
      </c>
      <c r="K25" s="115">
        <v>6</v>
      </c>
      <c r="L25" s="65">
        <v>40</v>
      </c>
      <c r="M25" s="117">
        <v>3</v>
      </c>
      <c r="N25" s="65">
        <v>31</v>
      </c>
      <c r="O25" s="117">
        <v>21</v>
      </c>
      <c r="P25" s="65">
        <v>28</v>
      </c>
      <c r="Q25" s="121">
        <v>17</v>
      </c>
      <c r="R25" s="64"/>
      <c r="S25" s="117"/>
      <c r="T25" s="65"/>
      <c r="U25" s="115"/>
      <c r="V25" s="62"/>
      <c r="W25" s="65"/>
    </row>
    <row r="26" spans="1:23">
      <c r="A26" s="11">
        <v>-0.1205</v>
      </c>
      <c r="B26" s="12" t="s">
        <v>19</v>
      </c>
      <c r="C26" s="13">
        <v>428</v>
      </c>
      <c r="D26" s="14">
        <v>418</v>
      </c>
      <c r="E26" s="15">
        <v>10</v>
      </c>
      <c r="F26" s="14">
        <v>348</v>
      </c>
      <c r="G26" s="13">
        <v>48</v>
      </c>
      <c r="H26" s="12">
        <v>0</v>
      </c>
      <c r="I26" s="108">
        <v>0</v>
      </c>
      <c r="J26" s="14">
        <v>2</v>
      </c>
      <c r="K26" s="13">
        <v>0</v>
      </c>
      <c r="L26" s="12">
        <v>3</v>
      </c>
      <c r="M26" s="108">
        <v>1</v>
      </c>
      <c r="N26" s="12">
        <v>4</v>
      </c>
      <c r="O26" s="108">
        <v>0</v>
      </c>
      <c r="P26" s="12">
        <v>7</v>
      </c>
      <c r="Q26" s="127">
        <v>5</v>
      </c>
      <c r="R26" s="12">
        <v>4</v>
      </c>
      <c r="S26" s="13"/>
      <c r="T26" s="14"/>
      <c r="U26" s="13"/>
      <c r="V26" s="54"/>
      <c r="W26" s="56">
        <v>182</v>
      </c>
    </row>
    <row r="27" spans="1:23">
      <c r="A27" s="328" t="s">
        <v>122</v>
      </c>
      <c r="B27" s="17" t="s">
        <v>21</v>
      </c>
      <c r="C27" s="18">
        <v>241</v>
      </c>
      <c r="D27" s="19">
        <v>223</v>
      </c>
      <c r="E27" s="20">
        <v>18</v>
      </c>
      <c r="F27" s="19">
        <v>37</v>
      </c>
      <c r="G27" s="18">
        <v>142</v>
      </c>
      <c r="H27" s="17">
        <v>0</v>
      </c>
      <c r="I27" s="3">
        <v>0</v>
      </c>
      <c r="J27" s="19">
        <v>4</v>
      </c>
      <c r="K27" s="18">
        <v>2</v>
      </c>
      <c r="L27" s="17">
        <v>4</v>
      </c>
      <c r="M27" s="3">
        <v>1</v>
      </c>
      <c r="N27" s="17">
        <v>1</v>
      </c>
      <c r="O27" s="3">
        <v>1</v>
      </c>
      <c r="P27" s="17">
        <v>20</v>
      </c>
      <c r="Q27" s="129">
        <v>11</v>
      </c>
      <c r="R27" s="19">
        <v>14</v>
      </c>
      <c r="S27" s="3">
        <v>97</v>
      </c>
      <c r="T27" s="17">
        <v>43</v>
      </c>
      <c r="U27" s="18">
        <v>23</v>
      </c>
      <c r="V27" s="58">
        <v>1</v>
      </c>
      <c r="W27" s="90">
        <v>-0.1275</v>
      </c>
    </row>
    <row r="28" spans="1:23">
      <c r="A28" s="114" t="s">
        <v>123</v>
      </c>
      <c r="B28" s="65" t="s">
        <v>22</v>
      </c>
      <c r="C28" s="115">
        <v>669</v>
      </c>
      <c r="D28" s="64">
        <v>641</v>
      </c>
      <c r="E28" s="116">
        <v>28</v>
      </c>
      <c r="F28" s="64">
        <v>385</v>
      </c>
      <c r="G28" s="115">
        <v>190</v>
      </c>
      <c r="H28" s="65">
        <v>0</v>
      </c>
      <c r="I28" s="117">
        <v>0</v>
      </c>
      <c r="J28" s="118">
        <v>6</v>
      </c>
      <c r="K28" s="115">
        <v>2</v>
      </c>
      <c r="L28" s="65">
        <v>7</v>
      </c>
      <c r="M28" s="117">
        <v>2</v>
      </c>
      <c r="N28" s="65">
        <v>5</v>
      </c>
      <c r="O28" s="117">
        <v>1</v>
      </c>
      <c r="P28" s="65">
        <v>27</v>
      </c>
      <c r="Q28" s="121">
        <v>16</v>
      </c>
      <c r="R28" s="64"/>
      <c r="S28" s="117"/>
      <c r="T28" s="65"/>
      <c r="U28" s="115"/>
      <c r="V28" s="62"/>
      <c r="W28" s="65"/>
    </row>
    <row r="29" spans="1:23">
      <c r="A29" s="11">
        <v>-3.7600000000000001E-2</v>
      </c>
      <c r="B29" s="12" t="s">
        <v>19</v>
      </c>
      <c r="C29" s="13">
        <v>8047</v>
      </c>
      <c r="D29" s="14">
        <v>7708</v>
      </c>
      <c r="E29" s="15">
        <v>339</v>
      </c>
      <c r="F29" s="14">
        <v>5340</v>
      </c>
      <c r="G29" s="13">
        <v>888</v>
      </c>
      <c r="H29" s="12">
        <v>18</v>
      </c>
      <c r="I29" s="108">
        <v>8</v>
      </c>
      <c r="J29" s="14">
        <v>252</v>
      </c>
      <c r="K29" s="13">
        <v>85</v>
      </c>
      <c r="L29" s="12">
        <v>66</v>
      </c>
      <c r="M29" s="108">
        <v>20</v>
      </c>
      <c r="N29" s="12">
        <v>240</v>
      </c>
      <c r="O29" s="108">
        <v>92</v>
      </c>
      <c r="P29" s="12">
        <v>361</v>
      </c>
      <c r="Q29" s="127">
        <v>338</v>
      </c>
      <c r="R29" s="12">
        <v>6</v>
      </c>
      <c r="S29" s="13">
        <v>460</v>
      </c>
      <c r="T29" s="14">
        <v>68</v>
      </c>
      <c r="U29" s="13">
        <v>570</v>
      </c>
      <c r="V29" s="54">
        <v>70</v>
      </c>
      <c r="W29" s="56">
        <v>1308</v>
      </c>
    </row>
    <row r="30" spans="1:23">
      <c r="A30" s="314" t="s">
        <v>124</v>
      </c>
      <c r="B30" s="17" t="s">
        <v>21</v>
      </c>
      <c r="C30" s="18">
        <v>4422</v>
      </c>
      <c r="D30" s="19">
        <v>3882</v>
      </c>
      <c r="E30" s="20">
        <v>540</v>
      </c>
      <c r="F30" s="19">
        <v>337</v>
      </c>
      <c r="G30" s="18">
        <v>1903</v>
      </c>
      <c r="H30" s="17">
        <v>7</v>
      </c>
      <c r="I30" s="3">
        <v>12</v>
      </c>
      <c r="J30" s="19">
        <v>79</v>
      </c>
      <c r="K30" s="18">
        <v>125</v>
      </c>
      <c r="L30" s="17">
        <v>73</v>
      </c>
      <c r="M30" s="3">
        <v>22</v>
      </c>
      <c r="N30" s="17">
        <v>151</v>
      </c>
      <c r="O30" s="3">
        <v>196</v>
      </c>
      <c r="P30" s="17">
        <v>597</v>
      </c>
      <c r="Q30" s="129">
        <v>380</v>
      </c>
      <c r="R30" s="19">
        <v>134</v>
      </c>
      <c r="S30" s="3"/>
      <c r="T30" s="17"/>
      <c r="U30" s="18"/>
      <c r="V30" s="58"/>
      <c r="W30" s="90">
        <v>-2.9499999999999998E-2</v>
      </c>
    </row>
    <row r="31" spans="1:23">
      <c r="A31" s="114"/>
      <c r="B31" s="65" t="s">
        <v>22</v>
      </c>
      <c r="C31" s="115">
        <v>12469</v>
      </c>
      <c r="D31" s="64">
        <v>11590</v>
      </c>
      <c r="E31" s="116" t="s">
        <v>125</v>
      </c>
      <c r="F31" s="64">
        <v>5677</v>
      </c>
      <c r="G31" s="115">
        <v>2791</v>
      </c>
      <c r="H31" s="65">
        <v>25</v>
      </c>
      <c r="I31" s="117">
        <v>20</v>
      </c>
      <c r="J31" s="118">
        <v>331</v>
      </c>
      <c r="K31" s="115">
        <v>210</v>
      </c>
      <c r="L31" s="65">
        <v>139</v>
      </c>
      <c r="M31" s="117">
        <v>42</v>
      </c>
      <c r="N31" s="65">
        <v>391</v>
      </c>
      <c r="O31" s="117">
        <v>288</v>
      </c>
      <c r="P31" s="65">
        <v>958</v>
      </c>
      <c r="Q31" s="121">
        <v>718</v>
      </c>
      <c r="R31" s="64"/>
      <c r="S31" s="117"/>
      <c r="T31" s="65"/>
      <c r="U31" s="115"/>
      <c r="V31" s="62"/>
      <c r="W31" s="65"/>
    </row>
    <row r="32" spans="1:23">
      <c r="A32" s="11">
        <v>-0.70809999999999995</v>
      </c>
      <c r="B32" s="12" t="s">
        <v>19</v>
      </c>
      <c r="C32" s="13">
        <v>6092</v>
      </c>
      <c r="D32" s="14">
        <v>6042</v>
      </c>
      <c r="E32" s="15">
        <v>50</v>
      </c>
      <c r="F32" s="14">
        <v>4499</v>
      </c>
      <c r="G32" s="13">
        <v>747</v>
      </c>
      <c r="H32" s="12">
        <v>18</v>
      </c>
      <c r="I32" s="108">
        <v>8</v>
      </c>
      <c r="J32" s="14">
        <v>125</v>
      </c>
      <c r="K32" s="13">
        <v>38</v>
      </c>
      <c r="L32" s="12">
        <v>33</v>
      </c>
      <c r="M32" s="108">
        <v>14</v>
      </c>
      <c r="N32" s="12">
        <v>183</v>
      </c>
      <c r="O32" s="108">
        <v>73</v>
      </c>
      <c r="P32" s="12">
        <v>158</v>
      </c>
      <c r="Q32" s="127">
        <v>146</v>
      </c>
      <c r="R32" s="12">
        <v>4</v>
      </c>
      <c r="S32" s="13"/>
      <c r="T32" s="14"/>
      <c r="U32" s="13"/>
      <c r="V32" s="54"/>
      <c r="W32" s="56">
        <v>1061</v>
      </c>
    </row>
    <row r="33" spans="1:23">
      <c r="A33" s="314" t="s">
        <v>126</v>
      </c>
      <c r="B33" s="17" t="s">
        <v>21</v>
      </c>
      <c r="C33" s="18">
        <v>2737</v>
      </c>
      <c r="D33" s="19">
        <v>2680</v>
      </c>
      <c r="E33" s="20">
        <v>57</v>
      </c>
      <c r="F33" s="19">
        <v>155</v>
      </c>
      <c r="G33" s="18">
        <v>1689</v>
      </c>
      <c r="H33" s="17">
        <v>7</v>
      </c>
      <c r="I33" s="3">
        <v>12</v>
      </c>
      <c r="J33" s="19">
        <v>8</v>
      </c>
      <c r="K33" s="18">
        <v>55</v>
      </c>
      <c r="L33" s="17">
        <v>29</v>
      </c>
      <c r="M33" s="3">
        <v>11</v>
      </c>
      <c r="N33" s="17">
        <v>110</v>
      </c>
      <c r="O33" s="3">
        <v>164</v>
      </c>
      <c r="P33" s="17">
        <v>277</v>
      </c>
      <c r="Q33" s="129">
        <v>163</v>
      </c>
      <c r="R33" s="19">
        <v>112</v>
      </c>
      <c r="S33" s="3">
        <v>400</v>
      </c>
      <c r="T33" s="17">
        <v>30</v>
      </c>
      <c r="U33" s="18">
        <v>474</v>
      </c>
      <c r="V33" s="58">
        <v>41</v>
      </c>
      <c r="W33" s="90">
        <v>-0.81120000000000003</v>
      </c>
    </row>
    <row r="34" spans="1:23">
      <c r="A34" s="114"/>
      <c r="B34" s="65" t="s">
        <v>22</v>
      </c>
      <c r="C34" s="115">
        <v>8829</v>
      </c>
      <c r="D34" s="64">
        <v>8722</v>
      </c>
      <c r="E34" s="116">
        <v>107</v>
      </c>
      <c r="F34" s="64">
        <v>4654</v>
      </c>
      <c r="G34" s="115">
        <v>2436</v>
      </c>
      <c r="H34" s="65">
        <v>25</v>
      </c>
      <c r="I34" s="117">
        <v>20</v>
      </c>
      <c r="J34" s="118">
        <v>133</v>
      </c>
      <c r="K34" s="115">
        <v>93</v>
      </c>
      <c r="L34" s="65">
        <v>62</v>
      </c>
      <c r="M34" s="117">
        <v>25</v>
      </c>
      <c r="N34" s="65">
        <v>293</v>
      </c>
      <c r="O34" s="117">
        <v>237</v>
      </c>
      <c r="P34" s="65">
        <v>435</v>
      </c>
      <c r="Q34" s="121">
        <v>309</v>
      </c>
      <c r="R34" s="64"/>
      <c r="S34" s="117"/>
      <c r="T34" s="65"/>
      <c r="U34" s="115"/>
      <c r="V34" s="62"/>
      <c r="W34" s="65"/>
    </row>
    <row r="35" spans="1:23">
      <c r="A35" s="11">
        <v>-6.2600000000000003E-2</v>
      </c>
      <c r="B35" s="12" t="s">
        <v>19</v>
      </c>
      <c r="C35" s="13">
        <v>596</v>
      </c>
      <c r="D35" s="14">
        <v>556</v>
      </c>
      <c r="E35" s="15">
        <v>40</v>
      </c>
      <c r="F35" s="14">
        <v>424</v>
      </c>
      <c r="G35" s="13">
        <v>53</v>
      </c>
      <c r="H35" s="12">
        <v>0</v>
      </c>
      <c r="I35" s="108">
        <v>0</v>
      </c>
      <c r="J35" s="14">
        <v>11</v>
      </c>
      <c r="K35" s="13">
        <v>0</v>
      </c>
      <c r="L35" s="12">
        <v>15</v>
      </c>
      <c r="M35" s="108">
        <v>2</v>
      </c>
      <c r="N35" s="12">
        <v>12</v>
      </c>
      <c r="O35" s="108">
        <v>8</v>
      </c>
      <c r="P35" s="12">
        <v>18</v>
      </c>
      <c r="Q35" s="127">
        <v>13</v>
      </c>
      <c r="R35" s="12">
        <v>2</v>
      </c>
      <c r="S35" s="13"/>
      <c r="T35" s="14"/>
      <c r="U35" s="13"/>
      <c r="V35" s="54"/>
      <c r="W35" s="56">
        <v>119</v>
      </c>
    </row>
    <row r="36" spans="1:23">
      <c r="A36" s="314" t="s">
        <v>127</v>
      </c>
      <c r="B36" s="17" t="s">
        <v>21</v>
      </c>
      <c r="C36" s="18">
        <v>185</v>
      </c>
      <c r="D36" s="19">
        <v>143</v>
      </c>
      <c r="E36" s="20">
        <v>42</v>
      </c>
      <c r="F36" s="19">
        <v>8</v>
      </c>
      <c r="G36" s="18">
        <v>77</v>
      </c>
      <c r="H36" s="17">
        <v>0</v>
      </c>
      <c r="I36" s="3">
        <v>0</v>
      </c>
      <c r="J36" s="19">
        <v>1</v>
      </c>
      <c r="K36" s="18">
        <v>1</v>
      </c>
      <c r="L36" s="17">
        <v>8</v>
      </c>
      <c r="M36" s="3">
        <v>1</v>
      </c>
      <c r="N36" s="17">
        <v>11</v>
      </c>
      <c r="O36" s="3">
        <v>7</v>
      </c>
      <c r="P36" s="17">
        <v>15</v>
      </c>
      <c r="Q36" s="129">
        <v>14</v>
      </c>
      <c r="R36" s="19">
        <v>11</v>
      </c>
      <c r="S36" s="3">
        <v>27</v>
      </c>
      <c r="T36" s="17">
        <v>16</v>
      </c>
      <c r="U36" s="18">
        <v>58</v>
      </c>
      <c r="V36" s="58">
        <v>5</v>
      </c>
      <c r="W36" s="90">
        <v>-9.0999999999999998E-2</v>
      </c>
    </row>
    <row r="37" spans="1:23">
      <c r="A37" s="114"/>
      <c r="B37" s="65" t="s">
        <v>22</v>
      </c>
      <c r="C37" s="115">
        <v>781</v>
      </c>
      <c r="D37" s="64">
        <v>699</v>
      </c>
      <c r="E37" s="116">
        <v>82</v>
      </c>
      <c r="F37" s="64">
        <v>432</v>
      </c>
      <c r="G37" s="115">
        <v>130</v>
      </c>
      <c r="H37" s="65">
        <v>0</v>
      </c>
      <c r="I37" s="117">
        <v>0</v>
      </c>
      <c r="J37" s="118">
        <v>12</v>
      </c>
      <c r="K37" s="115">
        <v>1</v>
      </c>
      <c r="L37" s="65">
        <v>23</v>
      </c>
      <c r="M37" s="117">
        <v>3</v>
      </c>
      <c r="N37" s="65">
        <v>23</v>
      </c>
      <c r="O37" s="117">
        <v>15</v>
      </c>
      <c r="P37" s="65">
        <v>33</v>
      </c>
      <c r="Q37" s="121">
        <v>27</v>
      </c>
      <c r="R37" s="64"/>
      <c r="S37" s="117"/>
      <c r="T37" s="65"/>
      <c r="U37" s="115"/>
      <c r="V37" s="62"/>
      <c r="W37" s="65"/>
    </row>
    <row r="38" spans="1:23">
      <c r="A38" s="11">
        <v>-0.18559999999999999</v>
      </c>
      <c r="B38" s="12" t="s">
        <v>19</v>
      </c>
      <c r="C38" s="13">
        <v>950</v>
      </c>
      <c r="D38" s="14">
        <v>704</v>
      </c>
      <c r="E38" s="15">
        <v>246</v>
      </c>
      <c r="F38" s="14">
        <v>141</v>
      </c>
      <c r="G38" s="13">
        <v>76</v>
      </c>
      <c r="H38" s="12">
        <v>0</v>
      </c>
      <c r="I38" s="108">
        <v>0</v>
      </c>
      <c r="J38" s="14">
        <v>97</v>
      </c>
      <c r="K38" s="13">
        <v>44</v>
      </c>
      <c r="L38" s="12">
        <v>10</v>
      </c>
      <c r="M38" s="108">
        <v>4</v>
      </c>
      <c r="N38" s="12">
        <v>13</v>
      </c>
      <c r="O38" s="108">
        <v>7</v>
      </c>
      <c r="P38" s="12">
        <v>150</v>
      </c>
      <c r="Q38" s="127">
        <v>162</v>
      </c>
      <c r="R38" s="12">
        <v>0</v>
      </c>
      <c r="S38" s="13"/>
      <c r="T38" s="14"/>
      <c r="U38" s="13"/>
      <c r="V38" s="54"/>
      <c r="W38" s="56">
        <v>47</v>
      </c>
    </row>
    <row r="39" spans="1:23">
      <c r="A39" s="314" t="s">
        <v>128</v>
      </c>
      <c r="B39" s="17" t="s">
        <v>21</v>
      </c>
      <c r="C39" s="18">
        <v>1364</v>
      </c>
      <c r="D39" s="19">
        <v>928</v>
      </c>
      <c r="E39" s="20">
        <v>436</v>
      </c>
      <c r="F39" s="19">
        <v>168</v>
      </c>
      <c r="G39" s="18">
        <v>106</v>
      </c>
      <c r="H39" s="17">
        <v>0</v>
      </c>
      <c r="I39" s="3">
        <v>0</v>
      </c>
      <c r="J39" s="19">
        <v>64</v>
      </c>
      <c r="K39" s="18">
        <v>68</v>
      </c>
      <c r="L39" s="17">
        <v>34</v>
      </c>
      <c r="M39" s="3">
        <v>9</v>
      </c>
      <c r="N39" s="17">
        <v>11</v>
      </c>
      <c r="O39" s="3">
        <v>12</v>
      </c>
      <c r="P39" s="17">
        <v>271</v>
      </c>
      <c r="Q39" s="129">
        <v>185</v>
      </c>
      <c r="R39" s="19">
        <v>2</v>
      </c>
      <c r="S39" s="3">
        <v>6</v>
      </c>
      <c r="T39" s="17">
        <v>9</v>
      </c>
      <c r="U39" s="18">
        <v>10</v>
      </c>
      <c r="V39" s="58">
        <v>20</v>
      </c>
      <c r="W39" s="90">
        <v>-3.5900000000000001E-2</v>
      </c>
    </row>
    <row r="40" spans="1:23">
      <c r="A40" s="114"/>
      <c r="B40" s="65" t="s">
        <v>22</v>
      </c>
      <c r="C40" s="115">
        <v>2314</v>
      </c>
      <c r="D40" s="64">
        <v>1632</v>
      </c>
      <c r="E40" s="116">
        <v>682</v>
      </c>
      <c r="F40" s="64">
        <v>309</v>
      </c>
      <c r="G40" s="115">
        <v>182</v>
      </c>
      <c r="H40" s="65">
        <v>0</v>
      </c>
      <c r="I40" s="117">
        <v>0</v>
      </c>
      <c r="J40" s="118">
        <v>161</v>
      </c>
      <c r="K40" s="115">
        <v>112</v>
      </c>
      <c r="L40" s="65">
        <v>44</v>
      </c>
      <c r="M40" s="117">
        <v>13</v>
      </c>
      <c r="N40" s="65">
        <v>24</v>
      </c>
      <c r="O40" s="117">
        <v>19</v>
      </c>
      <c r="P40" s="65">
        <v>421</v>
      </c>
      <c r="Q40" s="121">
        <v>347</v>
      </c>
      <c r="R40" s="64"/>
      <c r="S40" s="117"/>
      <c r="T40" s="65"/>
      <c r="U40" s="115"/>
      <c r="V40" s="62"/>
      <c r="W40" s="65"/>
    </row>
    <row r="41" spans="1:23">
      <c r="A41" s="11">
        <v>-2.63E-2</v>
      </c>
      <c r="B41" s="12" t="s">
        <v>19</v>
      </c>
      <c r="C41" s="13">
        <v>272</v>
      </c>
      <c r="D41" s="14">
        <v>272</v>
      </c>
      <c r="E41" s="15">
        <v>0</v>
      </c>
      <c r="F41" s="14">
        <v>204</v>
      </c>
      <c r="G41" s="13">
        <v>4</v>
      </c>
      <c r="H41" s="12">
        <v>0</v>
      </c>
      <c r="I41" s="108">
        <v>0</v>
      </c>
      <c r="J41" s="14">
        <v>9</v>
      </c>
      <c r="K41" s="13">
        <v>1</v>
      </c>
      <c r="L41" s="12">
        <v>5</v>
      </c>
      <c r="M41" s="108">
        <v>0</v>
      </c>
      <c r="N41" s="12">
        <v>9</v>
      </c>
      <c r="O41" s="108">
        <v>2</v>
      </c>
      <c r="P41" s="12">
        <v>25</v>
      </c>
      <c r="Q41" s="127">
        <v>13</v>
      </c>
      <c r="R41" s="12">
        <v>0</v>
      </c>
      <c r="S41" s="13"/>
      <c r="T41" s="14"/>
      <c r="U41" s="13"/>
      <c r="V41" s="54"/>
      <c r="W41" s="56">
        <v>54</v>
      </c>
    </row>
    <row r="42" spans="1:23">
      <c r="A42" s="314" t="s">
        <v>129</v>
      </c>
      <c r="B42" s="17" t="s">
        <v>21</v>
      </c>
      <c r="C42" s="18">
        <v>56</v>
      </c>
      <c r="D42" s="19">
        <v>56</v>
      </c>
      <c r="E42" s="20">
        <v>0</v>
      </c>
      <c r="F42" s="19">
        <v>3</v>
      </c>
      <c r="G42" s="18">
        <v>15</v>
      </c>
      <c r="H42" s="17">
        <v>0</v>
      </c>
      <c r="I42" s="3">
        <v>0</v>
      </c>
      <c r="J42" s="19">
        <v>1</v>
      </c>
      <c r="K42" s="18">
        <v>1</v>
      </c>
      <c r="L42" s="17">
        <v>0</v>
      </c>
      <c r="M42" s="3">
        <v>1</v>
      </c>
      <c r="N42" s="17">
        <v>4</v>
      </c>
      <c r="O42" s="3">
        <v>3</v>
      </c>
      <c r="P42" s="17">
        <v>19</v>
      </c>
      <c r="Q42" s="129">
        <v>9</v>
      </c>
      <c r="R42" s="19">
        <v>4</v>
      </c>
      <c r="S42" s="3">
        <v>27</v>
      </c>
      <c r="T42" s="17">
        <v>13</v>
      </c>
      <c r="U42" s="18">
        <v>7</v>
      </c>
      <c r="V42" s="58">
        <v>3</v>
      </c>
      <c r="W42" s="90">
        <v>-4.1300000000000003E-2</v>
      </c>
    </row>
    <row r="43" spans="1:23">
      <c r="A43" s="114"/>
      <c r="B43" s="65" t="s">
        <v>22</v>
      </c>
      <c r="C43" s="115">
        <v>328</v>
      </c>
      <c r="D43" s="64">
        <v>328</v>
      </c>
      <c r="E43" s="116">
        <v>0</v>
      </c>
      <c r="F43" s="64">
        <v>207</v>
      </c>
      <c r="G43" s="115">
        <v>19</v>
      </c>
      <c r="H43" s="65">
        <v>0</v>
      </c>
      <c r="I43" s="117">
        <v>0</v>
      </c>
      <c r="J43" s="118">
        <v>10</v>
      </c>
      <c r="K43" s="115">
        <v>2</v>
      </c>
      <c r="L43" s="65">
        <v>5</v>
      </c>
      <c r="M43" s="117">
        <v>1</v>
      </c>
      <c r="N43" s="65">
        <v>13</v>
      </c>
      <c r="O43" s="117">
        <v>5</v>
      </c>
      <c r="P43" s="65">
        <v>44</v>
      </c>
      <c r="Q43" s="121">
        <v>22</v>
      </c>
      <c r="R43" s="64"/>
      <c r="S43" s="117"/>
      <c r="T43" s="65"/>
      <c r="U43" s="115"/>
      <c r="V43" s="62"/>
      <c r="W43" s="65"/>
    </row>
    <row r="44" spans="1:23">
      <c r="A44" s="11">
        <v>-1.7399999999999999E-2</v>
      </c>
      <c r="B44" s="12" t="s">
        <v>19</v>
      </c>
      <c r="C44" s="13">
        <v>137</v>
      </c>
      <c r="D44" s="14">
        <v>134</v>
      </c>
      <c r="E44" s="15">
        <v>3</v>
      </c>
      <c r="F44" s="14">
        <v>72</v>
      </c>
      <c r="G44" s="13">
        <v>8</v>
      </c>
      <c r="H44" s="12">
        <v>0</v>
      </c>
      <c r="I44" s="108">
        <v>0</v>
      </c>
      <c r="J44" s="14">
        <v>10</v>
      </c>
      <c r="K44" s="13">
        <v>2</v>
      </c>
      <c r="L44" s="126">
        <v>3</v>
      </c>
      <c r="M44" s="12">
        <v>0</v>
      </c>
      <c r="N44" s="108">
        <v>23</v>
      </c>
      <c r="O44" s="12">
        <v>2</v>
      </c>
      <c r="P44" s="108">
        <v>10</v>
      </c>
      <c r="Q44" s="12">
        <v>4</v>
      </c>
      <c r="R44" s="12">
        <v>0</v>
      </c>
      <c r="S44" s="13"/>
      <c r="T44" s="14"/>
      <c r="U44" s="13"/>
      <c r="V44" s="54"/>
      <c r="W44" s="56">
        <v>27</v>
      </c>
    </row>
    <row r="45" spans="1:23">
      <c r="A45" s="328" t="s">
        <v>130</v>
      </c>
      <c r="B45" s="17" t="s">
        <v>21</v>
      </c>
      <c r="C45" s="18">
        <v>80</v>
      </c>
      <c r="D45" s="19">
        <v>75</v>
      </c>
      <c r="E45" s="20">
        <v>5</v>
      </c>
      <c r="F45" s="19">
        <v>3</v>
      </c>
      <c r="G45" s="18">
        <v>16</v>
      </c>
      <c r="H45" s="17">
        <v>0</v>
      </c>
      <c r="I45" s="3">
        <v>0</v>
      </c>
      <c r="J45" s="19">
        <v>5</v>
      </c>
      <c r="K45" s="18">
        <v>0</v>
      </c>
      <c r="L45" s="58">
        <v>2</v>
      </c>
      <c r="M45" s="17">
        <v>0</v>
      </c>
      <c r="N45" s="3">
        <v>15</v>
      </c>
      <c r="O45" s="17">
        <v>10</v>
      </c>
      <c r="P45" s="3">
        <v>15</v>
      </c>
      <c r="Q45" s="17">
        <v>9</v>
      </c>
      <c r="R45" s="19">
        <v>5</v>
      </c>
      <c r="S45" s="3">
        <v>0</v>
      </c>
      <c r="T45" s="17">
        <v>0</v>
      </c>
      <c r="U45" s="18">
        <v>21</v>
      </c>
      <c r="V45" s="58">
        <v>1</v>
      </c>
      <c r="W45" s="90">
        <v>-2.06E-2</v>
      </c>
    </row>
    <row r="46" spans="1:23">
      <c r="A46" s="114" t="s">
        <v>131</v>
      </c>
      <c r="B46" s="65" t="s">
        <v>22</v>
      </c>
      <c r="C46" s="115">
        <v>217</v>
      </c>
      <c r="D46" s="64">
        <v>209</v>
      </c>
      <c r="E46" s="116">
        <v>8</v>
      </c>
      <c r="F46" s="64">
        <v>75</v>
      </c>
      <c r="G46" s="115">
        <v>24</v>
      </c>
      <c r="H46" s="65">
        <v>0</v>
      </c>
      <c r="I46" s="117">
        <v>0</v>
      </c>
      <c r="J46" s="118">
        <v>15</v>
      </c>
      <c r="K46" s="115">
        <v>2</v>
      </c>
      <c r="L46" s="62">
        <v>5</v>
      </c>
      <c r="M46" s="65">
        <v>0</v>
      </c>
      <c r="N46" s="117">
        <v>38</v>
      </c>
      <c r="O46" s="65">
        <v>12</v>
      </c>
      <c r="P46" s="117">
        <v>25</v>
      </c>
      <c r="Q46" s="65">
        <v>13</v>
      </c>
      <c r="R46" s="64"/>
      <c r="S46" s="117"/>
      <c r="T46" s="65"/>
      <c r="U46" s="115"/>
      <c r="V46" s="62"/>
      <c r="W46" s="65"/>
    </row>
    <row r="47" spans="1:23">
      <c r="A47" s="11">
        <v>-3.5999999999999999E-3</v>
      </c>
      <c r="B47" s="12" t="s">
        <v>19</v>
      </c>
      <c r="C47" s="13">
        <v>655</v>
      </c>
      <c r="D47" s="14">
        <v>642</v>
      </c>
      <c r="E47" s="15">
        <v>13</v>
      </c>
      <c r="F47" s="14">
        <v>186</v>
      </c>
      <c r="G47" s="13">
        <v>36</v>
      </c>
      <c r="H47" s="12">
        <v>1</v>
      </c>
      <c r="I47" s="108">
        <v>0</v>
      </c>
      <c r="J47" s="14">
        <v>113</v>
      </c>
      <c r="K47" s="13">
        <v>21</v>
      </c>
      <c r="L47" s="334">
        <v>33</v>
      </c>
      <c r="M47" s="17">
        <v>5</v>
      </c>
      <c r="N47" s="334">
        <v>104</v>
      </c>
      <c r="O47" s="17">
        <v>19</v>
      </c>
      <c r="P47" s="334">
        <v>96</v>
      </c>
      <c r="Q47" s="17">
        <v>28</v>
      </c>
      <c r="R47" s="12">
        <v>0</v>
      </c>
      <c r="S47" s="13"/>
      <c r="T47" s="14"/>
      <c r="U47" s="13"/>
      <c r="V47" s="54"/>
      <c r="W47" s="56">
        <v>74</v>
      </c>
    </row>
    <row r="48" spans="1:23">
      <c r="A48" s="314" t="s">
        <v>132</v>
      </c>
      <c r="B48" s="17" t="s">
        <v>21</v>
      </c>
      <c r="C48" s="18">
        <v>546</v>
      </c>
      <c r="D48" s="19">
        <v>533</v>
      </c>
      <c r="E48" s="20">
        <v>13</v>
      </c>
      <c r="F48" s="19">
        <v>69</v>
      </c>
      <c r="G48" s="18">
        <v>54</v>
      </c>
      <c r="H48" s="17">
        <v>1</v>
      </c>
      <c r="I48" s="3">
        <v>0</v>
      </c>
      <c r="J48" s="19">
        <v>67</v>
      </c>
      <c r="K48" s="18">
        <v>54</v>
      </c>
      <c r="L48" s="334">
        <v>32</v>
      </c>
      <c r="M48" s="17">
        <v>14</v>
      </c>
      <c r="N48" s="334">
        <v>58</v>
      </c>
      <c r="O48" s="17">
        <v>53</v>
      </c>
      <c r="P48" s="334">
        <v>94</v>
      </c>
      <c r="Q48" s="17">
        <v>37</v>
      </c>
      <c r="R48" s="19">
        <v>0</v>
      </c>
      <c r="S48" s="3">
        <v>0</v>
      </c>
      <c r="T48" s="17">
        <v>44</v>
      </c>
      <c r="U48" s="18">
        <v>4</v>
      </c>
      <c r="V48" s="58">
        <v>26</v>
      </c>
      <c r="W48" s="90">
        <v>-1.6999999999999999E-3</v>
      </c>
    </row>
    <row r="49" spans="1:23">
      <c r="A49" s="114"/>
      <c r="B49" s="65" t="s">
        <v>22</v>
      </c>
      <c r="C49" s="115">
        <v>1201</v>
      </c>
      <c r="D49" s="64">
        <v>1175</v>
      </c>
      <c r="E49" s="116">
        <v>26</v>
      </c>
      <c r="F49" s="64">
        <v>255</v>
      </c>
      <c r="G49" s="115">
        <v>90</v>
      </c>
      <c r="H49" s="65">
        <v>2</v>
      </c>
      <c r="I49" s="117">
        <v>0</v>
      </c>
      <c r="J49" s="118">
        <v>180</v>
      </c>
      <c r="K49" s="115">
        <v>75</v>
      </c>
      <c r="L49" s="334">
        <v>65</v>
      </c>
      <c r="M49" s="17">
        <v>19</v>
      </c>
      <c r="N49" s="334">
        <v>162</v>
      </c>
      <c r="O49" s="17">
        <v>72</v>
      </c>
      <c r="P49" s="334">
        <v>190</v>
      </c>
      <c r="Q49" s="17">
        <v>65</v>
      </c>
      <c r="R49" s="64"/>
      <c r="S49" s="117"/>
      <c r="T49" s="65"/>
      <c r="U49" s="115"/>
      <c r="V49" s="62"/>
      <c r="W49" s="65"/>
    </row>
    <row r="50" spans="1:23">
      <c r="A50" s="11">
        <v>-7.85E-2</v>
      </c>
      <c r="B50" s="12" t="s">
        <v>19</v>
      </c>
      <c r="C50" s="13">
        <v>13756</v>
      </c>
      <c r="D50" s="14">
        <v>13227</v>
      </c>
      <c r="E50" s="15">
        <v>529</v>
      </c>
      <c r="F50" s="14">
        <v>8438</v>
      </c>
      <c r="G50" s="13">
        <v>3012</v>
      </c>
      <c r="H50" s="12">
        <v>19</v>
      </c>
      <c r="I50" s="108">
        <v>14</v>
      </c>
      <c r="J50" s="14">
        <v>276</v>
      </c>
      <c r="K50" s="13">
        <v>110</v>
      </c>
      <c r="L50" s="126">
        <v>364</v>
      </c>
      <c r="M50" s="12">
        <v>98</v>
      </c>
      <c r="N50" s="108">
        <v>84</v>
      </c>
      <c r="O50" s="12">
        <v>27</v>
      </c>
      <c r="P50" s="108">
        <v>173</v>
      </c>
      <c r="Q50" s="12">
        <v>612</v>
      </c>
      <c r="R50" s="12">
        <v>65</v>
      </c>
      <c r="S50" s="13"/>
      <c r="T50" s="14"/>
      <c r="U50" s="13"/>
      <c r="V50" s="54"/>
      <c r="W50" s="56">
        <v>722</v>
      </c>
    </row>
    <row r="51" spans="1:23">
      <c r="A51" s="314" t="s">
        <v>133</v>
      </c>
      <c r="B51" s="17" t="s">
        <v>21</v>
      </c>
      <c r="C51" s="18">
        <v>12276</v>
      </c>
      <c r="D51" s="19">
        <v>11227</v>
      </c>
      <c r="E51" s="20">
        <v>1049</v>
      </c>
      <c r="F51" s="19">
        <v>1707</v>
      </c>
      <c r="G51" s="18">
        <v>6909</v>
      </c>
      <c r="H51" s="17">
        <v>15</v>
      </c>
      <c r="I51" s="3">
        <v>20</v>
      </c>
      <c r="J51" s="19">
        <v>147</v>
      </c>
      <c r="K51" s="18">
        <v>263</v>
      </c>
      <c r="L51" s="58">
        <v>308</v>
      </c>
      <c r="M51" s="17">
        <v>170</v>
      </c>
      <c r="N51" s="3">
        <v>23</v>
      </c>
      <c r="O51" s="17">
        <v>83</v>
      </c>
      <c r="P51" s="3">
        <v>950</v>
      </c>
      <c r="Q51" s="17">
        <v>632</v>
      </c>
      <c r="R51" s="19">
        <v>29</v>
      </c>
      <c r="S51" s="3">
        <v>476</v>
      </c>
      <c r="T51" s="17">
        <v>24</v>
      </c>
      <c r="U51" s="18">
        <v>62</v>
      </c>
      <c r="V51" s="58">
        <v>66</v>
      </c>
      <c r="W51" s="90">
        <v>-1.6299999999999999E-2</v>
      </c>
    </row>
    <row r="52" spans="1:23">
      <c r="A52" s="114"/>
      <c r="B52" s="65" t="s">
        <v>22</v>
      </c>
      <c r="C52" s="115">
        <v>26032</v>
      </c>
      <c r="D52" s="64">
        <v>24454</v>
      </c>
      <c r="E52" s="116">
        <v>1578</v>
      </c>
      <c r="F52" s="64">
        <v>10145</v>
      </c>
      <c r="G52" s="115">
        <v>9921</v>
      </c>
      <c r="H52" s="65">
        <v>34</v>
      </c>
      <c r="I52" s="117">
        <v>34</v>
      </c>
      <c r="J52" s="118">
        <v>423</v>
      </c>
      <c r="K52" s="115">
        <v>373</v>
      </c>
      <c r="L52" s="62">
        <v>672</v>
      </c>
      <c r="M52" s="65">
        <v>268</v>
      </c>
      <c r="N52" s="117">
        <v>107</v>
      </c>
      <c r="O52" s="65">
        <v>110</v>
      </c>
      <c r="P52" s="115">
        <v>1123</v>
      </c>
      <c r="Q52" s="64">
        <v>1244</v>
      </c>
      <c r="R52" s="64"/>
      <c r="S52" s="117"/>
      <c r="T52" s="65"/>
      <c r="U52" s="115"/>
      <c r="V52" s="62"/>
      <c r="W52" s="65"/>
    </row>
    <row r="53" spans="1:23">
      <c r="A53" s="11">
        <v>-2.7000000000000001E-3</v>
      </c>
      <c r="B53" s="12" t="s">
        <v>19</v>
      </c>
      <c r="C53" s="13">
        <v>489</v>
      </c>
      <c r="D53" s="14">
        <v>473</v>
      </c>
      <c r="E53" s="15">
        <v>16</v>
      </c>
      <c r="F53" s="14">
        <v>203</v>
      </c>
      <c r="G53" s="13">
        <v>20</v>
      </c>
      <c r="H53" s="12">
        <v>0</v>
      </c>
      <c r="I53" s="108">
        <v>0</v>
      </c>
      <c r="J53" s="14">
        <v>15</v>
      </c>
      <c r="K53" s="13">
        <v>1</v>
      </c>
      <c r="L53" s="334">
        <v>21</v>
      </c>
      <c r="M53" s="17">
        <v>1</v>
      </c>
      <c r="N53" s="334">
        <v>58</v>
      </c>
      <c r="O53" s="17">
        <v>28</v>
      </c>
      <c r="P53" s="334">
        <v>68</v>
      </c>
      <c r="Q53" s="17">
        <v>58</v>
      </c>
      <c r="R53" s="12">
        <v>4</v>
      </c>
      <c r="S53" s="13"/>
      <c r="T53" s="14"/>
      <c r="U53" s="13"/>
      <c r="V53" s="54"/>
      <c r="W53" s="56">
        <v>60</v>
      </c>
    </row>
    <row r="54" spans="1:23">
      <c r="A54" s="314" t="s">
        <v>134</v>
      </c>
      <c r="B54" s="17" t="s">
        <v>21</v>
      </c>
      <c r="C54" s="18">
        <v>393</v>
      </c>
      <c r="D54" s="19">
        <v>353</v>
      </c>
      <c r="E54" s="20">
        <v>40</v>
      </c>
      <c r="F54" s="19">
        <v>26</v>
      </c>
      <c r="G54" s="18">
        <v>42</v>
      </c>
      <c r="H54" s="17">
        <v>0</v>
      </c>
      <c r="I54" s="3">
        <v>0</v>
      </c>
      <c r="J54" s="19">
        <v>11</v>
      </c>
      <c r="K54" s="18">
        <v>1</v>
      </c>
      <c r="L54" s="334">
        <v>26</v>
      </c>
      <c r="M54" s="17">
        <v>6</v>
      </c>
      <c r="N54" s="334">
        <v>36</v>
      </c>
      <c r="O54" s="17">
        <v>39</v>
      </c>
      <c r="P54" s="334">
        <v>113</v>
      </c>
      <c r="Q54" s="17">
        <v>53</v>
      </c>
      <c r="R54" s="19">
        <v>16</v>
      </c>
      <c r="S54" s="3">
        <v>23</v>
      </c>
      <c r="T54" s="17">
        <v>1</v>
      </c>
      <c r="U54" s="18">
        <v>8</v>
      </c>
      <c r="V54" s="58">
        <v>8</v>
      </c>
      <c r="W54" s="90">
        <v>-1.4E-3</v>
      </c>
    </row>
    <row r="55" spans="1:23">
      <c r="A55" s="114" t="s">
        <v>135</v>
      </c>
      <c r="B55" s="65" t="s">
        <v>22</v>
      </c>
      <c r="C55" s="115">
        <v>882</v>
      </c>
      <c r="D55" s="64">
        <v>826</v>
      </c>
      <c r="E55" s="116" t="s">
        <v>136</v>
      </c>
      <c r="F55" s="64">
        <v>229</v>
      </c>
      <c r="G55" s="115">
        <v>62</v>
      </c>
      <c r="H55" s="65">
        <v>0</v>
      </c>
      <c r="I55" s="117">
        <v>0</v>
      </c>
      <c r="J55" s="118">
        <v>26</v>
      </c>
      <c r="K55" s="115">
        <v>2</v>
      </c>
      <c r="L55" s="334">
        <v>47</v>
      </c>
      <c r="M55" s="17">
        <v>7</v>
      </c>
      <c r="N55" s="334">
        <v>94</v>
      </c>
      <c r="O55" s="17">
        <v>67</v>
      </c>
      <c r="P55" s="334">
        <v>181</v>
      </c>
      <c r="Q55" s="17">
        <v>111</v>
      </c>
      <c r="R55" s="64"/>
      <c r="S55" s="117"/>
      <c r="T55" s="65"/>
      <c r="U55" s="115"/>
      <c r="V55" s="62"/>
      <c r="W55" s="65"/>
    </row>
    <row r="56" spans="1:23">
      <c r="A56" s="11">
        <v>-0.15060000000000001</v>
      </c>
      <c r="B56" s="12" t="s">
        <v>19</v>
      </c>
      <c r="C56" s="13">
        <v>33264</v>
      </c>
      <c r="D56" s="14">
        <v>32654</v>
      </c>
      <c r="E56" s="15">
        <v>610</v>
      </c>
      <c r="F56" s="14">
        <v>21271</v>
      </c>
      <c r="G56" s="13">
        <v>4472</v>
      </c>
      <c r="H56" s="12">
        <v>96</v>
      </c>
      <c r="I56" s="108">
        <v>24</v>
      </c>
      <c r="J56" s="14">
        <v>1140</v>
      </c>
      <c r="K56" s="13">
        <v>210</v>
      </c>
      <c r="L56" s="126">
        <v>977</v>
      </c>
      <c r="M56" s="12">
        <v>149</v>
      </c>
      <c r="N56" s="108">
        <v>286</v>
      </c>
      <c r="O56" s="12">
        <v>106</v>
      </c>
      <c r="P56" s="13">
        <v>3062</v>
      </c>
      <c r="Q56" s="12">
        <v>861</v>
      </c>
      <c r="R56" s="12">
        <v>17</v>
      </c>
      <c r="S56" s="13">
        <v>34</v>
      </c>
      <c r="T56" s="14">
        <v>319</v>
      </c>
      <c r="U56" s="13">
        <v>937</v>
      </c>
      <c r="V56" s="122" t="s">
        <v>137</v>
      </c>
      <c r="W56" s="56" t="s">
        <v>138</v>
      </c>
    </row>
    <row r="57" spans="1:23">
      <c r="A57" s="314" t="s">
        <v>139</v>
      </c>
      <c r="B57" s="17" t="s">
        <v>21</v>
      </c>
      <c r="C57" s="18">
        <v>16719</v>
      </c>
      <c r="D57" s="19">
        <v>16316</v>
      </c>
      <c r="E57" s="20">
        <v>403</v>
      </c>
      <c r="F57" s="19">
        <v>1634</v>
      </c>
      <c r="G57" s="18">
        <v>9638</v>
      </c>
      <c r="H57" s="17">
        <v>8</v>
      </c>
      <c r="I57" s="3">
        <v>67</v>
      </c>
      <c r="J57" s="19">
        <v>205</v>
      </c>
      <c r="K57" s="18">
        <v>374</v>
      </c>
      <c r="L57" s="58">
        <v>975</v>
      </c>
      <c r="M57" s="17">
        <v>244</v>
      </c>
      <c r="N57" s="3">
        <v>79</v>
      </c>
      <c r="O57" s="17">
        <v>243</v>
      </c>
      <c r="P57" s="18">
        <v>1545</v>
      </c>
      <c r="Q57" s="19">
        <v>1304</v>
      </c>
      <c r="R57" s="19">
        <v>48</v>
      </c>
      <c r="S57" s="3"/>
      <c r="T57" s="17"/>
      <c r="U57" s="18"/>
      <c r="V57" s="58"/>
      <c r="W57" s="90">
        <v>-3.0800000000000001E-2</v>
      </c>
    </row>
    <row r="58" spans="1:23">
      <c r="A58" s="114"/>
      <c r="B58" s="65" t="s">
        <v>22</v>
      </c>
      <c r="C58" s="115">
        <v>49983</v>
      </c>
      <c r="D58" s="64">
        <v>48970</v>
      </c>
      <c r="E58" s="116">
        <v>1013</v>
      </c>
      <c r="F58" s="64">
        <v>22905</v>
      </c>
      <c r="G58" s="115">
        <v>14110</v>
      </c>
      <c r="H58" s="65">
        <v>104</v>
      </c>
      <c r="I58" s="117">
        <v>91</v>
      </c>
      <c r="J58" s="118">
        <v>1345</v>
      </c>
      <c r="K58" s="115">
        <v>584</v>
      </c>
      <c r="L58" s="61">
        <v>1952</v>
      </c>
      <c r="M58" s="65">
        <v>393</v>
      </c>
      <c r="N58" s="117">
        <v>365</v>
      </c>
      <c r="O58" s="65">
        <v>349</v>
      </c>
      <c r="P58" s="115">
        <v>4607</v>
      </c>
      <c r="Q58" s="64">
        <v>2165</v>
      </c>
      <c r="R58" s="64"/>
      <c r="S58" s="117"/>
      <c r="T58" s="65"/>
      <c r="U58" s="115"/>
      <c r="V58" s="58"/>
      <c r="W58" s="65"/>
    </row>
    <row r="59" spans="1:23">
      <c r="A59" s="11">
        <v>-0.92849999999999999</v>
      </c>
      <c r="B59" s="12" t="s">
        <v>19</v>
      </c>
      <c r="C59" s="13">
        <v>30854</v>
      </c>
      <c r="D59" s="14">
        <v>30280</v>
      </c>
      <c r="E59" s="15">
        <v>574</v>
      </c>
      <c r="F59" s="14">
        <v>20759</v>
      </c>
      <c r="G59" s="13">
        <v>4385</v>
      </c>
      <c r="H59" s="12">
        <v>95</v>
      </c>
      <c r="I59" s="108">
        <v>23</v>
      </c>
      <c r="J59" s="14">
        <v>987</v>
      </c>
      <c r="K59" s="13">
        <v>181</v>
      </c>
      <c r="L59" s="334">
        <v>861</v>
      </c>
      <c r="M59" s="17">
        <v>134</v>
      </c>
      <c r="N59" s="334">
        <v>275</v>
      </c>
      <c r="O59" s="17">
        <v>102</v>
      </c>
      <c r="P59" s="335">
        <v>1780</v>
      </c>
      <c r="Q59" s="17">
        <v>698</v>
      </c>
      <c r="R59" s="12">
        <v>17</v>
      </c>
      <c r="S59" s="13"/>
      <c r="T59" s="14"/>
      <c r="U59" s="13"/>
      <c r="V59" s="14"/>
      <c r="W59" s="110" t="s">
        <v>140</v>
      </c>
    </row>
    <row r="60" spans="1:23">
      <c r="A60" s="314" t="s">
        <v>141</v>
      </c>
      <c r="B60" s="17" t="s">
        <v>21</v>
      </c>
      <c r="C60" s="18">
        <v>15556</v>
      </c>
      <c r="D60" s="19">
        <v>15184</v>
      </c>
      <c r="E60" s="20">
        <v>372</v>
      </c>
      <c r="F60" s="19">
        <v>1592</v>
      </c>
      <c r="G60" s="18">
        <v>9471</v>
      </c>
      <c r="H60" s="17">
        <v>7</v>
      </c>
      <c r="I60" s="3">
        <v>65</v>
      </c>
      <c r="J60" s="19">
        <v>173</v>
      </c>
      <c r="K60" s="18">
        <v>316</v>
      </c>
      <c r="L60" s="334">
        <v>806</v>
      </c>
      <c r="M60" s="17">
        <v>213</v>
      </c>
      <c r="N60" s="334">
        <v>74</v>
      </c>
      <c r="O60" s="17">
        <v>232</v>
      </c>
      <c r="P60" s="335">
        <v>1308</v>
      </c>
      <c r="Q60" s="17">
        <v>927</v>
      </c>
      <c r="R60" s="19">
        <v>48</v>
      </c>
      <c r="S60" s="3">
        <v>0</v>
      </c>
      <c r="T60" s="17">
        <v>307</v>
      </c>
      <c r="U60" s="18">
        <v>919</v>
      </c>
      <c r="V60" s="123" t="s">
        <v>142</v>
      </c>
      <c r="W60" s="113">
        <v>-0.94720000000000004</v>
      </c>
    </row>
    <row r="61" spans="1:23">
      <c r="A61" s="114"/>
      <c r="B61" s="65" t="s">
        <v>22</v>
      </c>
      <c r="C61" s="115">
        <v>46410</v>
      </c>
      <c r="D61" s="64">
        <v>45464</v>
      </c>
      <c r="E61" s="116">
        <v>946</v>
      </c>
      <c r="F61" s="64">
        <v>22351</v>
      </c>
      <c r="G61" s="115">
        <v>13856</v>
      </c>
      <c r="H61" s="65">
        <v>102</v>
      </c>
      <c r="I61" s="117">
        <v>88</v>
      </c>
      <c r="J61" s="118">
        <v>1160</v>
      </c>
      <c r="K61" s="115">
        <v>497</v>
      </c>
      <c r="L61" s="335">
        <v>1667</v>
      </c>
      <c r="M61" s="17">
        <v>347</v>
      </c>
      <c r="N61" s="334">
        <v>349</v>
      </c>
      <c r="O61" s="17">
        <v>334</v>
      </c>
      <c r="P61" s="335">
        <v>3088</v>
      </c>
      <c r="Q61" s="19">
        <v>1625</v>
      </c>
      <c r="R61" s="64"/>
      <c r="S61" s="117"/>
      <c r="T61" s="65"/>
      <c r="U61" s="115"/>
      <c r="V61" s="65"/>
      <c r="W61" s="121"/>
    </row>
    <row r="62" spans="1:23">
      <c r="A62" s="11">
        <v>-7.1499999999999994E-2</v>
      </c>
      <c r="B62" s="12" t="s">
        <v>19</v>
      </c>
      <c r="C62" s="13">
        <v>2410</v>
      </c>
      <c r="D62" s="14">
        <v>2374</v>
      </c>
      <c r="E62" s="15">
        <v>36</v>
      </c>
      <c r="F62" s="14">
        <v>512</v>
      </c>
      <c r="G62" s="13">
        <v>87</v>
      </c>
      <c r="H62" s="12">
        <v>1</v>
      </c>
      <c r="I62" s="108">
        <v>1</v>
      </c>
      <c r="J62" s="14">
        <v>153</v>
      </c>
      <c r="K62" s="13">
        <v>29</v>
      </c>
      <c r="L62" s="126">
        <v>116</v>
      </c>
      <c r="M62" s="12">
        <v>15</v>
      </c>
      <c r="N62" s="108">
        <v>11</v>
      </c>
      <c r="O62" s="12">
        <v>4</v>
      </c>
      <c r="P62" s="13">
        <v>1282</v>
      </c>
      <c r="Q62" s="12">
        <v>163</v>
      </c>
      <c r="R62" s="12">
        <v>0</v>
      </c>
      <c r="S62" s="13"/>
      <c r="T62" s="14"/>
      <c r="U62" s="13"/>
      <c r="V62" s="57"/>
      <c r="W62" s="56">
        <v>72</v>
      </c>
    </row>
    <row r="63" spans="1:23">
      <c r="A63" s="314" t="s">
        <v>143</v>
      </c>
      <c r="B63" s="17" t="s">
        <v>21</v>
      </c>
      <c r="C63" s="18">
        <v>1163</v>
      </c>
      <c r="D63" s="19">
        <v>1132</v>
      </c>
      <c r="E63" s="20">
        <v>31</v>
      </c>
      <c r="F63" s="19">
        <v>42</v>
      </c>
      <c r="G63" s="18">
        <v>167</v>
      </c>
      <c r="H63" s="17">
        <v>1</v>
      </c>
      <c r="I63" s="3">
        <v>2</v>
      </c>
      <c r="J63" s="19">
        <v>32</v>
      </c>
      <c r="K63" s="18">
        <v>58</v>
      </c>
      <c r="L63" s="58">
        <v>169</v>
      </c>
      <c r="M63" s="17">
        <v>31</v>
      </c>
      <c r="N63" s="3">
        <v>5</v>
      </c>
      <c r="O63" s="17">
        <v>11</v>
      </c>
      <c r="P63" s="3">
        <v>237</v>
      </c>
      <c r="Q63" s="17">
        <v>377</v>
      </c>
      <c r="R63" s="19">
        <v>0</v>
      </c>
      <c r="S63" s="3">
        <v>34</v>
      </c>
      <c r="T63" s="17">
        <v>12</v>
      </c>
      <c r="U63" s="18">
        <v>18</v>
      </c>
      <c r="V63" s="58">
        <v>8</v>
      </c>
      <c r="W63" s="90">
        <v>-5.28E-2</v>
      </c>
    </row>
    <row r="64" spans="1:23">
      <c r="A64" s="114"/>
      <c r="B64" s="65" t="s">
        <v>22</v>
      </c>
      <c r="C64" s="115">
        <v>3573</v>
      </c>
      <c r="D64" s="64">
        <v>3506</v>
      </c>
      <c r="E64" s="116">
        <v>67</v>
      </c>
      <c r="F64" s="64">
        <v>554</v>
      </c>
      <c r="G64" s="115">
        <v>254</v>
      </c>
      <c r="H64" s="65">
        <v>2</v>
      </c>
      <c r="I64" s="117">
        <v>3</v>
      </c>
      <c r="J64" s="118">
        <v>185</v>
      </c>
      <c r="K64" s="115">
        <v>87</v>
      </c>
      <c r="L64" s="62">
        <v>285</v>
      </c>
      <c r="M64" s="65">
        <v>46</v>
      </c>
      <c r="N64" s="117">
        <v>16</v>
      </c>
      <c r="O64" s="65">
        <v>15</v>
      </c>
      <c r="P64" s="115">
        <v>1519</v>
      </c>
      <c r="Q64" s="65">
        <v>540</v>
      </c>
      <c r="R64" s="64"/>
      <c r="S64" s="117"/>
      <c r="T64" s="65"/>
      <c r="U64" s="115"/>
      <c r="V64" s="62"/>
      <c r="W64" s="65"/>
    </row>
    <row r="65" spans="1:23">
      <c r="A65" s="11">
        <v>-6.7500000000000004E-2</v>
      </c>
      <c r="B65" s="12" t="s">
        <v>19</v>
      </c>
      <c r="C65" s="13">
        <v>13498</v>
      </c>
      <c r="D65" s="14">
        <v>12698</v>
      </c>
      <c r="E65" s="15">
        <v>800</v>
      </c>
      <c r="F65" s="14">
        <v>7535</v>
      </c>
      <c r="G65" s="13">
        <v>1693</v>
      </c>
      <c r="H65" s="12">
        <v>40</v>
      </c>
      <c r="I65" s="108">
        <v>12</v>
      </c>
      <c r="J65" s="14">
        <v>552</v>
      </c>
      <c r="K65" s="13">
        <v>174</v>
      </c>
      <c r="L65" s="334">
        <v>907</v>
      </c>
      <c r="M65" s="17">
        <v>178</v>
      </c>
      <c r="N65" s="334">
        <v>73</v>
      </c>
      <c r="O65" s="17">
        <v>43</v>
      </c>
      <c r="P65" s="334">
        <v>816</v>
      </c>
      <c r="Q65" s="17">
        <v>675</v>
      </c>
      <c r="R65" s="12">
        <v>30</v>
      </c>
      <c r="S65" s="13">
        <v>475</v>
      </c>
      <c r="T65" s="14">
        <v>75</v>
      </c>
      <c r="U65" s="13">
        <v>449</v>
      </c>
      <c r="V65" s="54">
        <v>24</v>
      </c>
      <c r="W65" s="56">
        <v>1100</v>
      </c>
    </row>
    <row r="66" spans="1:23">
      <c r="A66" s="314" t="s">
        <v>144</v>
      </c>
      <c r="B66" s="17" t="s">
        <v>21</v>
      </c>
      <c r="C66" s="18">
        <v>8898</v>
      </c>
      <c r="D66" s="19">
        <v>7875</v>
      </c>
      <c r="E66" s="20">
        <v>1023</v>
      </c>
      <c r="F66" s="19">
        <v>553</v>
      </c>
      <c r="G66" s="18">
        <v>3564</v>
      </c>
      <c r="H66" s="17">
        <v>3</v>
      </c>
      <c r="I66" s="3">
        <v>23</v>
      </c>
      <c r="J66" s="19">
        <v>90</v>
      </c>
      <c r="K66" s="18">
        <v>261</v>
      </c>
      <c r="L66" s="334">
        <v>990</v>
      </c>
      <c r="M66" s="17">
        <v>322</v>
      </c>
      <c r="N66" s="334">
        <v>31</v>
      </c>
      <c r="O66" s="17">
        <v>70</v>
      </c>
      <c r="P66" s="335">
        <v>1218</v>
      </c>
      <c r="Q66" s="17">
        <v>750</v>
      </c>
      <c r="R66" s="19">
        <v>47</v>
      </c>
      <c r="S66" s="3"/>
      <c r="T66" s="17"/>
      <c r="U66" s="18"/>
      <c r="V66" s="58"/>
      <c r="W66" s="90">
        <v>-2.4799999999999999E-2</v>
      </c>
    </row>
    <row r="67" spans="1:23">
      <c r="A67" s="114"/>
      <c r="B67" s="65" t="s">
        <v>22</v>
      </c>
      <c r="C67" s="115">
        <v>22396</v>
      </c>
      <c r="D67" s="64">
        <v>20573</v>
      </c>
      <c r="E67" s="116">
        <v>1823</v>
      </c>
      <c r="F67" s="64">
        <v>8088</v>
      </c>
      <c r="G67" s="115">
        <v>5257</v>
      </c>
      <c r="H67" s="65">
        <v>43</v>
      </c>
      <c r="I67" s="117">
        <v>35</v>
      </c>
      <c r="J67" s="118">
        <v>642</v>
      </c>
      <c r="K67" s="115">
        <v>435</v>
      </c>
      <c r="L67" s="335">
        <v>1897</v>
      </c>
      <c r="M67" s="17">
        <v>500</v>
      </c>
      <c r="N67" s="334">
        <v>104</v>
      </c>
      <c r="O67" s="17">
        <v>113</v>
      </c>
      <c r="P67" s="335">
        <v>2034</v>
      </c>
      <c r="Q67" s="19">
        <v>1425</v>
      </c>
      <c r="R67" s="64"/>
      <c r="S67" s="117"/>
      <c r="T67" s="65"/>
      <c r="U67" s="115"/>
      <c r="V67" s="62"/>
      <c r="W67" s="65"/>
    </row>
    <row r="68" spans="1:23">
      <c r="A68" s="11">
        <v>-0.85729999999999995</v>
      </c>
      <c r="B68" s="12" t="s">
        <v>19</v>
      </c>
      <c r="C68" s="13">
        <v>11455</v>
      </c>
      <c r="D68" s="14">
        <v>10878</v>
      </c>
      <c r="E68" s="15">
        <v>577</v>
      </c>
      <c r="F68" s="14">
        <v>6491</v>
      </c>
      <c r="G68" s="13">
        <v>1529</v>
      </c>
      <c r="H68" s="12">
        <v>40</v>
      </c>
      <c r="I68" s="108">
        <v>12</v>
      </c>
      <c r="J68" s="14">
        <v>499</v>
      </c>
      <c r="K68" s="13">
        <v>163</v>
      </c>
      <c r="L68" s="126">
        <v>779</v>
      </c>
      <c r="M68" s="12">
        <v>165</v>
      </c>
      <c r="N68" s="108">
        <v>62</v>
      </c>
      <c r="O68" s="12">
        <v>34</v>
      </c>
      <c r="P68" s="108">
        <v>574</v>
      </c>
      <c r="Q68" s="12">
        <v>530</v>
      </c>
      <c r="R68" s="12">
        <v>30</v>
      </c>
      <c r="S68" s="13"/>
      <c r="T68" s="14"/>
      <c r="U68" s="13"/>
      <c r="V68" s="54"/>
      <c r="W68" s="56">
        <v>844</v>
      </c>
    </row>
    <row r="69" spans="1:23">
      <c r="A69" s="314" t="s">
        <v>145</v>
      </c>
      <c r="B69" s="17" t="s">
        <v>21</v>
      </c>
      <c r="C69" s="18">
        <v>7746</v>
      </c>
      <c r="D69" s="19">
        <v>6985</v>
      </c>
      <c r="E69" s="20">
        <v>761</v>
      </c>
      <c r="F69" s="19">
        <v>520</v>
      </c>
      <c r="G69" s="18">
        <v>3237</v>
      </c>
      <c r="H69" s="17">
        <v>3</v>
      </c>
      <c r="I69" s="3">
        <v>23</v>
      </c>
      <c r="J69" s="19">
        <v>82</v>
      </c>
      <c r="K69" s="18">
        <v>237</v>
      </c>
      <c r="L69" s="58">
        <v>884</v>
      </c>
      <c r="M69" s="17">
        <v>290</v>
      </c>
      <c r="N69" s="3">
        <v>23</v>
      </c>
      <c r="O69" s="17">
        <v>65</v>
      </c>
      <c r="P69" s="18">
        <v>1011</v>
      </c>
      <c r="Q69" s="17">
        <v>610</v>
      </c>
      <c r="R69" s="19">
        <v>46</v>
      </c>
      <c r="S69" s="3">
        <v>389</v>
      </c>
      <c r="T69" s="17">
        <v>42</v>
      </c>
      <c r="U69" s="18">
        <v>319</v>
      </c>
      <c r="V69" s="58">
        <v>18</v>
      </c>
      <c r="W69" s="90">
        <v>-0.76729999999999998</v>
      </c>
    </row>
    <row r="70" spans="1:23">
      <c r="A70" s="114"/>
      <c r="B70" s="65" t="s">
        <v>22</v>
      </c>
      <c r="C70" s="115">
        <v>19201</v>
      </c>
      <c r="D70" s="64">
        <v>17863</v>
      </c>
      <c r="E70" s="116">
        <v>1338</v>
      </c>
      <c r="F70" s="64">
        <v>7011</v>
      </c>
      <c r="G70" s="115">
        <v>4766</v>
      </c>
      <c r="H70" s="65">
        <v>43</v>
      </c>
      <c r="I70" s="117">
        <v>35</v>
      </c>
      <c r="J70" s="118">
        <v>581</v>
      </c>
      <c r="K70" s="115">
        <v>400</v>
      </c>
      <c r="L70" s="61">
        <v>1663</v>
      </c>
      <c r="M70" s="65">
        <v>455</v>
      </c>
      <c r="N70" s="117">
        <v>85</v>
      </c>
      <c r="O70" s="65">
        <v>99</v>
      </c>
      <c r="P70" s="115">
        <v>1585</v>
      </c>
      <c r="Q70" s="64">
        <v>1140</v>
      </c>
      <c r="R70" s="64"/>
      <c r="S70" s="117"/>
      <c r="T70" s="65"/>
      <c r="U70" s="115"/>
      <c r="V70" s="62"/>
      <c r="W70" s="65"/>
    </row>
    <row r="71" spans="1:23">
      <c r="A71" s="11">
        <v>-0.14269999999999999</v>
      </c>
      <c r="B71" s="12" t="s">
        <v>19</v>
      </c>
      <c r="C71" s="13">
        <v>2043</v>
      </c>
      <c r="D71" s="14">
        <v>1820</v>
      </c>
      <c r="E71" s="15">
        <v>223</v>
      </c>
      <c r="F71" s="14">
        <v>1044</v>
      </c>
      <c r="G71" s="13">
        <v>164</v>
      </c>
      <c r="H71" s="12">
        <v>0</v>
      </c>
      <c r="I71" s="108">
        <v>0</v>
      </c>
      <c r="J71" s="14">
        <v>53</v>
      </c>
      <c r="K71" s="13">
        <v>11</v>
      </c>
      <c r="L71" s="334">
        <v>128</v>
      </c>
      <c r="M71" s="17">
        <v>13</v>
      </c>
      <c r="N71" s="334">
        <v>11</v>
      </c>
      <c r="O71" s="17">
        <v>9</v>
      </c>
      <c r="P71" s="334">
        <v>242</v>
      </c>
      <c r="Q71" s="17">
        <v>145</v>
      </c>
      <c r="R71" s="12">
        <v>0</v>
      </c>
      <c r="S71" s="13"/>
      <c r="T71" s="14"/>
      <c r="U71" s="13"/>
      <c r="V71" s="54"/>
      <c r="W71" s="56">
        <v>256</v>
      </c>
    </row>
    <row r="72" spans="1:23">
      <c r="A72" s="314" t="s">
        <v>146</v>
      </c>
      <c r="B72" s="17" t="s">
        <v>21</v>
      </c>
      <c r="C72" s="18">
        <v>1152</v>
      </c>
      <c r="D72" s="19">
        <v>890</v>
      </c>
      <c r="E72" s="20">
        <v>262</v>
      </c>
      <c r="F72" s="19">
        <v>33</v>
      </c>
      <c r="G72" s="18">
        <v>327</v>
      </c>
      <c r="H72" s="17">
        <v>0</v>
      </c>
      <c r="I72" s="3">
        <v>0</v>
      </c>
      <c r="J72" s="19">
        <v>8</v>
      </c>
      <c r="K72" s="18">
        <v>24</v>
      </c>
      <c r="L72" s="334">
        <v>106</v>
      </c>
      <c r="M72" s="17">
        <v>32</v>
      </c>
      <c r="N72" s="334">
        <v>8</v>
      </c>
      <c r="O72" s="17">
        <v>5</v>
      </c>
      <c r="P72" s="334">
        <v>207</v>
      </c>
      <c r="Q72" s="17">
        <v>140</v>
      </c>
      <c r="R72" s="19">
        <v>1</v>
      </c>
      <c r="S72" s="3">
        <v>86</v>
      </c>
      <c r="T72" s="17">
        <v>33</v>
      </c>
      <c r="U72" s="18">
        <v>130</v>
      </c>
      <c r="V72" s="58">
        <v>6</v>
      </c>
      <c r="W72" s="90">
        <v>-0.23269999999999999</v>
      </c>
    </row>
    <row r="73" spans="1:23">
      <c r="A73" s="114"/>
      <c r="B73" s="65" t="s">
        <v>22</v>
      </c>
      <c r="C73" s="115">
        <v>3195</v>
      </c>
      <c r="D73" s="64">
        <v>2710</v>
      </c>
      <c r="E73" s="116">
        <v>485</v>
      </c>
      <c r="F73" s="64">
        <v>1077</v>
      </c>
      <c r="G73" s="115">
        <v>491</v>
      </c>
      <c r="H73" s="65">
        <v>0</v>
      </c>
      <c r="I73" s="117">
        <v>0</v>
      </c>
      <c r="J73" s="118">
        <v>61</v>
      </c>
      <c r="K73" s="115">
        <v>35</v>
      </c>
      <c r="L73" s="334">
        <v>234</v>
      </c>
      <c r="M73" s="17">
        <v>45</v>
      </c>
      <c r="N73" s="334">
        <v>19</v>
      </c>
      <c r="O73" s="17">
        <v>14</v>
      </c>
      <c r="P73" s="334">
        <v>449</v>
      </c>
      <c r="Q73" s="17">
        <v>285</v>
      </c>
      <c r="R73" s="64"/>
      <c r="S73" s="117"/>
      <c r="T73" s="65"/>
      <c r="U73" s="115"/>
      <c r="V73" s="62"/>
      <c r="W73" s="65"/>
    </row>
    <row r="74" spans="1:23">
      <c r="A74" s="11">
        <v>-9.1600000000000001E-2</v>
      </c>
      <c r="B74" s="12" t="s">
        <v>19</v>
      </c>
      <c r="C74" s="13">
        <v>11796</v>
      </c>
      <c r="D74" s="14">
        <v>10373</v>
      </c>
      <c r="E74" s="15">
        <v>1423</v>
      </c>
      <c r="F74" s="14">
        <v>2503</v>
      </c>
      <c r="G74" s="13">
        <v>604</v>
      </c>
      <c r="H74" s="12">
        <v>48</v>
      </c>
      <c r="I74" s="108">
        <v>8</v>
      </c>
      <c r="J74" s="14">
        <v>195</v>
      </c>
      <c r="K74" s="13">
        <v>108</v>
      </c>
      <c r="L74" s="126">
        <v>779</v>
      </c>
      <c r="M74" s="12">
        <v>270</v>
      </c>
      <c r="N74" s="108">
        <v>125</v>
      </c>
      <c r="O74" s="12">
        <v>38</v>
      </c>
      <c r="P74" s="108">
        <v>246</v>
      </c>
      <c r="Q74" s="14">
        <v>5449</v>
      </c>
      <c r="R74" s="12">
        <v>40</v>
      </c>
      <c r="S74" s="13">
        <v>265</v>
      </c>
      <c r="T74" s="14">
        <v>28</v>
      </c>
      <c r="U74" s="13">
        <v>183</v>
      </c>
      <c r="V74" s="122" t="s">
        <v>147</v>
      </c>
      <c r="W74" s="56" t="s">
        <v>148</v>
      </c>
    </row>
    <row r="75" spans="1:23">
      <c r="A75" s="314" t="s">
        <v>149</v>
      </c>
      <c r="B75" s="17" t="s">
        <v>21</v>
      </c>
      <c r="C75" s="18">
        <v>18586</v>
      </c>
      <c r="D75" s="19">
        <v>11986</v>
      </c>
      <c r="E75" s="20">
        <v>6600</v>
      </c>
      <c r="F75" s="19">
        <v>187</v>
      </c>
      <c r="G75" s="18">
        <v>1101</v>
      </c>
      <c r="H75" s="17">
        <v>9</v>
      </c>
      <c r="I75" s="3">
        <v>43</v>
      </c>
      <c r="J75" s="19">
        <v>105</v>
      </c>
      <c r="K75" s="18">
        <v>126</v>
      </c>
      <c r="L75" s="57">
        <v>1812</v>
      </c>
      <c r="M75" s="17">
        <v>347</v>
      </c>
      <c r="N75" s="3">
        <v>27</v>
      </c>
      <c r="O75" s="17">
        <v>134</v>
      </c>
      <c r="P75" s="18">
        <v>2755</v>
      </c>
      <c r="Q75" s="19">
        <v>5340</v>
      </c>
      <c r="R75" s="19">
        <v>39</v>
      </c>
      <c r="S75" s="3"/>
      <c r="T75" s="17"/>
      <c r="U75" s="18"/>
      <c r="V75" s="58"/>
      <c r="W75" s="90">
        <v>-1.2500000000000001E-2</v>
      </c>
    </row>
    <row r="76" spans="1:23">
      <c r="A76" s="114"/>
      <c r="B76" s="65" t="s">
        <v>22</v>
      </c>
      <c r="C76" s="115">
        <v>30382</v>
      </c>
      <c r="D76" s="64">
        <v>22359</v>
      </c>
      <c r="E76" s="116">
        <v>8023</v>
      </c>
      <c r="F76" s="64">
        <v>2690</v>
      </c>
      <c r="G76" s="115">
        <v>1705</v>
      </c>
      <c r="H76" s="65">
        <v>57</v>
      </c>
      <c r="I76" s="117">
        <v>51</v>
      </c>
      <c r="J76" s="118">
        <v>300</v>
      </c>
      <c r="K76" s="115">
        <v>234</v>
      </c>
      <c r="L76" s="61">
        <v>2591</v>
      </c>
      <c r="M76" s="65">
        <v>617</v>
      </c>
      <c r="N76" s="117">
        <v>152</v>
      </c>
      <c r="O76" s="65">
        <v>172</v>
      </c>
      <c r="P76" s="115">
        <v>3001</v>
      </c>
      <c r="Q76" s="64">
        <v>10789</v>
      </c>
      <c r="R76" s="64"/>
      <c r="S76" s="117"/>
      <c r="T76" s="65"/>
      <c r="U76" s="115"/>
      <c r="V76" s="58"/>
      <c r="W76" s="65"/>
    </row>
    <row r="77" spans="1:23">
      <c r="A77" s="11">
        <v>-0.80630000000000002</v>
      </c>
      <c r="B77" s="12" t="s">
        <v>19</v>
      </c>
      <c r="C77" s="13">
        <v>9496</v>
      </c>
      <c r="D77" s="14">
        <v>9104</v>
      </c>
      <c r="E77" s="15">
        <v>392</v>
      </c>
      <c r="F77" s="14">
        <v>2101</v>
      </c>
      <c r="G77" s="13">
        <v>549</v>
      </c>
      <c r="H77" s="12">
        <v>47</v>
      </c>
      <c r="I77" s="108">
        <v>8</v>
      </c>
      <c r="J77" s="14">
        <v>160</v>
      </c>
      <c r="K77" s="13">
        <v>101</v>
      </c>
      <c r="L77" s="334">
        <v>625</v>
      </c>
      <c r="M77" s="17">
        <v>218</v>
      </c>
      <c r="N77" s="334">
        <v>100</v>
      </c>
      <c r="O77" s="17">
        <v>33</v>
      </c>
      <c r="P77" s="334">
        <v>130</v>
      </c>
      <c r="Q77" s="19">
        <v>5032</v>
      </c>
      <c r="R77" s="12">
        <v>35</v>
      </c>
      <c r="S77" s="13"/>
      <c r="T77" s="14"/>
      <c r="U77" s="13"/>
      <c r="V77" s="14"/>
      <c r="W77" s="110" t="s">
        <v>150</v>
      </c>
    </row>
    <row r="78" spans="1:23">
      <c r="A78" s="314" t="s">
        <v>151</v>
      </c>
      <c r="B78" s="17" t="s">
        <v>21</v>
      </c>
      <c r="C78" s="18">
        <v>15001</v>
      </c>
      <c r="D78" s="19">
        <v>10422</v>
      </c>
      <c r="E78" s="20">
        <v>4579</v>
      </c>
      <c r="F78" s="19">
        <v>175</v>
      </c>
      <c r="G78" s="18">
        <v>1004</v>
      </c>
      <c r="H78" s="17">
        <v>9</v>
      </c>
      <c r="I78" s="3">
        <v>43</v>
      </c>
      <c r="J78" s="19">
        <v>98</v>
      </c>
      <c r="K78" s="18">
        <v>114</v>
      </c>
      <c r="L78" s="335">
        <v>1575</v>
      </c>
      <c r="M78" s="17">
        <v>289</v>
      </c>
      <c r="N78" s="334">
        <v>20</v>
      </c>
      <c r="O78" s="17">
        <v>105</v>
      </c>
      <c r="P78" s="335">
        <v>2068</v>
      </c>
      <c r="Q78" s="19">
        <v>4922</v>
      </c>
      <c r="R78" s="19">
        <v>30</v>
      </c>
      <c r="S78" s="3">
        <v>224</v>
      </c>
      <c r="T78" s="17">
        <v>8</v>
      </c>
      <c r="U78" s="18">
        <v>56</v>
      </c>
      <c r="V78" s="123" t="s">
        <v>142</v>
      </c>
      <c r="W78" s="113">
        <v>-0.63600000000000001</v>
      </c>
    </row>
    <row r="79" spans="1:23">
      <c r="A79" s="114"/>
      <c r="B79" s="65" t="s">
        <v>22</v>
      </c>
      <c r="C79" s="115">
        <v>24497</v>
      </c>
      <c r="D79" s="64">
        <v>19526</v>
      </c>
      <c r="E79" s="116">
        <v>4971</v>
      </c>
      <c r="F79" s="64">
        <v>2276</v>
      </c>
      <c r="G79" s="115">
        <v>1553</v>
      </c>
      <c r="H79" s="65">
        <v>56</v>
      </c>
      <c r="I79" s="117">
        <v>51</v>
      </c>
      <c r="J79" s="118">
        <v>258</v>
      </c>
      <c r="K79" s="115">
        <v>215</v>
      </c>
      <c r="L79" s="335">
        <v>2200</v>
      </c>
      <c r="M79" s="17">
        <v>507</v>
      </c>
      <c r="N79" s="334">
        <v>120</v>
      </c>
      <c r="O79" s="17">
        <v>138</v>
      </c>
      <c r="P79" s="335">
        <v>2198</v>
      </c>
      <c r="Q79" s="19">
        <v>9954</v>
      </c>
      <c r="R79" s="64"/>
      <c r="S79" s="117"/>
      <c r="T79" s="65"/>
      <c r="U79" s="115"/>
      <c r="V79" s="65"/>
      <c r="W79" s="121"/>
    </row>
    <row r="80" spans="1:23">
      <c r="A80" s="11">
        <v>-9.1999999999999998E-3</v>
      </c>
      <c r="B80" s="12" t="s">
        <v>19</v>
      </c>
      <c r="C80" s="13">
        <v>101</v>
      </c>
      <c r="D80" s="14">
        <v>90</v>
      </c>
      <c r="E80" s="15">
        <v>11</v>
      </c>
      <c r="F80" s="14">
        <v>0</v>
      </c>
      <c r="G80" s="13">
        <v>0</v>
      </c>
      <c r="H80" s="12">
        <v>0</v>
      </c>
      <c r="I80" s="108">
        <v>0</v>
      </c>
      <c r="J80" s="14">
        <v>6</v>
      </c>
      <c r="K80" s="13">
        <v>0</v>
      </c>
      <c r="L80" s="126">
        <v>3</v>
      </c>
      <c r="M80" s="12">
        <v>4</v>
      </c>
      <c r="N80" s="108">
        <v>6</v>
      </c>
      <c r="O80" s="12">
        <v>2</v>
      </c>
      <c r="P80" s="108">
        <v>24</v>
      </c>
      <c r="Q80" s="12">
        <v>45</v>
      </c>
      <c r="R80" s="12">
        <v>0</v>
      </c>
      <c r="S80" s="13"/>
      <c r="T80" s="14"/>
      <c r="U80" s="13"/>
      <c r="V80" s="57"/>
      <c r="W80" s="56">
        <v>5</v>
      </c>
    </row>
    <row r="81" spans="1:23">
      <c r="A81" s="314" t="s">
        <v>152</v>
      </c>
      <c r="B81" s="17" t="s">
        <v>21</v>
      </c>
      <c r="C81" s="18">
        <v>178</v>
      </c>
      <c r="D81" s="19">
        <v>164</v>
      </c>
      <c r="E81" s="20">
        <v>14</v>
      </c>
      <c r="F81" s="19">
        <v>0</v>
      </c>
      <c r="G81" s="18">
        <v>0</v>
      </c>
      <c r="H81" s="17">
        <v>0</v>
      </c>
      <c r="I81" s="3">
        <v>0</v>
      </c>
      <c r="J81" s="19">
        <v>1</v>
      </c>
      <c r="K81" s="18">
        <v>1</v>
      </c>
      <c r="L81" s="58">
        <v>16</v>
      </c>
      <c r="M81" s="17">
        <v>3</v>
      </c>
      <c r="N81" s="3">
        <v>1</v>
      </c>
      <c r="O81" s="17">
        <v>6</v>
      </c>
      <c r="P81" s="3">
        <v>82</v>
      </c>
      <c r="Q81" s="17">
        <v>54</v>
      </c>
      <c r="R81" s="19">
        <v>0</v>
      </c>
      <c r="S81" s="3">
        <v>0</v>
      </c>
      <c r="T81" s="17">
        <v>3</v>
      </c>
      <c r="U81" s="18">
        <v>2</v>
      </c>
      <c r="V81" s="58">
        <v>0</v>
      </c>
      <c r="W81" s="90">
        <v>-8.9999999999999993E-3</v>
      </c>
    </row>
    <row r="82" spans="1:23">
      <c r="A82" s="114"/>
      <c r="B82" s="65" t="s">
        <v>22</v>
      </c>
      <c r="C82" s="115">
        <v>279</v>
      </c>
      <c r="D82" s="64">
        <v>254</v>
      </c>
      <c r="E82" s="116">
        <v>25</v>
      </c>
      <c r="F82" s="64">
        <v>0</v>
      </c>
      <c r="G82" s="115">
        <v>0</v>
      </c>
      <c r="H82" s="65">
        <v>0</v>
      </c>
      <c r="I82" s="117">
        <v>0</v>
      </c>
      <c r="J82" s="118">
        <v>7</v>
      </c>
      <c r="K82" s="115">
        <v>1</v>
      </c>
      <c r="L82" s="62">
        <v>19</v>
      </c>
      <c r="M82" s="65">
        <v>7</v>
      </c>
      <c r="N82" s="117">
        <v>7</v>
      </c>
      <c r="O82" s="65">
        <v>8</v>
      </c>
      <c r="P82" s="117">
        <v>106</v>
      </c>
      <c r="Q82" s="65">
        <v>99</v>
      </c>
      <c r="R82" s="64"/>
      <c r="S82" s="117"/>
      <c r="T82" s="65"/>
      <c r="U82" s="115"/>
      <c r="V82" s="62"/>
      <c r="W82" s="65"/>
    </row>
    <row r="83" spans="1:23">
      <c r="A83" s="11">
        <v>-0.1845</v>
      </c>
      <c r="B83" s="12" t="s">
        <v>19</v>
      </c>
      <c r="C83" s="13">
        <v>2199</v>
      </c>
      <c r="D83" s="14">
        <v>1179</v>
      </c>
      <c r="E83" s="15">
        <v>1020</v>
      </c>
      <c r="F83" s="14">
        <v>402</v>
      </c>
      <c r="G83" s="13">
        <v>55</v>
      </c>
      <c r="H83" s="12">
        <v>1</v>
      </c>
      <c r="I83" s="108">
        <v>0</v>
      </c>
      <c r="J83" s="14">
        <v>29</v>
      </c>
      <c r="K83" s="13">
        <v>7</v>
      </c>
      <c r="L83" s="334">
        <v>151</v>
      </c>
      <c r="M83" s="17">
        <v>48</v>
      </c>
      <c r="N83" s="334">
        <v>19</v>
      </c>
      <c r="O83" s="17">
        <v>3</v>
      </c>
      <c r="P83" s="334">
        <v>92</v>
      </c>
      <c r="Q83" s="17">
        <v>372</v>
      </c>
      <c r="R83" s="12">
        <v>5</v>
      </c>
      <c r="S83" s="13"/>
      <c r="T83" s="14"/>
      <c r="U83" s="13"/>
      <c r="V83" s="54"/>
      <c r="W83" s="56">
        <v>197</v>
      </c>
    </row>
    <row r="84" spans="1:23">
      <c r="A84" s="314" t="s">
        <v>153</v>
      </c>
      <c r="B84" s="17" t="s">
        <v>21</v>
      </c>
      <c r="C84" s="18">
        <v>3407</v>
      </c>
      <c r="D84" s="19">
        <v>1400</v>
      </c>
      <c r="E84" s="20">
        <v>2007</v>
      </c>
      <c r="F84" s="19">
        <v>12</v>
      </c>
      <c r="G84" s="18">
        <v>97</v>
      </c>
      <c r="H84" s="17">
        <v>0</v>
      </c>
      <c r="I84" s="3">
        <v>0</v>
      </c>
      <c r="J84" s="19">
        <v>6</v>
      </c>
      <c r="K84" s="18">
        <v>11</v>
      </c>
      <c r="L84" s="334">
        <v>221</v>
      </c>
      <c r="M84" s="17">
        <v>55</v>
      </c>
      <c r="N84" s="334">
        <v>6</v>
      </c>
      <c r="O84" s="17">
        <v>23</v>
      </c>
      <c r="P84" s="334">
        <v>605</v>
      </c>
      <c r="Q84" s="17">
        <v>364</v>
      </c>
      <c r="R84" s="19">
        <v>9</v>
      </c>
      <c r="S84" s="3">
        <v>41</v>
      </c>
      <c r="T84" s="17">
        <v>17</v>
      </c>
      <c r="U84" s="18">
        <v>125</v>
      </c>
      <c r="V84" s="58">
        <v>0</v>
      </c>
      <c r="W84" s="90">
        <v>-0.35499999999999998</v>
      </c>
    </row>
    <row r="85" spans="1:23">
      <c r="A85" s="114"/>
      <c r="B85" s="65" t="s">
        <v>22</v>
      </c>
      <c r="C85" s="115">
        <v>5606</v>
      </c>
      <c r="D85" s="64">
        <v>2579</v>
      </c>
      <c r="E85" s="116">
        <v>3027</v>
      </c>
      <c r="F85" s="64">
        <v>414</v>
      </c>
      <c r="G85" s="115">
        <v>152</v>
      </c>
      <c r="H85" s="65">
        <v>1</v>
      </c>
      <c r="I85" s="117">
        <v>0</v>
      </c>
      <c r="J85" s="118">
        <v>35</v>
      </c>
      <c r="K85" s="115">
        <v>18</v>
      </c>
      <c r="L85" s="334">
        <v>372</v>
      </c>
      <c r="M85" s="17">
        <v>103</v>
      </c>
      <c r="N85" s="334">
        <v>25</v>
      </c>
      <c r="O85" s="17">
        <v>26</v>
      </c>
      <c r="P85" s="334">
        <v>697</v>
      </c>
      <c r="Q85" s="17">
        <v>736</v>
      </c>
      <c r="R85" s="64"/>
      <c r="S85" s="117"/>
      <c r="T85" s="65"/>
      <c r="U85" s="115"/>
      <c r="V85" s="58"/>
      <c r="W85" s="65"/>
    </row>
    <row r="86" spans="1:23">
      <c r="A86" s="11">
        <v>-0.42480000000000001</v>
      </c>
      <c r="B86" s="12" t="s">
        <v>19</v>
      </c>
      <c r="C86" s="13">
        <v>95096</v>
      </c>
      <c r="D86" s="14">
        <v>94178</v>
      </c>
      <c r="E86" s="15">
        <v>918</v>
      </c>
      <c r="F86" s="14">
        <v>69511</v>
      </c>
      <c r="G86" s="13">
        <v>10277</v>
      </c>
      <c r="H86" s="12">
        <v>139</v>
      </c>
      <c r="I86" s="108">
        <v>44</v>
      </c>
      <c r="J86" s="14">
        <v>1850</v>
      </c>
      <c r="K86" s="13">
        <v>456</v>
      </c>
      <c r="L86" s="54">
        <v>4576</v>
      </c>
      <c r="M86" s="12">
        <v>224</v>
      </c>
      <c r="N86" s="108">
        <v>577</v>
      </c>
      <c r="O86" s="12">
        <v>238</v>
      </c>
      <c r="P86" s="13">
        <v>4255</v>
      </c>
      <c r="Q86" s="14">
        <v>2031</v>
      </c>
      <c r="R86" s="12">
        <v>223</v>
      </c>
      <c r="S86" s="13">
        <v>1388</v>
      </c>
      <c r="T86" s="14">
        <v>248</v>
      </c>
      <c r="U86" s="13">
        <v>1429</v>
      </c>
      <c r="V86" s="124" t="s">
        <v>154</v>
      </c>
      <c r="W86" s="110" t="s">
        <v>155</v>
      </c>
    </row>
    <row r="87" spans="1:23">
      <c r="A87" s="314" t="s">
        <v>156</v>
      </c>
      <c r="B87" s="17" t="s">
        <v>21</v>
      </c>
      <c r="C87" s="18">
        <v>45835</v>
      </c>
      <c r="D87" s="19">
        <v>44651</v>
      </c>
      <c r="E87" s="20">
        <v>1184</v>
      </c>
      <c r="F87" s="19">
        <v>8657</v>
      </c>
      <c r="G87" s="18">
        <v>22325</v>
      </c>
      <c r="H87" s="17">
        <v>34</v>
      </c>
      <c r="I87" s="3">
        <v>142</v>
      </c>
      <c r="J87" s="19">
        <v>541</v>
      </c>
      <c r="K87" s="18">
        <v>783</v>
      </c>
      <c r="L87" s="57">
        <v>4022</v>
      </c>
      <c r="M87" s="17">
        <v>374</v>
      </c>
      <c r="N87" s="3">
        <v>194</v>
      </c>
      <c r="O87" s="17">
        <v>478</v>
      </c>
      <c r="P87" s="18">
        <v>4912</v>
      </c>
      <c r="Q87" s="19">
        <v>2189</v>
      </c>
      <c r="R87" s="19">
        <v>323</v>
      </c>
      <c r="S87" s="3"/>
      <c r="T87" s="17"/>
      <c r="U87" s="18">
        <v>4633</v>
      </c>
      <c r="V87" s="112" t="s">
        <v>69</v>
      </c>
      <c r="W87" s="113">
        <v>-0.75419999999999998</v>
      </c>
    </row>
    <row r="88" spans="1:23">
      <c r="A88" s="114"/>
      <c r="B88" s="65" t="s">
        <v>22</v>
      </c>
      <c r="C88" s="115">
        <v>140931</v>
      </c>
      <c r="D88" s="64">
        <v>138829</v>
      </c>
      <c r="E88" s="116">
        <v>2102</v>
      </c>
      <c r="F88" s="64">
        <v>78168</v>
      </c>
      <c r="G88" s="115">
        <v>32602</v>
      </c>
      <c r="H88" s="65">
        <v>173</v>
      </c>
      <c r="I88" s="117">
        <v>186</v>
      </c>
      <c r="J88" s="118">
        <v>2391</v>
      </c>
      <c r="K88" s="115">
        <v>1239</v>
      </c>
      <c r="L88" s="61">
        <v>8598</v>
      </c>
      <c r="M88" s="65">
        <v>598</v>
      </c>
      <c r="N88" s="117">
        <v>771</v>
      </c>
      <c r="O88" s="65">
        <v>716</v>
      </c>
      <c r="P88" s="115">
        <v>9167</v>
      </c>
      <c r="Q88" s="64">
        <v>4220</v>
      </c>
      <c r="R88" s="64">
        <v>1361</v>
      </c>
      <c r="S88" s="119" t="s">
        <v>71</v>
      </c>
      <c r="T88" s="65"/>
      <c r="U88" s="115">
        <v>23506</v>
      </c>
      <c r="V88" s="120" t="s">
        <v>88</v>
      </c>
      <c r="W88" s="121"/>
    </row>
    <row r="89" spans="1:23">
      <c r="A89" s="11">
        <v>-0.1079</v>
      </c>
      <c r="B89" s="12" t="s">
        <v>19</v>
      </c>
      <c r="C89" s="13">
        <v>9148</v>
      </c>
      <c r="D89" s="14">
        <v>9109</v>
      </c>
      <c r="E89" s="15">
        <v>39</v>
      </c>
      <c r="F89" s="14">
        <v>5707</v>
      </c>
      <c r="G89" s="13">
        <v>1014</v>
      </c>
      <c r="H89" s="12">
        <v>78</v>
      </c>
      <c r="I89" s="108">
        <v>23</v>
      </c>
      <c r="J89" s="14">
        <v>41</v>
      </c>
      <c r="K89" s="13">
        <v>19</v>
      </c>
      <c r="L89" s="335">
        <v>1703</v>
      </c>
      <c r="M89" s="17">
        <v>19</v>
      </c>
      <c r="N89" s="334">
        <v>199</v>
      </c>
      <c r="O89" s="17">
        <v>91</v>
      </c>
      <c r="P89" s="334">
        <v>197</v>
      </c>
      <c r="Q89" s="17">
        <v>18</v>
      </c>
      <c r="R89" s="12" t="s">
        <v>157</v>
      </c>
      <c r="S89" s="13"/>
      <c r="T89" s="14" t="s">
        <v>158</v>
      </c>
      <c r="U89" s="13"/>
      <c r="V89" s="19"/>
      <c r="W89" s="110" t="s">
        <v>159</v>
      </c>
    </row>
    <row r="90" spans="1:23">
      <c r="A90" s="328" t="s">
        <v>160</v>
      </c>
      <c r="B90" s="17" t="s">
        <v>21</v>
      </c>
      <c r="C90" s="18">
        <v>6053</v>
      </c>
      <c r="D90" s="19">
        <v>5994</v>
      </c>
      <c r="E90" s="20">
        <v>59</v>
      </c>
      <c r="F90" s="19">
        <v>2476</v>
      </c>
      <c r="G90" s="18">
        <v>1852</v>
      </c>
      <c r="H90" s="17">
        <v>23</v>
      </c>
      <c r="I90" s="3">
        <v>99</v>
      </c>
      <c r="J90" s="19">
        <v>27</v>
      </c>
      <c r="K90" s="18">
        <v>15</v>
      </c>
      <c r="L90" s="335">
        <v>1091</v>
      </c>
      <c r="M90" s="17">
        <v>53</v>
      </c>
      <c r="N90" s="334">
        <v>70</v>
      </c>
      <c r="O90" s="17">
        <v>154</v>
      </c>
      <c r="P90" s="334">
        <v>66</v>
      </c>
      <c r="Q90" s="17">
        <v>68</v>
      </c>
      <c r="R90" s="19">
        <v>1361</v>
      </c>
      <c r="S90" s="3"/>
      <c r="T90" s="17">
        <v>4633</v>
      </c>
      <c r="U90" s="18"/>
      <c r="V90" s="123" t="s">
        <v>142</v>
      </c>
      <c r="W90" s="113">
        <v>-0.1794</v>
      </c>
    </row>
    <row r="91" spans="1:23">
      <c r="A91" s="114"/>
      <c r="B91" s="65" t="s">
        <v>22</v>
      </c>
      <c r="C91" s="115">
        <v>15201</v>
      </c>
      <c r="D91" s="64">
        <v>15103</v>
      </c>
      <c r="E91" s="116">
        <v>98</v>
      </c>
      <c r="F91" s="64">
        <v>8183</v>
      </c>
      <c r="G91" s="115">
        <v>2866</v>
      </c>
      <c r="H91" s="65">
        <v>101</v>
      </c>
      <c r="I91" s="117">
        <v>122</v>
      </c>
      <c r="J91" s="118">
        <v>68</v>
      </c>
      <c r="K91" s="115">
        <v>34</v>
      </c>
      <c r="L91" s="335">
        <v>2794</v>
      </c>
      <c r="M91" s="17">
        <v>72</v>
      </c>
      <c r="N91" s="334">
        <v>269</v>
      </c>
      <c r="O91" s="17">
        <v>245</v>
      </c>
      <c r="P91" s="334">
        <v>263</v>
      </c>
      <c r="Q91" s="17">
        <v>86</v>
      </c>
      <c r="R91" s="64"/>
      <c r="S91" s="117"/>
      <c r="T91" s="65"/>
      <c r="U91" s="115"/>
      <c r="V91" s="65"/>
      <c r="W91" s="121"/>
    </row>
    <row r="92" spans="1:23">
      <c r="A92" s="11">
        <v>-0.12740000000000001</v>
      </c>
      <c r="B92" s="12" t="s">
        <v>19</v>
      </c>
      <c r="C92" s="13">
        <v>14754</v>
      </c>
      <c r="D92" s="14">
        <v>14754</v>
      </c>
      <c r="E92" s="15">
        <v>0</v>
      </c>
      <c r="F92" s="14">
        <v>13048</v>
      </c>
      <c r="G92" s="13">
        <v>995</v>
      </c>
      <c r="H92" s="12">
        <v>9</v>
      </c>
      <c r="I92" s="108">
        <v>4</v>
      </c>
      <c r="J92" s="14">
        <v>0</v>
      </c>
      <c r="K92" s="13">
        <v>0</v>
      </c>
      <c r="L92" s="126">
        <v>279</v>
      </c>
      <c r="M92" s="12">
        <v>46</v>
      </c>
      <c r="N92" s="108">
        <v>46</v>
      </c>
      <c r="O92" s="12">
        <v>17</v>
      </c>
      <c r="P92" s="108">
        <v>197</v>
      </c>
      <c r="Q92" s="12">
        <v>113</v>
      </c>
      <c r="R92" s="12"/>
      <c r="S92" s="13"/>
      <c r="T92" s="125" t="s">
        <v>88</v>
      </c>
      <c r="U92" s="13"/>
      <c r="V92" s="57"/>
      <c r="W92" s="56" t="s">
        <v>161</v>
      </c>
    </row>
    <row r="93" spans="1:23">
      <c r="A93" s="314" t="s">
        <v>162</v>
      </c>
      <c r="B93" s="17" t="s">
        <v>21</v>
      </c>
      <c r="C93" s="18">
        <v>3197</v>
      </c>
      <c r="D93" s="19">
        <v>3197</v>
      </c>
      <c r="E93" s="20">
        <v>0</v>
      </c>
      <c r="F93" s="19">
        <v>576</v>
      </c>
      <c r="G93" s="18">
        <v>1814</v>
      </c>
      <c r="H93" s="17">
        <v>0</v>
      </c>
      <c r="I93" s="3">
        <v>5</v>
      </c>
      <c r="J93" s="19">
        <v>0</v>
      </c>
      <c r="K93" s="18">
        <v>0</v>
      </c>
      <c r="L93" s="58">
        <v>310</v>
      </c>
      <c r="M93" s="17">
        <v>61</v>
      </c>
      <c r="N93" s="3">
        <v>23</v>
      </c>
      <c r="O93" s="17">
        <v>25</v>
      </c>
      <c r="P93" s="3">
        <v>265</v>
      </c>
      <c r="Q93" s="17">
        <v>118</v>
      </c>
      <c r="R93" s="19"/>
      <c r="S93" s="3"/>
      <c r="T93" s="17">
        <v>2140</v>
      </c>
      <c r="U93" s="18"/>
      <c r="V93" s="58"/>
      <c r="W93" s="90">
        <v>-6.4000000000000001E-2</v>
      </c>
    </row>
    <row r="94" spans="1:23">
      <c r="A94" s="114"/>
      <c r="B94" s="65" t="s">
        <v>22</v>
      </c>
      <c r="C94" s="115">
        <v>17951</v>
      </c>
      <c r="D94" s="64">
        <v>17951</v>
      </c>
      <c r="E94" s="116">
        <v>0</v>
      </c>
      <c r="F94" s="64">
        <v>13624</v>
      </c>
      <c r="G94" s="115">
        <v>2809</v>
      </c>
      <c r="H94" s="65">
        <v>9</v>
      </c>
      <c r="I94" s="117">
        <v>9</v>
      </c>
      <c r="J94" s="118">
        <v>0</v>
      </c>
      <c r="K94" s="115">
        <v>0</v>
      </c>
      <c r="L94" s="62">
        <v>589</v>
      </c>
      <c r="M94" s="65">
        <v>107</v>
      </c>
      <c r="N94" s="117">
        <v>69</v>
      </c>
      <c r="O94" s="65">
        <v>42</v>
      </c>
      <c r="P94" s="117">
        <v>462</v>
      </c>
      <c r="Q94" s="65">
        <v>231</v>
      </c>
      <c r="R94" s="64"/>
      <c r="S94" s="117"/>
      <c r="T94" s="65"/>
      <c r="U94" s="115"/>
      <c r="V94" s="62"/>
      <c r="W94" s="65"/>
    </row>
    <row r="95" spans="1:23">
      <c r="A95" s="11">
        <v>-0.51959999999999995</v>
      </c>
      <c r="B95" s="12" t="s">
        <v>19</v>
      </c>
      <c r="C95" s="13">
        <v>50749</v>
      </c>
      <c r="D95" s="14">
        <v>50610</v>
      </c>
      <c r="E95" s="15">
        <v>139</v>
      </c>
      <c r="F95" s="14">
        <v>37626</v>
      </c>
      <c r="G95" s="13">
        <v>5418</v>
      </c>
      <c r="H95" s="12">
        <v>21</v>
      </c>
      <c r="I95" s="108">
        <v>8</v>
      </c>
      <c r="J95" s="14">
        <v>1164</v>
      </c>
      <c r="K95" s="13">
        <v>226</v>
      </c>
      <c r="L95" s="335">
        <v>1556</v>
      </c>
      <c r="M95" s="17">
        <v>36</v>
      </c>
      <c r="N95" s="334">
        <v>160</v>
      </c>
      <c r="O95" s="17">
        <v>83</v>
      </c>
      <c r="P95" s="335">
        <v>3247</v>
      </c>
      <c r="Q95" s="19">
        <v>1065</v>
      </c>
      <c r="R95" s="12"/>
      <c r="S95" s="13"/>
      <c r="T95" s="125" t="s">
        <v>88</v>
      </c>
      <c r="U95" s="13"/>
      <c r="V95" s="54"/>
      <c r="W95" s="56" t="s">
        <v>163</v>
      </c>
    </row>
    <row r="96" spans="1:23">
      <c r="A96" s="314" t="s">
        <v>164</v>
      </c>
      <c r="B96" s="17" t="s">
        <v>21</v>
      </c>
      <c r="C96" s="18">
        <v>22476</v>
      </c>
      <c r="D96" s="19">
        <v>22371</v>
      </c>
      <c r="E96" s="20">
        <v>105</v>
      </c>
      <c r="F96" s="19">
        <v>3220</v>
      </c>
      <c r="G96" s="18">
        <v>12306</v>
      </c>
      <c r="H96" s="17">
        <v>3</v>
      </c>
      <c r="I96" s="3">
        <v>25</v>
      </c>
      <c r="J96" s="19">
        <v>280</v>
      </c>
      <c r="K96" s="18">
        <v>381</v>
      </c>
      <c r="L96" s="335">
        <v>1687</v>
      </c>
      <c r="M96" s="17">
        <v>68</v>
      </c>
      <c r="N96" s="334">
        <v>37</v>
      </c>
      <c r="O96" s="17">
        <v>192</v>
      </c>
      <c r="P96" s="335">
        <v>2921</v>
      </c>
      <c r="Q96" s="19">
        <v>1251</v>
      </c>
      <c r="R96" s="19"/>
      <c r="S96" s="3"/>
      <c r="T96" s="17">
        <v>19835</v>
      </c>
      <c r="U96" s="18"/>
      <c r="V96" s="58"/>
      <c r="W96" s="90">
        <v>-0.59350000000000003</v>
      </c>
    </row>
    <row r="97" spans="1:23">
      <c r="A97" s="114"/>
      <c r="B97" s="65" t="s">
        <v>22</v>
      </c>
      <c r="C97" s="115">
        <v>73225</v>
      </c>
      <c r="D97" s="64">
        <v>72981</v>
      </c>
      <c r="E97" s="116">
        <v>244</v>
      </c>
      <c r="F97" s="64">
        <v>40846</v>
      </c>
      <c r="G97" s="115">
        <v>17724</v>
      </c>
      <c r="H97" s="65">
        <v>24</v>
      </c>
      <c r="I97" s="117">
        <v>33</v>
      </c>
      <c r="J97" s="118">
        <v>1444</v>
      </c>
      <c r="K97" s="115">
        <v>607</v>
      </c>
      <c r="L97" s="335">
        <v>3243</v>
      </c>
      <c r="M97" s="17">
        <v>104</v>
      </c>
      <c r="N97" s="334">
        <v>197</v>
      </c>
      <c r="O97" s="17">
        <v>275</v>
      </c>
      <c r="P97" s="335">
        <v>6168</v>
      </c>
      <c r="Q97" s="19">
        <v>2316</v>
      </c>
      <c r="R97" s="64"/>
      <c r="S97" s="117"/>
      <c r="T97" s="65"/>
      <c r="U97" s="115"/>
      <c r="V97" s="62"/>
      <c r="W97" s="65"/>
    </row>
    <row r="98" spans="1:23">
      <c r="A98" s="11">
        <v>-7.0000000000000001E-3</v>
      </c>
      <c r="B98" s="12" t="s">
        <v>19</v>
      </c>
      <c r="C98" s="13">
        <v>737</v>
      </c>
      <c r="D98" s="14">
        <v>729</v>
      </c>
      <c r="E98" s="15">
        <v>8</v>
      </c>
      <c r="F98" s="14">
        <v>495</v>
      </c>
      <c r="G98" s="13">
        <v>26</v>
      </c>
      <c r="H98" s="12">
        <v>0</v>
      </c>
      <c r="I98" s="108">
        <v>0</v>
      </c>
      <c r="J98" s="14">
        <v>17</v>
      </c>
      <c r="K98" s="13">
        <v>3</v>
      </c>
      <c r="L98" s="126">
        <v>103</v>
      </c>
      <c r="M98" s="12">
        <v>6</v>
      </c>
      <c r="N98" s="108">
        <v>24</v>
      </c>
      <c r="O98" s="12">
        <v>2</v>
      </c>
      <c r="P98" s="108">
        <v>40</v>
      </c>
      <c r="Q98" s="12">
        <v>13</v>
      </c>
      <c r="R98" s="12">
        <v>1</v>
      </c>
      <c r="S98" s="13"/>
      <c r="T98" s="14"/>
      <c r="U98" s="13"/>
      <c r="V98" s="54"/>
      <c r="W98" s="56">
        <v>779</v>
      </c>
    </row>
    <row r="99" spans="1:23">
      <c r="A99" s="314" t="s">
        <v>165</v>
      </c>
      <c r="B99" s="17" t="s">
        <v>21</v>
      </c>
      <c r="C99" s="18">
        <v>249</v>
      </c>
      <c r="D99" s="19">
        <v>243</v>
      </c>
      <c r="E99" s="20">
        <v>6</v>
      </c>
      <c r="F99" s="19">
        <v>28</v>
      </c>
      <c r="G99" s="18">
        <v>58</v>
      </c>
      <c r="H99" s="17">
        <v>0</v>
      </c>
      <c r="I99" s="3">
        <v>0</v>
      </c>
      <c r="J99" s="19">
        <v>6</v>
      </c>
      <c r="K99" s="18">
        <v>4</v>
      </c>
      <c r="L99" s="58">
        <v>70</v>
      </c>
      <c r="M99" s="17">
        <v>10</v>
      </c>
      <c r="N99" s="3">
        <v>15</v>
      </c>
      <c r="O99" s="17">
        <v>4</v>
      </c>
      <c r="P99" s="3">
        <v>31</v>
      </c>
      <c r="Q99" s="17">
        <v>17</v>
      </c>
      <c r="R99" s="19">
        <v>26</v>
      </c>
      <c r="S99" s="3">
        <v>52</v>
      </c>
      <c r="T99" s="17">
        <v>141</v>
      </c>
      <c r="U99" s="18">
        <v>478</v>
      </c>
      <c r="V99" s="58">
        <v>81</v>
      </c>
      <c r="W99" s="90">
        <v>-2.3300000000000001E-2</v>
      </c>
    </row>
    <row r="100" spans="1:23">
      <c r="A100" s="114"/>
      <c r="B100" s="65" t="s">
        <v>22</v>
      </c>
      <c r="C100" s="115">
        <v>986</v>
      </c>
      <c r="D100" s="64">
        <v>972</v>
      </c>
      <c r="E100" s="116">
        <v>14</v>
      </c>
      <c r="F100" s="64">
        <v>523</v>
      </c>
      <c r="G100" s="115">
        <v>84</v>
      </c>
      <c r="H100" s="65">
        <v>0</v>
      </c>
      <c r="I100" s="117">
        <v>0</v>
      </c>
      <c r="J100" s="118">
        <v>23</v>
      </c>
      <c r="K100" s="115">
        <v>7</v>
      </c>
      <c r="L100" s="62">
        <v>173</v>
      </c>
      <c r="M100" s="65">
        <v>16</v>
      </c>
      <c r="N100" s="117">
        <v>39</v>
      </c>
      <c r="O100" s="65">
        <v>6</v>
      </c>
      <c r="P100" s="117">
        <v>71</v>
      </c>
      <c r="Q100" s="65">
        <v>30</v>
      </c>
      <c r="R100" s="64"/>
      <c r="S100" s="117"/>
      <c r="T100" s="65"/>
      <c r="U100" s="115"/>
      <c r="V100" s="62"/>
      <c r="W100" s="65"/>
    </row>
    <row r="101" spans="1:23">
      <c r="A101" s="11">
        <v>-1.2500000000000001E-2</v>
      </c>
      <c r="B101" s="12" t="s">
        <v>19</v>
      </c>
      <c r="C101" s="13">
        <v>1121</v>
      </c>
      <c r="D101" s="14">
        <v>1106</v>
      </c>
      <c r="E101" s="15">
        <v>15</v>
      </c>
      <c r="F101" s="14">
        <v>545</v>
      </c>
      <c r="G101" s="13">
        <v>21</v>
      </c>
      <c r="H101" s="12">
        <v>2</v>
      </c>
      <c r="I101" s="108">
        <v>0</v>
      </c>
      <c r="J101" s="14">
        <v>47</v>
      </c>
      <c r="K101" s="13">
        <v>1</v>
      </c>
      <c r="L101" s="334">
        <v>299</v>
      </c>
      <c r="M101" s="17">
        <v>11</v>
      </c>
      <c r="N101" s="334">
        <v>26</v>
      </c>
      <c r="O101" s="17">
        <v>4</v>
      </c>
      <c r="P101" s="334">
        <v>115</v>
      </c>
      <c r="Q101" s="17">
        <v>35</v>
      </c>
      <c r="R101" s="12"/>
      <c r="S101" s="13"/>
      <c r="T101" s="125" t="s">
        <v>88</v>
      </c>
      <c r="U101" s="13"/>
      <c r="V101" s="54"/>
      <c r="W101" s="56" t="s">
        <v>166</v>
      </c>
    </row>
    <row r="102" spans="1:23">
      <c r="A102" s="314" t="s">
        <v>167</v>
      </c>
      <c r="B102" s="17" t="s">
        <v>21</v>
      </c>
      <c r="C102" s="18">
        <v>634</v>
      </c>
      <c r="D102" s="19">
        <v>617</v>
      </c>
      <c r="E102" s="20">
        <v>17</v>
      </c>
      <c r="F102" s="19">
        <v>34</v>
      </c>
      <c r="G102" s="18">
        <v>50</v>
      </c>
      <c r="H102" s="17">
        <v>0</v>
      </c>
      <c r="I102" s="3">
        <v>0</v>
      </c>
      <c r="J102" s="19">
        <v>9</v>
      </c>
      <c r="K102" s="18">
        <v>12</v>
      </c>
      <c r="L102" s="334">
        <v>254</v>
      </c>
      <c r="M102" s="17">
        <v>16</v>
      </c>
      <c r="N102" s="334">
        <v>12</v>
      </c>
      <c r="O102" s="17">
        <v>13</v>
      </c>
      <c r="P102" s="334">
        <v>170</v>
      </c>
      <c r="Q102" s="17">
        <v>47</v>
      </c>
      <c r="R102" s="19"/>
      <c r="S102" s="3"/>
      <c r="T102" s="17">
        <v>287</v>
      </c>
      <c r="U102" s="18"/>
      <c r="V102" s="58"/>
      <c r="W102" s="90">
        <v>-8.6E-3</v>
      </c>
    </row>
    <row r="103" spans="1:23">
      <c r="A103" s="114"/>
      <c r="B103" s="65" t="s">
        <v>22</v>
      </c>
      <c r="C103" s="115">
        <v>1755</v>
      </c>
      <c r="D103" s="64">
        <v>1723</v>
      </c>
      <c r="E103" s="116">
        <v>32</v>
      </c>
      <c r="F103" s="64">
        <v>579</v>
      </c>
      <c r="G103" s="115">
        <v>71</v>
      </c>
      <c r="H103" s="65">
        <v>2</v>
      </c>
      <c r="I103" s="117">
        <v>0</v>
      </c>
      <c r="J103" s="118">
        <v>56</v>
      </c>
      <c r="K103" s="115">
        <v>13</v>
      </c>
      <c r="L103" s="334">
        <v>553</v>
      </c>
      <c r="M103" s="17">
        <v>27</v>
      </c>
      <c r="N103" s="334">
        <v>38</v>
      </c>
      <c r="O103" s="17">
        <v>17</v>
      </c>
      <c r="P103" s="334">
        <v>285</v>
      </c>
      <c r="Q103" s="17">
        <v>82</v>
      </c>
      <c r="R103" s="64"/>
      <c r="S103" s="117"/>
      <c r="T103" s="65"/>
      <c r="U103" s="115"/>
      <c r="V103" s="58"/>
      <c r="W103" s="65"/>
    </row>
    <row r="104" spans="1:23">
      <c r="A104" s="11">
        <v>-2.18E-2</v>
      </c>
      <c r="B104" s="12" t="s">
        <v>19</v>
      </c>
      <c r="C104" s="13">
        <v>2451</v>
      </c>
      <c r="D104" s="14">
        <v>2447</v>
      </c>
      <c r="E104" s="15">
        <v>4</v>
      </c>
      <c r="F104" s="14">
        <v>2013</v>
      </c>
      <c r="G104" s="13">
        <v>117</v>
      </c>
      <c r="H104" s="12">
        <v>0</v>
      </c>
      <c r="I104" s="108">
        <v>0</v>
      </c>
      <c r="J104" s="14">
        <v>3</v>
      </c>
      <c r="K104" s="13">
        <v>0</v>
      </c>
      <c r="L104" s="126">
        <v>156</v>
      </c>
      <c r="M104" s="12">
        <v>3</v>
      </c>
      <c r="N104" s="108">
        <v>11</v>
      </c>
      <c r="O104" s="12">
        <v>2</v>
      </c>
      <c r="P104" s="108">
        <v>142</v>
      </c>
      <c r="Q104" s="12">
        <v>0</v>
      </c>
      <c r="R104" s="12">
        <v>188</v>
      </c>
      <c r="S104" s="13"/>
      <c r="T104" s="14"/>
      <c r="U104" s="13"/>
      <c r="V104" s="124"/>
      <c r="W104" s="110">
        <v>2555</v>
      </c>
    </row>
    <row r="105" spans="1:23">
      <c r="A105" s="314" t="s">
        <v>168</v>
      </c>
      <c r="B105" s="17" t="s">
        <v>21</v>
      </c>
      <c r="C105" s="18">
        <v>626</v>
      </c>
      <c r="D105" s="19">
        <v>626</v>
      </c>
      <c r="E105" s="20">
        <v>0</v>
      </c>
      <c r="F105" s="19">
        <v>123</v>
      </c>
      <c r="G105" s="18">
        <v>301</v>
      </c>
      <c r="H105" s="17">
        <v>0</v>
      </c>
      <c r="I105" s="3">
        <v>0</v>
      </c>
      <c r="J105" s="19">
        <v>1</v>
      </c>
      <c r="K105" s="18">
        <v>0</v>
      </c>
      <c r="L105" s="58">
        <v>97</v>
      </c>
      <c r="M105" s="17">
        <v>4</v>
      </c>
      <c r="N105" s="3">
        <v>6</v>
      </c>
      <c r="O105" s="17">
        <v>3</v>
      </c>
      <c r="P105" s="3">
        <v>91</v>
      </c>
      <c r="Q105" s="17">
        <v>0</v>
      </c>
      <c r="R105" s="19">
        <v>257</v>
      </c>
      <c r="S105" s="3">
        <v>948</v>
      </c>
      <c r="T105" s="17">
        <v>9</v>
      </c>
      <c r="U105" s="18">
        <v>925</v>
      </c>
      <c r="V105" s="17">
        <v>228</v>
      </c>
      <c r="W105" s="113">
        <v>-7.6499999999999999E-2</v>
      </c>
    </row>
    <row r="106" spans="1:23">
      <c r="A106" s="114"/>
      <c r="B106" s="65" t="s">
        <v>22</v>
      </c>
      <c r="C106" s="115">
        <v>3077</v>
      </c>
      <c r="D106" s="64">
        <v>3073</v>
      </c>
      <c r="E106" s="116">
        <v>4</v>
      </c>
      <c r="F106" s="64">
        <v>2136</v>
      </c>
      <c r="G106" s="115">
        <v>418</v>
      </c>
      <c r="H106" s="65">
        <v>0</v>
      </c>
      <c r="I106" s="117">
        <v>0</v>
      </c>
      <c r="J106" s="118">
        <v>4</v>
      </c>
      <c r="K106" s="115">
        <v>0</v>
      </c>
      <c r="L106" s="62">
        <v>253</v>
      </c>
      <c r="M106" s="65">
        <v>7</v>
      </c>
      <c r="N106" s="117">
        <v>17</v>
      </c>
      <c r="O106" s="65">
        <v>5</v>
      </c>
      <c r="P106" s="117">
        <v>233</v>
      </c>
      <c r="Q106" s="65">
        <v>0</v>
      </c>
      <c r="R106" s="64"/>
      <c r="S106" s="117"/>
      <c r="T106" s="65"/>
      <c r="U106" s="115"/>
      <c r="V106" s="123"/>
      <c r="W106" s="121"/>
    </row>
    <row r="107" spans="1:23">
      <c r="A107" s="11">
        <v>-0.16009999999999999</v>
      </c>
      <c r="B107" s="12" t="s">
        <v>19</v>
      </c>
      <c r="C107" s="13">
        <v>11858</v>
      </c>
      <c r="D107" s="14">
        <v>11169</v>
      </c>
      <c r="E107" s="15">
        <v>689</v>
      </c>
      <c r="F107" s="14">
        <v>6978</v>
      </c>
      <c r="G107" s="13">
        <v>2346</v>
      </c>
      <c r="H107" s="12">
        <v>24</v>
      </c>
      <c r="I107" s="108">
        <v>8</v>
      </c>
      <c r="J107" s="14">
        <v>463</v>
      </c>
      <c r="K107" s="13">
        <v>186</v>
      </c>
      <c r="L107" s="334">
        <v>162</v>
      </c>
      <c r="M107" s="17">
        <v>81</v>
      </c>
      <c r="N107" s="334">
        <v>44</v>
      </c>
      <c r="O107" s="17">
        <v>23</v>
      </c>
      <c r="P107" s="334">
        <v>150</v>
      </c>
      <c r="Q107" s="17">
        <v>704</v>
      </c>
      <c r="R107" s="12">
        <v>34</v>
      </c>
      <c r="S107" s="13"/>
      <c r="T107" s="14"/>
      <c r="U107" s="13"/>
      <c r="V107" s="14"/>
      <c r="W107" s="110" t="s">
        <v>169</v>
      </c>
    </row>
    <row r="108" spans="1:23">
      <c r="A108" s="314" t="s">
        <v>170</v>
      </c>
      <c r="B108" s="17" t="s">
        <v>21</v>
      </c>
      <c r="C108" s="18">
        <v>10703</v>
      </c>
      <c r="D108" s="19">
        <v>9721</v>
      </c>
      <c r="E108" s="20">
        <v>982</v>
      </c>
      <c r="F108" s="19">
        <v>1678</v>
      </c>
      <c r="G108" s="18">
        <v>5262</v>
      </c>
      <c r="H108" s="17">
        <v>7</v>
      </c>
      <c r="I108" s="3">
        <v>11</v>
      </c>
      <c r="J108" s="19">
        <v>187</v>
      </c>
      <c r="K108" s="18">
        <v>339</v>
      </c>
      <c r="L108" s="334">
        <v>262</v>
      </c>
      <c r="M108" s="17">
        <v>124</v>
      </c>
      <c r="N108" s="334">
        <v>16</v>
      </c>
      <c r="O108" s="17">
        <v>46</v>
      </c>
      <c r="P108" s="335">
        <v>1168</v>
      </c>
      <c r="Q108" s="17">
        <v>621</v>
      </c>
      <c r="R108" s="19">
        <v>40</v>
      </c>
      <c r="S108" s="3">
        <v>388</v>
      </c>
      <c r="T108" s="17">
        <v>98</v>
      </c>
      <c r="U108" s="18">
        <v>26</v>
      </c>
      <c r="V108" s="123" t="s">
        <v>142</v>
      </c>
      <c r="W108" s="113">
        <v>-1.7500000000000002E-2</v>
      </c>
    </row>
    <row r="109" spans="1:23">
      <c r="A109" s="114" t="s">
        <v>171</v>
      </c>
      <c r="B109" s="65" t="s">
        <v>22</v>
      </c>
      <c r="C109" s="115">
        <v>22561</v>
      </c>
      <c r="D109" s="64">
        <v>20890</v>
      </c>
      <c r="E109" s="116">
        <v>1671</v>
      </c>
      <c r="F109" s="64">
        <v>8656</v>
      </c>
      <c r="G109" s="115">
        <v>7608</v>
      </c>
      <c r="H109" s="65">
        <v>31</v>
      </c>
      <c r="I109" s="117">
        <v>19</v>
      </c>
      <c r="J109" s="118">
        <v>650</v>
      </c>
      <c r="K109" s="115">
        <v>525</v>
      </c>
      <c r="L109" s="334">
        <v>424</v>
      </c>
      <c r="M109" s="17">
        <v>205</v>
      </c>
      <c r="N109" s="334">
        <v>60</v>
      </c>
      <c r="O109" s="17">
        <v>69</v>
      </c>
      <c r="P109" s="335">
        <v>1318</v>
      </c>
      <c r="Q109" s="19">
        <v>1325</v>
      </c>
      <c r="R109" s="64"/>
      <c r="S109" s="117"/>
      <c r="T109" s="65"/>
      <c r="U109" s="115"/>
      <c r="V109" s="17"/>
      <c r="W109" s="121"/>
    </row>
    <row r="110" spans="1:23">
      <c r="A110" s="11">
        <v>-4.3799999999999999E-2</v>
      </c>
      <c r="B110" s="12" t="s">
        <v>19</v>
      </c>
      <c r="C110" s="13">
        <v>4278</v>
      </c>
      <c r="D110" s="14">
        <v>4254</v>
      </c>
      <c r="E110" s="15">
        <v>24</v>
      </c>
      <c r="F110" s="14">
        <v>3099</v>
      </c>
      <c r="G110" s="13">
        <v>340</v>
      </c>
      <c r="H110" s="12">
        <v>5</v>
      </c>
      <c r="I110" s="108">
        <v>1</v>
      </c>
      <c r="J110" s="14">
        <v>115</v>
      </c>
      <c r="K110" s="13">
        <v>21</v>
      </c>
      <c r="L110" s="126">
        <v>318</v>
      </c>
      <c r="M110" s="12">
        <v>22</v>
      </c>
      <c r="N110" s="108">
        <v>67</v>
      </c>
      <c r="O110" s="12">
        <v>16</v>
      </c>
      <c r="P110" s="108">
        <v>167</v>
      </c>
      <c r="Q110" s="12">
        <v>83</v>
      </c>
      <c r="R110" s="12"/>
      <c r="S110" s="13"/>
      <c r="T110" s="125" t="s">
        <v>88</v>
      </c>
      <c r="U110" s="13"/>
      <c r="V110" s="14"/>
      <c r="W110" s="110" t="s">
        <v>172</v>
      </c>
    </row>
    <row r="111" spans="1:23">
      <c r="A111" s="314" t="s">
        <v>173</v>
      </c>
      <c r="B111" s="17" t="s">
        <v>21</v>
      </c>
      <c r="C111" s="18">
        <v>1897</v>
      </c>
      <c r="D111" s="19">
        <v>1882</v>
      </c>
      <c r="E111" s="20">
        <v>15</v>
      </c>
      <c r="F111" s="19">
        <v>522</v>
      </c>
      <c r="G111" s="18">
        <v>682</v>
      </c>
      <c r="H111" s="17">
        <v>1</v>
      </c>
      <c r="I111" s="3">
        <v>2</v>
      </c>
      <c r="J111" s="19">
        <v>31</v>
      </c>
      <c r="K111" s="18">
        <v>32</v>
      </c>
      <c r="L111" s="58">
        <v>251</v>
      </c>
      <c r="M111" s="17">
        <v>38</v>
      </c>
      <c r="N111" s="3">
        <v>15</v>
      </c>
      <c r="O111" s="17">
        <v>41</v>
      </c>
      <c r="P111" s="3">
        <v>200</v>
      </c>
      <c r="Q111" s="17">
        <v>67</v>
      </c>
      <c r="R111" s="19"/>
      <c r="S111" s="3"/>
      <c r="T111" s="17">
        <v>1244</v>
      </c>
      <c r="U111" s="18"/>
      <c r="V111" s="123"/>
      <c r="W111" s="113">
        <v>-3.7199999999999997E-2</v>
      </c>
    </row>
    <row r="112" spans="1:23">
      <c r="A112" s="114" t="s">
        <v>174</v>
      </c>
      <c r="B112" s="65" t="s">
        <v>22</v>
      </c>
      <c r="C112" s="115">
        <v>6175</v>
      </c>
      <c r="D112" s="64">
        <v>6136</v>
      </c>
      <c r="E112" s="116">
        <v>39</v>
      </c>
      <c r="F112" s="64">
        <v>3621</v>
      </c>
      <c r="G112" s="115">
        <v>1022</v>
      </c>
      <c r="H112" s="65">
        <v>6</v>
      </c>
      <c r="I112" s="117">
        <v>3</v>
      </c>
      <c r="J112" s="118">
        <v>146</v>
      </c>
      <c r="K112" s="115">
        <v>53</v>
      </c>
      <c r="L112" s="62">
        <v>569</v>
      </c>
      <c r="M112" s="65">
        <v>60</v>
      </c>
      <c r="N112" s="117">
        <v>82</v>
      </c>
      <c r="O112" s="65">
        <v>57</v>
      </c>
      <c r="P112" s="117">
        <v>367</v>
      </c>
      <c r="Q112" s="65">
        <v>150</v>
      </c>
      <c r="R112" s="64"/>
      <c r="S112" s="117"/>
      <c r="T112" s="65"/>
      <c r="U112" s="115"/>
      <c r="V112" s="65"/>
      <c r="W112" s="121"/>
    </row>
    <row r="113" spans="1:23">
      <c r="A113" s="11">
        <v>-2.5000000000000001E-3</v>
      </c>
      <c r="B113" s="12" t="s">
        <v>19</v>
      </c>
      <c r="C113" s="13">
        <v>358</v>
      </c>
      <c r="D113" s="14">
        <v>353</v>
      </c>
      <c r="E113" s="15">
        <v>5</v>
      </c>
      <c r="F113" s="14">
        <v>56</v>
      </c>
      <c r="G113" s="13">
        <v>4</v>
      </c>
      <c r="H113" s="12">
        <v>0</v>
      </c>
      <c r="I113" s="108">
        <v>0</v>
      </c>
      <c r="J113" s="14">
        <v>27</v>
      </c>
      <c r="K113" s="13">
        <v>9</v>
      </c>
      <c r="L113" s="334">
        <v>73</v>
      </c>
      <c r="M113" s="17">
        <v>11</v>
      </c>
      <c r="N113" s="334">
        <v>91</v>
      </c>
      <c r="O113" s="17">
        <v>2</v>
      </c>
      <c r="P113" s="334">
        <v>42</v>
      </c>
      <c r="Q113" s="17">
        <v>38</v>
      </c>
      <c r="R113" s="12">
        <v>2</v>
      </c>
      <c r="S113" s="13"/>
      <c r="T113" s="14"/>
      <c r="U113" s="13"/>
      <c r="V113" s="57"/>
      <c r="W113" s="56">
        <v>49</v>
      </c>
    </row>
    <row r="114" spans="1:23">
      <c r="A114" s="314" t="s">
        <v>175</v>
      </c>
      <c r="B114" s="17" t="s">
        <v>21</v>
      </c>
      <c r="C114" s="18">
        <v>482</v>
      </c>
      <c r="D114" s="19">
        <v>462</v>
      </c>
      <c r="E114" s="20">
        <v>20</v>
      </c>
      <c r="F114" s="19">
        <v>10</v>
      </c>
      <c r="G114" s="18">
        <v>10</v>
      </c>
      <c r="H114" s="17">
        <v>2</v>
      </c>
      <c r="I114" s="3">
        <v>0</v>
      </c>
      <c r="J114" s="19">
        <v>30</v>
      </c>
      <c r="K114" s="18">
        <v>21</v>
      </c>
      <c r="L114" s="334">
        <v>104</v>
      </c>
      <c r="M114" s="17">
        <v>32</v>
      </c>
      <c r="N114" s="334">
        <v>76</v>
      </c>
      <c r="O114" s="17">
        <v>19</v>
      </c>
      <c r="P114" s="334">
        <v>105</v>
      </c>
      <c r="Q114" s="17">
        <v>53</v>
      </c>
      <c r="R114" s="19">
        <v>8</v>
      </c>
      <c r="S114" s="3">
        <v>1</v>
      </c>
      <c r="T114" s="17">
        <v>0</v>
      </c>
      <c r="U114" s="18">
        <v>38</v>
      </c>
      <c r="V114" s="58">
        <v>0</v>
      </c>
      <c r="W114" s="90">
        <v>-1.1000000000000001E-3</v>
      </c>
    </row>
    <row r="115" spans="1:23">
      <c r="A115" s="114"/>
      <c r="B115" s="65" t="s">
        <v>22</v>
      </c>
      <c r="C115" s="115">
        <v>840</v>
      </c>
      <c r="D115" s="64">
        <v>815</v>
      </c>
      <c r="E115" s="116" t="s">
        <v>176</v>
      </c>
      <c r="F115" s="64">
        <v>66</v>
      </c>
      <c r="G115" s="115">
        <v>14</v>
      </c>
      <c r="H115" s="65">
        <v>2</v>
      </c>
      <c r="I115" s="117">
        <v>0</v>
      </c>
      <c r="J115" s="118">
        <v>57</v>
      </c>
      <c r="K115" s="115">
        <v>30</v>
      </c>
      <c r="L115" s="334">
        <v>177</v>
      </c>
      <c r="M115" s="17">
        <v>43</v>
      </c>
      <c r="N115" s="334">
        <v>167</v>
      </c>
      <c r="O115" s="17">
        <v>21</v>
      </c>
      <c r="P115" s="334">
        <v>147</v>
      </c>
      <c r="Q115" s="17">
        <v>91</v>
      </c>
      <c r="R115" s="64"/>
      <c r="S115" s="117"/>
      <c r="T115" s="65"/>
      <c r="U115" s="115"/>
      <c r="V115" s="62"/>
      <c r="W115" s="65"/>
    </row>
    <row r="116" spans="1:23">
      <c r="A116" s="11">
        <v>-2.7000000000000001E-3</v>
      </c>
      <c r="B116" s="12" t="s">
        <v>19</v>
      </c>
      <c r="C116" s="13">
        <v>427</v>
      </c>
      <c r="D116" s="14">
        <v>234</v>
      </c>
      <c r="E116" s="15">
        <v>193</v>
      </c>
      <c r="F116" s="14">
        <v>118</v>
      </c>
      <c r="G116" s="13">
        <v>11</v>
      </c>
      <c r="H116" s="12">
        <v>4</v>
      </c>
      <c r="I116" s="108">
        <v>0</v>
      </c>
      <c r="J116" s="14">
        <v>5</v>
      </c>
      <c r="K116" s="13">
        <v>2</v>
      </c>
      <c r="L116" s="126">
        <v>5</v>
      </c>
      <c r="M116" s="12">
        <v>0</v>
      </c>
      <c r="N116" s="108">
        <v>75</v>
      </c>
      <c r="O116" s="12">
        <v>13</v>
      </c>
      <c r="P116" s="108">
        <v>0</v>
      </c>
      <c r="Q116" s="12">
        <v>1</v>
      </c>
      <c r="R116" s="12">
        <v>9</v>
      </c>
      <c r="S116" s="13">
        <v>4</v>
      </c>
      <c r="T116" s="14">
        <v>2</v>
      </c>
      <c r="U116" s="13">
        <v>31</v>
      </c>
      <c r="V116" s="54">
        <v>3</v>
      </c>
      <c r="W116" s="56">
        <v>76</v>
      </c>
    </row>
    <row r="117" spans="1:23">
      <c r="A117" s="328" t="s">
        <v>177</v>
      </c>
      <c r="B117" s="17" t="s">
        <v>21</v>
      </c>
      <c r="C117" s="18">
        <v>481</v>
      </c>
      <c r="D117" s="19">
        <v>127</v>
      </c>
      <c r="E117" s="20">
        <v>354</v>
      </c>
      <c r="F117" s="19">
        <v>15</v>
      </c>
      <c r="G117" s="18">
        <v>29</v>
      </c>
      <c r="H117" s="17">
        <v>0</v>
      </c>
      <c r="I117" s="3">
        <v>0</v>
      </c>
      <c r="J117" s="19">
        <v>2</v>
      </c>
      <c r="K117" s="18">
        <v>1</v>
      </c>
      <c r="L117" s="58">
        <v>0</v>
      </c>
      <c r="M117" s="17">
        <v>0</v>
      </c>
      <c r="N117" s="3">
        <v>13</v>
      </c>
      <c r="O117" s="17">
        <v>57</v>
      </c>
      <c r="P117" s="3">
        <v>6</v>
      </c>
      <c r="Q117" s="17">
        <v>4</v>
      </c>
      <c r="R117" s="19">
        <v>27</v>
      </c>
      <c r="S117" s="3"/>
      <c r="T117" s="17"/>
      <c r="U117" s="18"/>
      <c r="V117" s="58"/>
      <c r="W117" s="90">
        <v>-1.6999999999999999E-3</v>
      </c>
    </row>
    <row r="118" spans="1:23">
      <c r="A118" s="114"/>
      <c r="B118" s="65" t="s">
        <v>22</v>
      </c>
      <c r="C118" s="115">
        <v>908</v>
      </c>
      <c r="D118" s="64">
        <v>361</v>
      </c>
      <c r="E118" s="116" t="s">
        <v>178</v>
      </c>
      <c r="F118" s="64">
        <v>133</v>
      </c>
      <c r="G118" s="115">
        <v>40</v>
      </c>
      <c r="H118" s="65">
        <v>4</v>
      </c>
      <c r="I118" s="117">
        <v>0</v>
      </c>
      <c r="J118" s="118">
        <v>7</v>
      </c>
      <c r="K118" s="115">
        <v>3</v>
      </c>
      <c r="L118" s="62">
        <v>5</v>
      </c>
      <c r="M118" s="65">
        <v>0</v>
      </c>
      <c r="N118" s="117">
        <v>88</v>
      </c>
      <c r="O118" s="65">
        <v>70</v>
      </c>
      <c r="P118" s="117">
        <v>6</v>
      </c>
      <c r="Q118" s="65">
        <v>5</v>
      </c>
      <c r="R118" s="64"/>
      <c r="S118" s="117"/>
      <c r="T118" s="65"/>
      <c r="U118" s="115"/>
      <c r="V118" s="62"/>
      <c r="W118" s="65"/>
    </row>
    <row r="119" spans="1:23">
      <c r="A119" s="11">
        <v>-0.63109999999999999</v>
      </c>
      <c r="B119" s="12" t="s">
        <v>19</v>
      </c>
      <c r="C119" s="13">
        <v>267</v>
      </c>
      <c r="D119" s="14">
        <v>138</v>
      </c>
      <c r="E119" s="15">
        <v>129</v>
      </c>
      <c r="F119" s="14">
        <v>55</v>
      </c>
      <c r="G119" s="13">
        <v>6</v>
      </c>
      <c r="H119" s="12">
        <v>4</v>
      </c>
      <c r="I119" s="108">
        <v>0</v>
      </c>
      <c r="J119" s="14">
        <v>1</v>
      </c>
      <c r="K119" s="13">
        <v>2</v>
      </c>
      <c r="L119" s="336">
        <v>4</v>
      </c>
      <c r="M119" s="17">
        <v>0</v>
      </c>
      <c r="N119" s="336">
        <v>56</v>
      </c>
      <c r="O119" s="17">
        <v>10</v>
      </c>
      <c r="P119" s="336">
        <v>0</v>
      </c>
      <c r="Q119" s="17">
        <v>0</v>
      </c>
      <c r="R119" s="12">
        <v>0</v>
      </c>
      <c r="S119" s="13"/>
      <c r="T119" s="14"/>
      <c r="U119" s="13"/>
      <c r="V119" s="54"/>
      <c r="W119" s="56">
        <v>27</v>
      </c>
    </row>
    <row r="120" spans="1:23">
      <c r="A120" s="314" t="s">
        <v>179</v>
      </c>
      <c r="B120" s="17" t="s">
        <v>21</v>
      </c>
      <c r="C120" s="18">
        <v>306</v>
      </c>
      <c r="D120" s="19">
        <v>79</v>
      </c>
      <c r="E120" s="20">
        <v>227</v>
      </c>
      <c r="F120" s="19">
        <v>15</v>
      </c>
      <c r="G120" s="18">
        <v>10</v>
      </c>
      <c r="H120" s="17">
        <v>0</v>
      </c>
      <c r="I120" s="3">
        <v>0</v>
      </c>
      <c r="J120" s="19">
        <v>0</v>
      </c>
      <c r="K120" s="18">
        <v>1</v>
      </c>
      <c r="L120" s="336">
        <v>0</v>
      </c>
      <c r="M120" s="17">
        <v>0</v>
      </c>
      <c r="N120" s="336">
        <v>12</v>
      </c>
      <c r="O120" s="17">
        <v>41</v>
      </c>
      <c r="P120" s="336">
        <v>0</v>
      </c>
      <c r="Q120" s="17">
        <v>0</v>
      </c>
      <c r="R120" s="19">
        <v>16</v>
      </c>
      <c r="S120" s="3">
        <v>0</v>
      </c>
      <c r="T120" s="17">
        <v>1</v>
      </c>
      <c r="U120" s="18">
        <v>9</v>
      </c>
      <c r="V120" s="58">
        <v>1</v>
      </c>
      <c r="W120" s="90">
        <v>-0.3553</v>
      </c>
    </row>
    <row r="121" spans="1:23">
      <c r="A121" s="114"/>
      <c r="B121" s="65" t="s">
        <v>22</v>
      </c>
      <c r="C121" s="115">
        <v>573</v>
      </c>
      <c r="D121" s="64">
        <v>217</v>
      </c>
      <c r="E121" s="116">
        <v>356</v>
      </c>
      <c r="F121" s="64">
        <v>70</v>
      </c>
      <c r="G121" s="115">
        <v>16</v>
      </c>
      <c r="H121" s="65">
        <v>4</v>
      </c>
      <c r="I121" s="117">
        <v>0</v>
      </c>
      <c r="J121" s="118">
        <v>1</v>
      </c>
      <c r="K121" s="115">
        <v>3</v>
      </c>
      <c r="L121" s="336">
        <v>4</v>
      </c>
      <c r="M121" s="17">
        <v>0</v>
      </c>
      <c r="N121" s="336">
        <v>68</v>
      </c>
      <c r="O121" s="17">
        <v>51</v>
      </c>
      <c r="P121" s="336">
        <v>0</v>
      </c>
      <c r="Q121" s="17">
        <v>0</v>
      </c>
      <c r="R121" s="64"/>
      <c r="S121" s="117"/>
      <c r="T121" s="65"/>
      <c r="U121" s="115"/>
      <c r="V121" s="62"/>
      <c r="W121" s="65"/>
    </row>
    <row r="122" spans="1:23">
      <c r="A122" s="11">
        <v>-0.36890000000000001</v>
      </c>
      <c r="B122" s="12" t="s">
        <v>19</v>
      </c>
      <c r="C122" s="13">
        <v>160</v>
      </c>
      <c r="D122" s="14">
        <v>96</v>
      </c>
      <c r="E122" s="15">
        <v>64</v>
      </c>
      <c r="F122" s="14">
        <v>63</v>
      </c>
      <c r="G122" s="13">
        <v>5</v>
      </c>
      <c r="H122" s="12">
        <v>0</v>
      </c>
      <c r="I122" s="108">
        <v>0</v>
      </c>
      <c r="J122" s="14">
        <v>4</v>
      </c>
      <c r="K122" s="13">
        <v>0</v>
      </c>
      <c r="L122" s="126">
        <v>1</v>
      </c>
      <c r="M122" s="12">
        <v>0</v>
      </c>
      <c r="N122" s="108">
        <v>19</v>
      </c>
      <c r="O122" s="12">
        <v>3</v>
      </c>
      <c r="P122" s="108">
        <v>0</v>
      </c>
      <c r="Q122" s="12">
        <v>1</v>
      </c>
      <c r="R122" s="12">
        <v>9</v>
      </c>
      <c r="S122" s="13"/>
      <c r="T122" s="14"/>
      <c r="U122" s="13"/>
      <c r="V122" s="54"/>
      <c r="W122" s="56">
        <v>49</v>
      </c>
    </row>
    <row r="123" spans="1:23">
      <c r="A123" s="314" t="s">
        <v>180</v>
      </c>
      <c r="B123" s="17" t="s">
        <v>21</v>
      </c>
      <c r="C123" s="18">
        <v>175</v>
      </c>
      <c r="D123" s="19">
        <v>48</v>
      </c>
      <c r="E123" s="20">
        <v>127</v>
      </c>
      <c r="F123" s="19">
        <v>0</v>
      </c>
      <c r="G123" s="18">
        <v>19</v>
      </c>
      <c r="H123" s="17">
        <v>0</v>
      </c>
      <c r="I123" s="3">
        <v>0</v>
      </c>
      <c r="J123" s="19">
        <v>2</v>
      </c>
      <c r="K123" s="18">
        <v>0</v>
      </c>
      <c r="L123" s="58">
        <v>0</v>
      </c>
      <c r="M123" s="17">
        <v>0</v>
      </c>
      <c r="N123" s="3">
        <v>1</v>
      </c>
      <c r="O123" s="17">
        <v>16</v>
      </c>
      <c r="P123" s="3">
        <v>6</v>
      </c>
      <c r="Q123" s="17">
        <v>4</v>
      </c>
      <c r="R123" s="19">
        <v>11</v>
      </c>
      <c r="S123" s="3">
        <v>4</v>
      </c>
      <c r="T123" s="17">
        <v>1</v>
      </c>
      <c r="U123" s="18">
        <v>22</v>
      </c>
      <c r="V123" s="58">
        <v>2</v>
      </c>
      <c r="W123" s="90">
        <v>-0.64470000000000005</v>
      </c>
    </row>
    <row r="124" spans="1:23">
      <c r="A124" s="114"/>
      <c r="B124" s="65" t="s">
        <v>22</v>
      </c>
      <c r="C124" s="115">
        <v>335</v>
      </c>
      <c r="D124" s="64">
        <v>144</v>
      </c>
      <c r="E124" s="116">
        <v>191</v>
      </c>
      <c r="F124" s="64">
        <v>63</v>
      </c>
      <c r="G124" s="115">
        <v>24</v>
      </c>
      <c r="H124" s="65">
        <v>0</v>
      </c>
      <c r="I124" s="117">
        <v>0</v>
      </c>
      <c r="J124" s="118">
        <v>6</v>
      </c>
      <c r="K124" s="115">
        <v>0</v>
      </c>
      <c r="L124" s="62">
        <v>1</v>
      </c>
      <c r="M124" s="65">
        <v>0</v>
      </c>
      <c r="N124" s="117">
        <v>20</v>
      </c>
      <c r="O124" s="65">
        <v>19</v>
      </c>
      <c r="P124" s="117">
        <v>6</v>
      </c>
      <c r="Q124" s="65">
        <v>5</v>
      </c>
      <c r="R124" s="64"/>
      <c r="S124" s="117"/>
      <c r="T124" s="65"/>
      <c r="U124" s="115"/>
      <c r="V124" s="62"/>
      <c r="W124" s="65"/>
    </row>
    <row r="125" spans="1:23">
      <c r="A125" s="11">
        <v>-2E-3</v>
      </c>
      <c r="B125" s="12" t="s">
        <v>19</v>
      </c>
      <c r="C125" s="13">
        <v>343</v>
      </c>
      <c r="D125" s="14">
        <v>312</v>
      </c>
      <c r="E125" s="15">
        <v>31</v>
      </c>
      <c r="F125" s="14">
        <v>116</v>
      </c>
      <c r="G125" s="13">
        <v>14</v>
      </c>
      <c r="H125" s="12">
        <v>0</v>
      </c>
      <c r="I125" s="108">
        <v>0</v>
      </c>
      <c r="J125" s="14">
        <v>13</v>
      </c>
      <c r="K125" s="13">
        <v>0</v>
      </c>
      <c r="L125" s="336">
        <v>11</v>
      </c>
      <c r="M125" s="17">
        <v>1</v>
      </c>
      <c r="N125" s="336">
        <v>93</v>
      </c>
      <c r="O125" s="17">
        <v>13</v>
      </c>
      <c r="P125" s="336">
        <v>12</v>
      </c>
      <c r="Q125" s="17">
        <v>39</v>
      </c>
      <c r="R125" s="12">
        <v>4</v>
      </c>
      <c r="S125" s="13"/>
      <c r="T125" s="14"/>
      <c r="U125" s="13"/>
      <c r="V125" s="54"/>
      <c r="W125" s="56">
        <v>131</v>
      </c>
    </row>
    <row r="126" spans="1:23">
      <c r="A126" s="328" t="s">
        <v>181</v>
      </c>
      <c r="B126" s="17" t="s">
        <v>21</v>
      </c>
      <c r="C126" s="18">
        <v>324</v>
      </c>
      <c r="D126" s="19">
        <v>267</v>
      </c>
      <c r="E126" s="20">
        <v>57</v>
      </c>
      <c r="F126" s="19">
        <v>10</v>
      </c>
      <c r="G126" s="18">
        <v>19</v>
      </c>
      <c r="H126" s="17">
        <v>0</v>
      </c>
      <c r="I126" s="3">
        <v>0</v>
      </c>
      <c r="J126" s="19">
        <v>13</v>
      </c>
      <c r="K126" s="18">
        <v>8</v>
      </c>
      <c r="L126" s="336">
        <v>6</v>
      </c>
      <c r="M126" s="17">
        <v>2</v>
      </c>
      <c r="N126" s="336">
        <v>53</v>
      </c>
      <c r="O126" s="17">
        <v>47</v>
      </c>
      <c r="P126" s="336">
        <v>67</v>
      </c>
      <c r="Q126" s="17">
        <v>42</v>
      </c>
      <c r="R126" s="19">
        <v>18</v>
      </c>
      <c r="S126" s="3">
        <v>25</v>
      </c>
      <c r="T126" s="17">
        <v>2</v>
      </c>
      <c r="U126" s="18">
        <v>81</v>
      </c>
      <c r="V126" s="58">
        <v>1</v>
      </c>
      <c r="W126" s="90">
        <v>-3.0000000000000001E-3</v>
      </c>
    </row>
    <row r="127" spans="1:23">
      <c r="A127" s="114"/>
      <c r="B127" s="65" t="s">
        <v>22</v>
      </c>
      <c r="C127" s="115">
        <v>667</v>
      </c>
      <c r="D127" s="64">
        <v>579</v>
      </c>
      <c r="E127" s="116">
        <v>88</v>
      </c>
      <c r="F127" s="64">
        <v>126</v>
      </c>
      <c r="G127" s="115">
        <v>33</v>
      </c>
      <c r="H127" s="65">
        <v>0</v>
      </c>
      <c r="I127" s="117">
        <v>0</v>
      </c>
      <c r="J127" s="118">
        <v>26</v>
      </c>
      <c r="K127" s="115">
        <v>8</v>
      </c>
      <c r="L127" s="336">
        <v>17</v>
      </c>
      <c r="M127" s="17">
        <v>3</v>
      </c>
      <c r="N127" s="336">
        <v>146</v>
      </c>
      <c r="O127" s="17">
        <v>60</v>
      </c>
      <c r="P127" s="336">
        <v>79</v>
      </c>
      <c r="Q127" s="17">
        <v>81</v>
      </c>
      <c r="R127" s="64"/>
      <c r="S127" s="117"/>
      <c r="T127" s="65"/>
      <c r="U127" s="115"/>
      <c r="V127" s="62"/>
      <c r="W127" s="65"/>
    </row>
    <row r="128" spans="1:23">
      <c r="A128" s="11">
        <v>-4.0000000000000002E-4</v>
      </c>
      <c r="B128" s="12" t="s">
        <v>19</v>
      </c>
      <c r="C128" s="13">
        <v>75</v>
      </c>
      <c r="D128" s="14">
        <v>75</v>
      </c>
      <c r="E128" s="15">
        <v>0</v>
      </c>
      <c r="F128" s="14">
        <v>30</v>
      </c>
      <c r="G128" s="13">
        <v>0</v>
      </c>
      <c r="H128" s="12">
        <v>0</v>
      </c>
      <c r="I128" s="108">
        <v>0</v>
      </c>
      <c r="J128" s="14">
        <v>4</v>
      </c>
      <c r="K128" s="13">
        <v>0</v>
      </c>
      <c r="L128" s="126">
        <v>1</v>
      </c>
      <c r="M128" s="12">
        <v>0</v>
      </c>
      <c r="N128" s="108">
        <v>36</v>
      </c>
      <c r="O128" s="12">
        <v>3</v>
      </c>
      <c r="P128" s="108">
        <v>1</v>
      </c>
      <c r="Q128" s="12">
        <v>0</v>
      </c>
      <c r="R128" s="12">
        <v>0</v>
      </c>
      <c r="S128" s="13"/>
      <c r="T128" s="14"/>
      <c r="U128" s="13"/>
      <c r="V128" s="54"/>
      <c r="W128" s="56">
        <v>7</v>
      </c>
    </row>
    <row r="129" spans="1:23">
      <c r="A129" s="328" t="s">
        <v>182</v>
      </c>
      <c r="B129" s="17" t="s">
        <v>21</v>
      </c>
      <c r="C129" s="18">
        <v>44</v>
      </c>
      <c r="D129" s="19">
        <v>44</v>
      </c>
      <c r="E129" s="20">
        <v>0</v>
      </c>
      <c r="F129" s="19">
        <v>9</v>
      </c>
      <c r="G129" s="18">
        <v>6</v>
      </c>
      <c r="H129" s="17">
        <v>0</v>
      </c>
      <c r="I129" s="3">
        <v>0</v>
      </c>
      <c r="J129" s="19">
        <v>6</v>
      </c>
      <c r="K129" s="18">
        <v>1</v>
      </c>
      <c r="L129" s="58">
        <v>0</v>
      </c>
      <c r="M129" s="17">
        <v>0</v>
      </c>
      <c r="N129" s="3">
        <v>16</v>
      </c>
      <c r="O129" s="17">
        <v>3</v>
      </c>
      <c r="P129" s="3">
        <v>3</v>
      </c>
      <c r="Q129" s="17">
        <v>0</v>
      </c>
      <c r="R129" s="19">
        <v>4</v>
      </c>
      <c r="S129" s="3">
        <v>1</v>
      </c>
      <c r="T129" s="17">
        <v>0</v>
      </c>
      <c r="U129" s="18">
        <v>1</v>
      </c>
      <c r="V129" s="58">
        <v>1</v>
      </c>
      <c r="W129" s="90">
        <v>-2.0000000000000001E-4</v>
      </c>
    </row>
    <row r="130" spans="1:23">
      <c r="A130" s="114"/>
      <c r="B130" s="65" t="s">
        <v>22</v>
      </c>
      <c r="C130" s="115">
        <v>119</v>
      </c>
      <c r="D130" s="64">
        <v>119</v>
      </c>
      <c r="E130" s="116">
        <v>0</v>
      </c>
      <c r="F130" s="64">
        <v>39</v>
      </c>
      <c r="G130" s="115">
        <v>6</v>
      </c>
      <c r="H130" s="65">
        <v>0</v>
      </c>
      <c r="I130" s="117">
        <v>0</v>
      </c>
      <c r="J130" s="118">
        <v>10</v>
      </c>
      <c r="K130" s="115">
        <v>1</v>
      </c>
      <c r="L130" s="62">
        <v>1</v>
      </c>
      <c r="M130" s="65">
        <v>0</v>
      </c>
      <c r="N130" s="117">
        <v>52</v>
      </c>
      <c r="O130" s="65">
        <v>6</v>
      </c>
      <c r="P130" s="117">
        <v>4</v>
      </c>
      <c r="Q130" s="65">
        <v>0</v>
      </c>
      <c r="R130" s="64"/>
      <c r="S130" s="117"/>
      <c r="T130" s="65"/>
      <c r="U130" s="115"/>
      <c r="V130" s="62"/>
      <c r="W130" s="65"/>
    </row>
    <row r="131" spans="1:23">
      <c r="A131" s="11">
        <v>-5.3400000000000003E-2</v>
      </c>
      <c r="B131" s="12" t="s">
        <v>19</v>
      </c>
      <c r="C131" s="13">
        <v>12364</v>
      </c>
      <c r="D131" s="14">
        <v>8995</v>
      </c>
      <c r="E131" s="15">
        <v>3369</v>
      </c>
      <c r="F131" s="14">
        <v>4707</v>
      </c>
      <c r="G131" s="13">
        <v>703</v>
      </c>
      <c r="H131" s="12">
        <v>10</v>
      </c>
      <c r="I131" s="108">
        <v>4</v>
      </c>
      <c r="J131" s="14">
        <v>643</v>
      </c>
      <c r="K131" s="13">
        <v>223</v>
      </c>
      <c r="L131" s="336">
        <v>166</v>
      </c>
      <c r="M131" s="17">
        <v>28</v>
      </c>
      <c r="N131" s="336">
        <v>324</v>
      </c>
      <c r="O131" s="17">
        <v>108</v>
      </c>
      <c r="P131" s="337">
        <v>1577</v>
      </c>
      <c r="Q131" s="17">
        <v>502</v>
      </c>
      <c r="R131" s="12">
        <v>39</v>
      </c>
      <c r="S131" s="13">
        <v>522</v>
      </c>
      <c r="T131" s="14">
        <v>82</v>
      </c>
      <c r="U131" s="13">
        <v>283</v>
      </c>
      <c r="V131" s="54">
        <v>183</v>
      </c>
      <c r="W131" s="56">
        <v>1171</v>
      </c>
    </row>
    <row r="132" spans="1:23">
      <c r="A132" s="314" t="s">
        <v>183</v>
      </c>
      <c r="B132" s="17" t="s">
        <v>21</v>
      </c>
      <c r="C132" s="18">
        <v>5338</v>
      </c>
      <c r="D132" s="19">
        <v>3689</v>
      </c>
      <c r="E132" s="20">
        <v>1649</v>
      </c>
      <c r="F132" s="19">
        <v>227</v>
      </c>
      <c r="G132" s="18">
        <v>1342</v>
      </c>
      <c r="H132" s="17">
        <v>3</v>
      </c>
      <c r="I132" s="3">
        <v>12</v>
      </c>
      <c r="J132" s="19">
        <v>70</v>
      </c>
      <c r="K132" s="18">
        <v>246</v>
      </c>
      <c r="L132" s="336">
        <v>168</v>
      </c>
      <c r="M132" s="17">
        <v>22</v>
      </c>
      <c r="N132" s="336">
        <v>131</v>
      </c>
      <c r="O132" s="17">
        <v>259</v>
      </c>
      <c r="P132" s="336">
        <v>602</v>
      </c>
      <c r="Q132" s="17">
        <v>607</v>
      </c>
      <c r="R132" s="19">
        <v>62</v>
      </c>
      <c r="S132" s="3"/>
      <c r="T132" s="17"/>
      <c r="U132" s="18"/>
      <c r="V132" s="58"/>
      <c r="W132" s="90">
        <v>-2.64E-2</v>
      </c>
    </row>
    <row r="133" spans="1:23">
      <c r="A133" s="114"/>
      <c r="B133" s="65" t="s">
        <v>22</v>
      </c>
      <c r="C133" s="115">
        <v>17702</v>
      </c>
      <c r="D133" s="64">
        <v>12684</v>
      </c>
      <c r="E133" s="116">
        <v>5018</v>
      </c>
      <c r="F133" s="64">
        <v>4934</v>
      </c>
      <c r="G133" s="115">
        <v>2045</v>
      </c>
      <c r="H133" s="65">
        <v>13</v>
      </c>
      <c r="I133" s="117">
        <v>16</v>
      </c>
      <c r="J133" s="118">
        <v>713</v>
      </c>
      <c r="K133" s="115">
        <v>469</v>
      </c>
      <c r="L133" s="336">
        <v>334</v>
      </c>
      <c r="M133" s="17">
        <v>50</v>
      </c>
      <c r="N133" s="336">
        <v>455</v>
      </c>
      <c r="O133" s="17">
        <v>367</v>
      </c>
      <c r="P133" s="337">
        <v>2179</v>
      </c>
      <c r="Q133" s="19">
        <v>1109</v>
      </c>
      <c r="R133" s="64"/>
      <c r="S133" s="117"/>
      <c r="T133" s="65"/>
      <c r="U133" s="115"/>
      <c r="V133" s="62"/>
      <c r="W133" s="65"/>
    </row>
    <row r="134" spans="1:23">
      <c r="A134" s="11">
        <v>-0.77900000000000003</v>
      </c>
      <c r="B134" s="12" t="s">
        <v>19</v>
      </c>
      <c r="C134" s="13">
        <v>9644</v>
      </c>
      <c r="D134" s="14">
        <v>6984</v>
      </c>
      <c r="E134" s="15">
        <v>2660</v>
      </c>
      <c r="F134" s="14">
        <v>3926</v>
      </c>
      <c r="G134" s="13">
        <v>593</v>
      </c>
      <c r="H134" s="12">
        <v>10</v>
      </c>
      <c r="I134" s="108">
        <v>4</v>
      </c>
      <c r="J134" s="14">
        <v>439</v>
      </c>
      <c r="K134" s="13">
        <v>162</v>
      </c>
      <c r="L134" s="126">
        <v>106</v>
      </c>
      <c r="M134" s="12">
        <v>15</v>
      </c>
      <c r="N134" s="108">
        <v>291</v>
      </c>
      <c r="O134" s="12">
        <v>106</v>
      </c>
      <c r="P134" s="108">
        <v>993</v>
      </c>
      <c r="Q134" s="12">
        <v>339</v>
      </c>
      <c r="R134" s="12">
        <v>38</v>
      </c>
      <c r="S134" s="13"/>
      <c r="T134" s="14"/>
      <c r="U134" s="13"/>
      <c r="V134" s="54"/>
      <c r="W134" s="56">
        <v>1003</v>
      </c>
    </row>
    <row r="135" spans="1:23">
      <c r="A135" s="314" t="s">
        <v>184</v>
      </c>
      <c r="B135" s="17" t="s">
        <v>21</v>
      </c>
      <c r="C135" s="18">
        <v>4146</v>
      </c>
      <c r="D135" s="19">
        <v>2841</v>
      </c>
      <c r="E135" s="20">
        <v>1305</v>
      </c>
      <c r="F135" s="19">
        <v>166</v>
      </c>
      <c r="G135" s="18">
        <v>1187</v>
      </c>
      <c r="H135" s="17">
        <v>3</v>
      </c>
      <c r="I135" s="3">
        <v>12</v>
      </c>
      <c r="J135" s="19">
        <v>49</v>
      </c>
      <c r="K135" s="18">
        <v>172</v>
      </c>
      <c r="L135" s="58">
        <v>108</v>
      </c>
      <c r="M135" s="17">
        <v>10</v>
      </c>
      <c r="N135" s="3">
        <v>110</v>
      </c>
      <c r="O135" s="17">
        <v>254</v>
      </c>
      <c r="P135" s="3">
        <v>371</v>
      </c>
      <c r="Q135" s="17">
        <v>399</v>
      </c>
      <c r="R135" s="19">
        <v>58</v>
      </c>
      <c r="S135" s="3">
        <v>451</v>
      </c>
      <c r="T135" s="17">
        <v>51</v>
      </c>
      <c r="U135" s="18">
        <v>246</v>
      </c>
      <c r="V135" s="58">
        <v>159</v>
      </c>
      <c r="W135" s="90">
        <v>-0.85650000000000004</v>
      </c>
    </row>
    <row r="136" spans="1:23">
      <c r="A136" s="114"/>
      <c r="B136" s="65" t="s">
        <v>22</v>
      </c>
      <c r="C136" s="115">
        <v>13790</v>
      </c>
      <c r="D136" s="64">
        <v>9825</v>
      </c>
      <c r="E136" s="116">
        <v>3965</v>
      </c>
      <c r="F136" s="64">
        <v>4092</v>
      </c>
      <c r="G136" s="115">
        <v>1780</v>
      </c>
      <c r="H136" s="65">
        <v>13</v>
      </c>
      <c r="I136" s="117">
        <v>16</v>
      </c>
      <c r="J136" s="118">
        <v>488</v>
      </c>
      <c r="K136" s="115">
        <v>334</v>
      </c>
      <c r="L136" s="62">
        <v>214</v>
      </c>
      <c r="M136" s="65">
        <v>25</v>
      </c>
      <c r="N136" s="117">
        <v>401</v>
      </c>
      <c r="O136" s="65">
        <v>360</v>
      </c>
      <c r="P136" s="115">
        <v>1364</v>
      </c>
      <c r="Q136" s="65">
        <v>738</v>
      </c>
      <c r="R136" s="64"/>
      <c r="S136" s="117"/>
      <c r="T136" s="65"/>
      <c r="U136" s="115"/>
      <c r="V136" s="62"/>
      <c r="W136" s="65"/>
    </row>
    <row r="137" spans="1:23">
      <c r="A137" s="11">
        <v>-0.14349999999999999</v>
      </c>
      <c r="B137" s="12" t="s">
        <v>19</v>
      </c>
      <c r="C137" s="13">
        <v>1774</v>
      </c>
      <c r="D137" s="14">
        <v>1323</v>
      </c>
      <c r="E137" s="15">
        <v>451</v>
      </c>
      <c r="F137" s="14">
        <v>631</v>
      </c>
      <c r="G137" s="13">
        <v>99</v>
      </c>
      <c r="H137" s="12">
        <v>0</v>
      </c>
      <c r="I137" s="108">
        <v>0</v>
      </c>
      <c r="J137" s="14">
        <v>104</v>
      </c>
      <c r="K137" s="13">
        <v>30</v>
      </c>
      <c r="L137" s="336">
        <v>46</v>
      </c>
      <c r="M137" s="17">
        <v>9</v>
      </c>
      <c r="N137" s="336">
        <v>29</v>
      </c>
      <c r="O137" s="17">
        <v>2</v>
      </c>
      <c r="P137" s="336">
        <v>282</v>
      </c>
      <c r="Q137" s="17">
        <v>91</v>
      </c>
      <c r="R137" s="12">
        <v>1</v>
      </c>
      <c r="S137" s="13"/>
      <c r="T137" s="14"/>
      <c r="U137" s="13"/>
      <c r="V137" s="54"/>
      <c r="W137" s="56">
        <v>150</v>
      </c>
    </row>
    <row r="138" spans="1:23">
      <c r="A138" s="314" t="s">
        <v>185</v>
      </c>
      <c r="B138" s="17" t="s">
        <v>21</v>
      </c>
      <c r="C138" s="18">
        <v>767</v>
      </c>
      <c r="D138" s="19">
        <v>544</v>
      </c>
      <c r="E138" s="20">
        <v>223</v>
      </c>
      <c r="F138" s="19">
        <v>58</v>
      </c>
      <c r="G138" s="18">
        <v>135</v>
      </c>
      <c r="H138" s="17">
        <v>0</v>
      </c>
      <c r="I138" s="3">
        <v>0</v>
      </c>
      <c r="J138" s="19">
        <v>17</v>
      </c>
      <c r="K138" s="18">
        <v>41</v>
      </c>
      <c r="L138" s="336">
        <v>41</v>
      </c>
      <c r="M138" s="17">
        <v>7</v>
      </c>
      <c r="N138" s="336">
        <v>20</v>
      </c>
      <c r="O138" s="17">
        <v>4</v>
      </c>
      <c r="P138" s="336">
        <v>101</v>
      </c>
      <c r="Q138" s="17">
        <v>120</v>
      </c>
      <c r="R138" s="19">
        <v>4</v>
      </c>
      <c r="S138" s="3">
        <v>66</v>
      </c>
      <c r="T138" s="17">
        <v>27</v>
      </c>
      <c r="U138" s="18">
        <v>29</v>
      </c>
      <c r="V138" s="58">
        <v>23</v>
      </c>
      <c r="W138" s="90">
        <v>-0.12809999999999999</v>
      </c>
    </row>
    <row r="139" spans="1:23">
      <c r="A139" s="114"/>
      <c r="B139" s="65" t="s">
        <v>22</v>
      </c>
      <c r="C139" s="115">
        <v>2541</v>
      </c>
      <c r="D139" s="64">
        <v>1867</v>
      </c>
      <c r="E139" s="116">
        <v>674</v>
      </c>
      <c r="F139" s="64">
        <v>689</v>
      </c>
      <c r="G139" s="115">
        <v>234</v>
      </c>
      <c r="H139" s="65">
        <v>0</v>
      </c>
      <c r="I139" s="117">
        <v>0</v>
      </c>
      <c r="J139" s="118">
        <v>121</v>
      </c>
      <c r="K139" s="115">
        <v>71</v>
      </c>
      <c r="L139" s="336">
        <v>87</v>
      </c>
      <c r="M139" s="17">
        <v>16</v>
      </c>
      <c r="N139" s="336">
        <v>49</v>
      </c>
      <c r="O139" s="17">
        <v>6</v>
      </c>
      <c r="P139" s="336">
        <v>383</v>
      </c>
      <c r="Q139" s="17">
        <v>211</v>
      </c>
      <c r="R139" s="64"/>
      <c r="S139" s="117"/>
      <c r="T139" s="65"/>
      <c r="U139" s="115"/>
      <c r="V139" s="62"/>
      <c r="W139" s="65"/>
    </row>
    <row r="140" spans="1:23">
      <c r="A140" s="11">
        <v>-7.7399999999999997E-2</v>
      </c>
      <c r="B140" s="12" t="s">
        <v>19</v>
      </c>
      <c r="C140" s="13">
        <v>946</v>
      </c>
      <c r="D140" s="14">
        <v>688</v>
      </c>
      <c r="E140" s="15">
        <v>258</v>
      </c>
      <c r="F140" s="14">
        <v>150</v>
      </c>
      <c r="G140" s="13">
        <v>11</v>
      </c>
      <c r="H140" s="12">
        <v>0</v>
      </c>
      <c r="I140" s="108">
        <v>0</v>
      </c>
      <c r="J140" s="14">
        <v>100</v>
      </c>
      <c r="K140" s="13">
        <v>31</v>
      </c>
      <c r="L140" s="126">
        <v>14</v>
      </c>
      <c r="M140" s="12">
        <v>4</v>
      </c>
      <c r="N140" s="108">
        <v>4</v>
      </c>
      <c r="O140" s="12">
        <v>0</v>
      </c>
      <c r="P140" s="108">
        <v>302</v>
      </c>
      <c r="Q140" s="12">
        <v>72</v>
      </c>
      <c r="R140" s="12">
        <v>0</v>
      </c>
      <c r="S140" s="13"/>
      <c r="T140" s="14"/>
      <c r="U140" s="13"/>
      <c r="V140" s="54"/>
      <c r="W140" s="56">
        <v>18</v>
      </c>
    </row>
    <row r="141" spans="1:23">
      <c r="A141" s="314" t="s">
        <v>186</v>
      </c>
      <c r="B141" s="17" t="s">
        <v>21</v>
      </c>
      <c r="C141" s="18">
        <v>425</v>
      </c>
      <c r="D141" s="19">
        <v>304</v>
      </c>
      <c r="E141" s="20">
        <v>121</v>
      </c>
      <c r="F141" s="19">
        <v>3</v>
      </c>
      <c r="G141" s="18">
        <v>20</v>
      </c>
      <c r="H141" s="17">
        <v>0</v>
      </c>
      <c r="I141" s="3">
        <v>0</v>
      </c>
      <c r="J141" s="19">
        <v>4</v>
      </c>
      <c r="K141" s="18">
        <v>33</v>
      </c>
      <c r="L141" s="58">
        <v>19</v>
      </c>
      <c r="M141" s="17">
        <v>5</v>
      </c>
      <c r="N141" s="3">
        <v>1</v>
      </c>
      <c r="O141" s="17">
        <v>1</v>
      </c>
      <c r="P141" s="3">
        <v>130</v>
      </c>
      <c r="Q141" s="17">
        <v>88</v>
      </c>
      <c r="R141" s="19">
        <v>0</v>
      </c>
      <c r="S141" s="3">
        <v>5</v>
      </c>
      <c r="T141" s="17">
        <v>4</v>
      </c>
      <c r="U141" s="18">
        <v>8</v>
      </c>
      <c r="V141" s="58">
        <v>1</v>
      </c>
      <c r="W141" s="90">
        <v>-1.54E-2</v>
      </c>
    </row>
    <row r="142" spans="1:23">
      <c r="A142" s="114"/>
      <c r="B142" s="65" t="s">
        <v>22</v>
      </c>
      <c r="C142" s="115">
        <v>1371</v>
      </c>
      <c r="D142" s="64">
        <v>992</v>
      </c>
      <c r="E142" s="116">
        <v>379</v>
      </c>
      <c r="F142" s="64">
        <v>153</v>
      </c>
      <c r="G142" s="115">
        <v>31</v>
      </c>
      <c r="H142" s="65">
        <v>0</v>
      </c>
      <c r="I142" s="117">
        <v>0</v>
      </c>
      <c r="J142" s="118">
        <v>104</v>
      </c>
      <c r="K142" s="115">
        <v>64</v>
      </c>
      <c r="L142" s="62">
        <v>33</v>
      </c>
      <c r="M142" s="65">
        <v>9</v>
      </c>
      <c r="N142" s="117">
        <v>5</v>
      </c>
      <c r="O142" s="65">
        <v>1</v>
      </c>
      <c r="P142" s="117">
        <v>432</v>
      </c>
      <c r="Q142" s="65">
        <v>160</v>
      </c>
      <c r="R142" s="64"/>
      <c r="S142" s="117"/>
      <c r="T142" s="65"/>
      <c r="U142" s="115"/>
      <c r="V142" s="62"/>
      <c r="W142" s="65"/>
    </row>
    <row r="143" spans="1:23">
      <c r="A143" s="11">
        <v>-4.0000000000000002E-4</v>
      </c>
      <c r="B143" s="12" t="s">
        <v>19</v>
      </c>
      <c r="C143" s="13">
        <v>90</v>
      </c>
      <c r="D143" s="14">
        <v>88</v>
      </c>
      <c r="E143" s="15">
        <v>2</v>
      </c>
      <c r="F143" s="14">
        <v>11</v>
      </c>
      <c r="G143" s="13">
        <v>0</v>
      </c>
      <c r="H143" s="12">
        <v>0</v>
      </c>
      <c r="I143" s="108">
        <v>0</v>
      </c>
      <c r="J143" s="14">
        <v>6</v>
      </c>
      <c r="K143" s="13">
        <v>2</v>
      </c>
      <c r="L143" s="336">
        <v>1</v>
      </c>
      <c r="M143" s="17">
        <v>0</v>
      </c>
      <c r="N143" s="336">
        <v>54</v>
      </c>
      <c r="O143" s="17">
        <v>6</v>
      </c>
      <c r="P143" s="336">
        <v>5</v>
      </c>
      <c r="Q143" s="17">
        <v>3</v>
      </c>
      <c r="R143" s="12">
        <v>0</v>
      </c>
      <c r="S143" s="13"/>
      <c r="T143" s="14"/>
      <c r="U143" s="13"/>
      <c r="V143" s="54"/>
      <c r="W143" s="56">
        <v>0</v>
      </c>
    </row>
    <row r="144" spans="1:23">
      <c r="A144" s="314" t="s">
        <v>187</v>
      </c>
      <c r="B144" s="17" t="s">
        <v>21</v>
      </c>
      <c r="C144" s="18">
        <v>45</v>
      </c>
      <c r="D144" s="19">
        <v>42</v>
      </c>
      <c r="E144" s="20">
        <v>3</v>
      </c>
      <c r="F144" s="19">
        <v>2</v>
      </c>
      <c r="G144" s="18">
        <v>0</v>
      </c>
      <c r="H144" s="17">
        <v>0</v>
      </c>
      <c r="I144" s="3">
        <v>0</v>
      </c>
      <c r="J144" s="19">
        <v>3</v>
      </c>
      <c r="K144" s="18">
        <v>0</v>
      </c>
      <c r="L144" s="336">
        <v>3</v>
      </c>
      <c r="M144" s="17">
        <v>0</v>
      </c>
      <c r="N144" s="336">
        <v>16</v>
      </c>
      <c r="O144" s="17">
        <v>8</v>
      </c>
      <c r="P144" s="336">
        <v>8</v>
      </c>
      <c r="Q144" s="17">
        <v>2</v>
      </c>
      <c r="R144" s="19">
        <v>0</v>
      </c>
      <c r="S144" s="3">
        <v>0</v>
      </c>
      <c r="T144" s="17">
        <v>0</v>
      </c>
      <c r="U144" s="18">
        <v>0</v>
      </c>
      <c r="V144" s="58">
        <v>0</v>
      </c>
      <c r="W144" s="90">
        <v>0</v>
      </c>
    </row>
    <row r="145" spans="1:23">
      <c r="A145" s="114"/>
      <c r="B145" s="65" t="s">
        <v>22</v>
      </c>
      <c r="C145" s="115">
        <v>135</v>
      </c>
      <c r="D145" s="64">
        <v>130</v>
      </c>
      <c r="E145" s="116" t="s">
        <v>188</v>
      </c>
      <c r="F145" s="64">
        <v>13</v>
      </c>
      <c r="G145" s="115">
        <v>0</v>
      </c>
      <c r="H145" s="65">
        <v>0</v>
      </c>
      <c r="I145" s="117">
        <v>0</v>
      </c>
      <c r="J145" s="118">
        <v>9</v>
      </c>
      <c r="K145" s="115">
        <v>2</v>
      </c>
      <c r="L145" s="336">
        <v>4</v>
      </c>
      <c r="M145" s="17">
        <v>0</v>
      </c>
      <c r="N145" s="336">
        <v>70</v>
      </c>
      <c r="O145" s="17">
        <v>14</v>
      </c>
      <c r="P145" s="336">
        <v>13</v>
      </c>
      <c r="Q145" s="17">
        <v>5</v>
      </c>
      <c r="R145" s="64"/>
      <c r="S145" s="117"/>
      <c r="T145" s="65"/>
      <c r="U145" s="115"/>
      <c r="V145" s="62"/>
      <c r="W145" s="65"/>
    </row>
    <row r="146" spans="1:23">
      <c r="A146" s="11">
        <v>-4.0000000000000002E-4</v>
      </c>
      <c r="B146" s="12" t="s">
        <v>19</v>
      </c>
      <c r="C146" s="13">
        <v>70</v>
      </c>
      <c r="D146" s="14">
        <v>69</v>
      </c>
      <c r="E146" s="15">
        <v>1</v>
      </c>
      <c r="F146" s="14">
        <v>31</v>
      </c>
      <c r="G146" s="13">
        <v>3</v>
      </c>
      <c r="H146" s="12">
        <v>0</v>
      </c>
      <c r="I146" s="108">
        <v>0</v>
      </c>
      <c r="J146" s="14">
        <v>2</v>
      </c>
      <c r="K146" s="13">
        <v>1</v>
      </c>
      <c r="L146" s="126">
        <v>4</v>
      </c>
      <c r="M146" s="12">
        <v>2</v>
      </c>
      <c r="N146" s="108">
        <v>10</v>
      </c>
      <c r="O146" s="12">
        <v>2</v>
      </c>
      <c r="P146" s="108">
        <v>0</v>
      </c>
      <c r="Q146" s="12">
        <v>14</v>
      </c>
      <c r="R146" s="12">
        <v>0</v>
      </c>
      <c r="S146" s="13"/>
      <c r="T146" s="14"/>
      <c r="U146" s="13"/>
      <c r="V146" s="54"/>
      <c r="W146" s="56">
        <v>8</v>
      </c>
    </row>
    <row r="147" spans="1:23">
      <c r="A147" s="328" t="s">
        <v>189</v>
      </c>
      <c r="B147" s="17" t="s">
        <v>21</v>
      </c>
      <c r="C147" s="18">
        <v>59</v>
      </c>
      <c r="D147" s="19">
        <v>54</v>
      </c>
      <c r="E147" s="20">
        <v>5</v>
      </c>
      <c r="F147" s="19">
        <v>4</v>
      </c>
      <c r="G147" s="18">
        <v>7</v>
      </c>
      <c r="H147" s="17">
        <v>0</v>
      </c>
      <c r="I147" s="3">
        <v>0</v>
      </c>
      <c r="J147" s="19">
        <v>1</v>
      </c>
      <c r="K147" s="18">
        <v>1</v>
      </c>
      <c r="L147" s="58">
        <v>3</v>
      </c>
      <c r="M147" s="17">
        <v>2</v>
      </c>
      <c r="N147" s="3">
        <v>5</v>
      </c>
      <c r="O147" s="17">
        <v>8</v>
      </c>
      <c r="P147" s="3">
        <v>15</v>
      </c>
      <c r="Q147" s="17">
        <v>8</v>
      </c>
      <c r="R147" s="19">
        <v>1</v>
      </c>
      <c r="S147" s="3">
        <v>0</v>
      </c>
      <c r="T147" s="17">
        <v>1</v>
      </c>
      <c r="U147" s="18">
        <v>3</v>
      </c>
      <c r="V147" s="58">
        <v>3</v>
      </c>
      <c r="W147" s="90">
        <v>-2.0000000000000001E-4</v>
      </c>
    </row>
    <row r="148" spans="1:23">
      <c r="A148" s="114"/>
      <c r="B148" s="65" t="s">
        <v>22</v>
      </c>
      <c r="C148" s="115">
        <v>129</v>
      </c>
      <c r="D148" s="64">
        <v>123</v>
      </c>
      <c r="E148" s="116">
        <v>6</v>
      </c>
      <c r="F148" s="64">
        <v>35</v>
      </c>
      <c r="G148" s="115">
        <v>10</v>
      </c>
      <c r="H148" s="65">
        <v>0</v>
      </c>
      <c r="I148" s="117">
        <v>0</v>
      </c>
      <c r="J148" s="118">
        <v>3</v>
      </c>
      <c r="K148" s="115">
        <v>2</v>
      </c>
      <c r="L148" s="62">
        <v>7</v>
      </c>
      <c r="M148" s="65">
        <v>4</v>
      </c>
      <c r="N148" s="117">
        <v>15</v>
      </c>
      <c r="O148" s="65">
        <v>10</v>
      </c>
      <c r="P148" s="117">
        <v>15</v>
      </c>
      <c r="Q148" s="65">
        <v>22</v>
      </c>
      <c r="R148" s="64"/>
      <c r="S148" s="117"/>
      <c r="T148" s="65"/>
      <c r="U148" s="115"/>
      <c r="V148" s="62"/>
      <c r="W148" s="65"/>
    </row>
    <row r="149" spans="1:23">
      <c r="A149" s="11">
        <v>-2.81E-2</v>
      </c>
      <c r="B149" s="12" t="s">
        <v>19</v>
      </c>
      <c r="C149" s="13">
        <v>6456</v>
      </c>
      <c r="D149" s="14">
        <v>6415</v>
      </c>
      <c r="E149" s="15">
        <v>41</v>
      </c>
      <c r="F149" s="14">
        <v>4747</v>
      </c>
      <c r="G149" s="13">
        <v>592</v>
      </c>
      <c r="H149" s="12">
        <v>5</v>
      </c>
      <c r="I149" s="108">
        <v>0</v>
      </c>
      <c r="J149" s="14">
        <v>232</v>
      </c>
      <c r="K149" s="13">
        <v>49</v>
      </c>
      <c r="L149" s="336">
        <v>229</v>
      </c>
      <c r="M149" s="17">
        <v>37</v>
      </c>
      <c r="N149" s="336">
        <v>149</v>
      </c>
      <c r="O149" s="17">
        <v>53</v>
      </c>
      <c r="P149" s="336">
        <v>226</v>
      </c>
      <c r="Q149" s="17">
        <v>96</v>
      </c>
      <c r="R149" s="12">
        <v>32</v>
      </c>
      <c r="S149" s="13">
        <v>442</v>
      </c>
      <c r="T149" s="14">
        <v>86</v>
      </c>
      <c r="U149" s="13">
        <v>200</v>
      </c>
      <c r="V149" s="54">
        <v>68</v>
      </c>
      <c r="W149" s="56">
        <v>1081</v>
      </c>
    </row>
    <row r="150" spans="1:23">
      <c r="A150" s="328" t="s">
        <v>190</v>
      </c>
      <c r="B150" s="17" t="s">
        <v>21</v>
      </c>
      <c r="C150" s="18">
        <v>2857</v>
      </c>
      <c r="D150" s="19">
        <v>2818</v>
      </c>
      <c r="E150" s="20">
        <v>39</v>
      </c>
      <c r="F150" s="19">
        <v>397</v>
      </c>
      <c r="G150" s="18">
        <v>1356</v>
      </c>
      <c r="H150" s="17">
        <v>1</v>
      </c>
      <c r="I150" s="3">
        <v>2</v>
      </c>
      <c r="J150" s="19">
        <v>75</v>
      </c>
      <c r="K150" s="18">
        <v>86</v>
      </c>
      <c r="L150" s="336">
        <v>276</v>
      </c>
      <c r="M150" s="17">
        <v>71</v>
      </c>
      <c r="N150" s="336">
        <v>66</v>
      </c>
      <c r="O150" s="17">
        <v>127</v>
      </c>
      <c r="P150" s="336">
        <v>243</v>
      </c>
      <c r="Q150" s="17">
        <v>118</v>
      </c>
      <c r="R150" s="19">
        <v>253</v>
      </c>
      <c r="S150" s="3"/>
      <c r="T150" s="17"/>
      <c r="U150" s="18"/>
      <c r="V150" s="58"/>
      <c r="W150" s="90">
        <v>-2.4400000000000002E-2</v>
      </c>
    </row>
    <row r="151" spans="1:23">
      <c r="A151" s="114"/>
      <c r="B151" s="65" t="s">
        <v>22</v>
      </c>
      <c r="C151" s="115">
        <v>9313</v>
      </c>
      <c r="D151" s="64">
        <v>9233</v>
      </c>
      <c r="E151" s="116">
        <v>80</v>
      </c>
      <c r="F151" s="64">
        <v>5144</v>
      </c>
      <c r="G151" s="115">
        <v>1948</v>
      </c>
      <c r="H151" s="65">
        <v>6</v>
      </c>
      <c r="I151" s="117">
        <v>2</v>
      </c>
      <c r="J151" s="118">
        <v>307</v>
      </c>
      <c r="K151" s="115">
        <v>135</v>
      </c>
      <c r="L151" s="336">
        <v>505</v>
      </c>
      <c r="M151" s="17">
        <v>108</v>
      </c>
      <c r="N151" s="336">
        <v>215</v>
      </c>
      <c r="O151" s="17">
        <v>180</v>
      </c>
      <c r="P151" s="336">
        <v>469</v>
      </c>
      <c r="Q151" s="17">
        <v>214</v>
      </c>
      <c r="R151" s="64"/>
      <c r="S151" s="117"/>
      <c r="T151" s="65"/>
      <c r="U151" s="115"/>
      <c r="V151" s="62"/>
      <c r="W151" s="65"/>
    </row>
    <row r="152" spans="1:23">
      <c r="A152" s="11">
        <v>-0.44550000000000001</v>
      </c>
      <c r="B152" s="12" t="s">
        <v>19</v>
      </c>
      <c r="C152" s="13">
        <v>2951</v>
      </c>
      <c r="D152" s="14">
        <v>2941</v>
      </c>
      <c r="E152" s="15">
        <v>10</v>
      </c>
      <c r="F152" s="14">
        <v>2176</v>
      </c>
      <c r="G152" s="13">
        <v>254</v>
      </c>
      <c r="H152" s="12">
        <v>2</v>
      </c>
      <c r="I152" s="108">
        <v>0</v>
      </c>
      <c r="J152" s="14">
        <v>82</v>
      </c>
      <c r="K152" s="13">
        <v>8</v>
      </c>
      <c r="L152" s="126">
        <v>95</v>
      </c>
      <c r="M152" s="12">
        <v>22</v>
      </c>
      <c r="N152" s="108">
        <v>112</v>
      </c>
      <c r="O152" s="12">
        <v>34</v>
      </c>
      <c r="P152" s="108">
        <v>107</v>
      </c>
      <c r="Q152" s="12">
        <v>49</v>
      </c>
      <c r="R152" s="12">
        <v>19</v>
      </c>
      <c r="S152" s="13"/>
      <c r="T152" s="14"/>
      <c r="U152" s="13"/>
      <c r="V152" s="54"/>
      <c r="W152" s="56">
        <v>462</v>
      </c>
    </row>
    <row r="153" spans="1:23">
      <c r="A153" s="314" t="s">
        <v>191</v>
      </c>
      <c r="B153" s="17" t="s">
        <v>21</v>
      </c>
      <c r="C153" s="18">
        <v>1198</v>
      </c>
      <c r="D153" s="19">
        <v>1188</v>
      </c>
      <c r="E153" s="20">
        <v>10</v>
      </c>
      <c r="F153" s="19">
        <v>130</v>
      </c>
      <c r="G153" s="18">
        <v>604</v>
      </c>
      <c r="H153" s="17">
        <v>1</v>
      </c>
      <c r="I153" s="3">
        <v>2</v>
      </c>
      <c r="J153" s="19">
        <v>20</v>
      </c>
      <c r="K153" s="18">
        <v>15</v>
      </c>
      <c r="L153" s="58">
        <v>89</v>
      </c>
      <c r="M153" s="17">
        <v>32</v>
      </c>
      <c r="N153" s="3">
        <v>45</v>
      </c>
      <c r="O153" s="17">
        <v>88</v>
      </c>
      <c r="P153" s="3">
        <v>114</v>
      </c>
      <c r="Q153" s="17">
        <v>48</v>
      </c>
      <c r="R153" s="19">
        <v>85</v>
      </c>
      <c r="S153" s="3">
        <v>196</v>
      </c>
      <c r="T153" s="17">
        <v>45</v>
      </c>
      <c r="U153" s="18">
        <v>91</v>
      </c>
      <c r="V153" s="58">
        <v>26</v>
      </c>
      <c r="W153" s="90">
        <v>-0.4274</v>
      </c>
    </row>
    <row r="154" spans="1:23">
      <c r="A154" s="114"/>
      <c r="B154" s="65" t="s">
        <v>22</v>
      </c>
      <c r="C154" s="115">
        <v>4149</v>
      </c>
      <c r="D154" s="64">
        <v>4129</v>
      </c>
      <c r="E154" s="116">
        <v>20</v>
      </c>
      <c r="F154" s="64">
        <v>2306</v>
      </c>
      <c r="G154" s="115">
        <v>858</v>
      </c>
      <c r="H154" s="65">
        <v>3</v>
      </c>
      <c r="I154" s="117">
        <v>2</v>
      </c>
      <c r="J154" s="118">
        <v>102</v>
      </c>
      <c r="K154" s="115">
        <v>23</v>
      </c>
      <c r="L154" s="62">
        <v>184</v>
      </c>
      <c r="M154" s="65">
        <v>54</v>
      </c>
      <c r="N154" s="117">
        <v>157</v>
      </c>
      <c r="O154" s="65">
        <v>122</v>
      </c>
      <c r="P154" s="117">
        <v>221</v>
      </c>
      <c r="Q154" s="65">
        <v>97</v>
      </c>
      <c r="R154" s="64"/>
      <c r="S154" s="117"/>
      <c r="T154" s="65"/>
      <c r="U154" s="115"/>
      <c r="V154" s="62"/>
      <c r="W154" s="65"/>
    </row>
    <row r="155" spans="1:23">
      <c r="A155" s="11">
        <v>-0.55449999999999999</v>
      </c>
      <c r="B155" s="12" t="s">
        <v>19</v>
      </c>
      <c r="C155" s="13">
        <v>3505</v>
      </c>
      <c r="D155" s="14">
        <v>3474</v>
      </c>
      <c r="E155" s="15">
        <v>31</v>
      </c>
      <c r="F155" s="14">
        <v>2571</v>
      </c>
      <c r="G155" s="13">
        <v>338</v>
      </c>
      <c r="H155" s="12">
        <v>3</v>
      </c>
      <c r="I155" s="108">
        <v>0</v>
      </c>
      <c r="J155" s="14">
        <v>150</v>
      </c>
      <c r="K155" s="13">
        <v>41</v>
      </c>
      <c r="L155" s="336">
        <v>134</v>
      </c>
      <c r="M155" s="17">
        <v>15</v>
      </c>
      <c r="N155" s="336">
        <v>37</v>
      </c>
      <c r="O155" s="17">
        <v>19</v>
      </c>
      <c r="P155" s="336">
        <v>119</v>
      </c>
      <c r="Q155" s="17">
        <v>47</v>
      </c>
      <c r="R155" s="12">
        <v>13</v>
      </c>
      <c r="S155" s="13"/>
      <c r="T155" s="14"/>
      <c r="U155" s="13"/>
      <c r="V155" s="54"/>
      <c r="W155" s="56">
        <v>619</v>
      </c>
    </row>
    <row r="156" spans="1:23">
      <c r="A156" s="314" t="s">
        <v>192</v>
      </c>
      <c r="B156" s="17" t="s">
        <v>21</v>
      </c>
      <c r="C156" s="18">
        <v>1659</v>
      </c>
      <c r="D156" s="19">
        <v>1630</v>
      </c>
      <c r="E156" s="20">
        <v>29</v>
      </c>
      <c r="F156" s="19">
        <v>267</v>
      </c>
      <c r="G156" s="18">
        <v>752</v>
      </c>
      <c r="H156" s="17">
        <v>0</v>
      </c>
      <c r="I156" s="3">
        <v>0</v>
      </c>
      <c r="J156" s="19">
        <v>55</v>
      </c>
      <c r="K156" s="18">
        <v>71</v>
      </c>
      <c r="L156" s="336">
        <v>187</v>
      </c>
      <c r="M156" s="17">
        <v>39</v>
      </c>
      <c r="N156" s="336">
        <v>21</v>
      </c>
      <c r="O156" s="17">
        <v>39</v>
      </c>
      <c r="P156" s="336">
        <v>129</v>
      </c>
      <c r="Q156" s="17">
        <v>70</v>
      </c>
      <c r="R156" s="19">
        <v>168</v>
      </c>
      <c r="S156" s="3">
        <v>246</v>
      </c>
      <c r="T156" s="17">
        <v>41</v>
      </c>
      <c r="U156" s="18">
        <v>109</v>
      </c>
      <c r="V156" s="58">
        <v>42</v>
      </c>
      <c r="W156" s="90">
        <v>-0.5726</v>
      </c>
    </row>
    <row r="157" spans="1:23">
      <c r="A157" s="114"/>
      <c r="B157" s="65" t="s">
        <v>22</v>
      </c>
      <c r="C157" s="115">
        <v>5164</v>
      </c>
      <c r="D157" s="64">
        <v>5104</v>
      </c>
      <c r="E157" s="116">
        <v>60</v>
      </c>
      <c r="F157" s="64">
        <v>2838</v>
      </c>
      <c r="G157" s="115">
        <v>1090</v>
      </c>
      <c r="H157" s="65">
        <v>3</v>
      </c>
      <c r="I157" s="117">
        <v>0</v>
      </c>
      <c r="J157" s="118">
        <v>205</v>
      </c>
      <c r="K157" s="115">
        <v>112</v>
      </c>
      <c r="L157" s="336">
        <v>321</v>
      </c>
      <c r="M157" s="17">
        <v>54</v>
      </c>
      <c r="N157" s="336">
        <v>58</v>
      </c>
      <c r="O157" s="17">
        <v>58</v>
      </c>
      <c r="P157" s="336">
        <v>248</v>
      </c>
      <c r="Q157" s="17">
        <v>117</v>
      </c>
      <c r="R157" s="64"/>
      <c r="S157" s="117"/>
      <c r="T157" s="65"/>
      <c r="U157" s="115"/>
      <c r="V157" s="62"/>
      <c r="W157" s="65"/>
    </row>
    <row r="158" spans="1:23">
      <c r="A158" s="11">
        <v>-3.1300000000000001E-2</v>
      </c>
      <c r="B158" s="12" t="s">
        <v>19</v>
      </c>
      <c r="C158" s="13">
        <v>6140</v>
      </c>
      <c r="D158" s="14">
        <v>5690</v>
      </c>
      <c r="E158" s="15">
        <v>450</v>
      </c>
      <c r="F158" s="14">
        <v>3883</v>
      </c>
      <c r="G158" s="13">
        <v>803</v>
      </c>
      <c r="H158" s="12">
        <v>5</v>
      </c>
      <c r="I158" s="108">
        <v>0</v>
      </c>
      <c r="J158" s="14">
        <v>62</v>
      </c>
      <c r="K158" s="13">
        <v>11</v>
      </c>
      <c r="L158" s="126">
        <v>49</v>
      </c>
      <c r="M158" s="12">
        <v>18</v>
      </c>
      <c r="N158" s="108">
        <v>121</v>
      </c>
      <c r="O158" s="12">
        <v>51</v>
      </c>
      <c r="P158" s="108">
        <v>565</v>
      </c>
      <c r="Q158" s="12">
        <v>122</v>
      </c>
      <c r="R158" s="12">
        <v>42</v>
      </c>
      <c r="S158" s="13">
        <v>407</v>
      </c>
      <c r="T158" s="14">
        <v>218</v>
      </c>
      <c r="U158" s="13">
        <v>332</v>
      </c>
      <c r="V158" s="54">
        <v>137</v>
      </c>
      <c r="W158" s="56">
        <v>1172</v>
      </c>
    </row>
    <row r="159" spans="1:23">
      <c r="A159" s="314" t="s">
        <v>193</v>
      </c>
      <c r="B159" s="17" t="s">
        <v>21</v>
      </c>
      <c r="C159" s="18">
        <v>4261</v>
      </c>
      <c r="D159" s="19">
        <v>3435</v>
      </c>
      <c r="E159" s="20">
        <v>826</v>
      </c>
      <c r="F159" s="19">
        <v>282</v>
      </c>
      <c r="G159" s="18">
        <v>2097</v>
      </c>
      <c r="H159" s="17">
        <v>3</v>
      </c>
      <c r="I159" s="3">
        <v>1</v>
      </c>
      <c r="J159" s="19">
        <v>13</v>
      </c>
      <c r="K159" s="18">
        <v>57</v>
      </c>
      <c r="L159" s="58">
        <v>51</v>
      </c>
      <c r="M159" s="17">
        <v>26</v>
      </c>
      <c r="N159" s="3">
        <v>56</v>
      </c>
      <c r="O159" s="17">
        <v>129</v>
      </c>
      <c r="P159" s="3">
        <v>207</v>
      </c>
      <c r="Q159" s="17">
        <v>513</v>
      </c>
      <c r="R159" s="19">
        <v>36</v>
      </c>
      <c r="S159" s="3"/>
      <c r="T159" s="17"/>
      <c r="U159" s="18"/>
      <c r="V159" s="58"/>
      <c r="W159" s="90">
        <v>-2.64E-2</v>
      </c>
    </row>
    <row r="160" spans="1:23">
      <c r="A160" s="114"/>
      <c r="B160" s="65" t="s">
        <v>22</v>
      </c>
      <c r="C160" s="115">
        <v>10401</v>
      </c>
      <c r="D160" s="64">
        <v>9125</v>
      </c>
      <c r="E160" s="116">
        <v>1276</v>
      </c>
      <c r="F160" s="64">
        <v>4165</v>
      </c>
      <c r="G160" s="115">
        <v>2900</v>
      </c>
      <c r="H160" s="65">
        <v>8</v>
      </c>
      <c r="I160" s="117">
        <v>1</v>
      </c>
      <c r="J160" s="118">
        <v>75</v>
      </c>
      <c r="K160" s="115">
        <v>68</v>
      </c>
      <c r="L160" s="62">
        <v>100</v>
      </c>
      <c r="M160" s="65">
        <v>44</v>
      </c>
      <c r="N160" s="117">
        <v>177</v>
      </c>
      <c r="O160" s="65">
        <v>180</v>
      </c>
      <c r="P160" s="117">
        <v>772</v>
      </c>
      <c r="Q160" s="65">
        <v>635</v>
      </c>
      <c r="R160" s="64"/>
      <c r="S160" s="117"/>
      <c r="T160" s="65"/>
      <c r="U160" s="115"/>
      <c r="V160" s="62"/>
      <c r="W160" s="65"/>
    </row>
    <row r="161" spans="1:23">
      <c r="A161" s="11">
        <v>-0.60160000000000002</v>
      </c>
      <c r="B161" s="12" t="s">
        <v>19</v>
      </c>
      <c r="C161" s="13">
        <v>3599</v>
      </c>
      <c r="D161" s="14">
        <v>3328</v>
      </c>
      <c r="E161" s="15">
        <v>271</v>
      </c>
      <c r="F161" s="14">
        <v>2380</v>
      </c>
      <c r="G161" s="13">
        <v>544</v>
      </c>
      <c r="H161" s="12">
        <v>5</v>
      </c>
      <c r="I161" s="108">
        <v>0</v>
      </c>
      <c r="J161" s="14">
        <v>17</v>
      </c>
      <c r="K161" s="13">
        <v>1</v>
      </c>
      <c r="L161" s="336">
        <v>17</v>
      </c>
      <c r="M161" s="17">
        <v>5</v>
      </c>
      <c r="N161" s="336">
        <v>81</v>
      </c>
      <c r="O161" s="17">
        <v>39</v>
      </c>
      <c r="P161" s="336">
        <v>210</v>
      </c>
      <c r="Q161" s="17">
        <v>29</v>
      </c>
      <c r="R161" s="12">
        <v>32</v>
      </c>
      <c r="S161" s="13"/>
      <c r="T161" s="14"/>
      <c r="U161" s="13"/>
      <c r="V161" s="54"/>
      <c r="W161" s="56">
        <v>699</v>
      </c>
    </row>
    <row r="162" spans="1:23">
      <c r="A162" s="314" t="s">
        <v>194</v>
      </c>
      <c r="B162" s="17" t="s">
        <v>21</v>
      </c>
      <c r="C162" s="18">
        <v>2658</v>
      </c>
      <c r="D162" s="19">
        <v>2072</v>
      </c>
      <c r="E162" s="20">
        <v>586</v>
      </c>
      <c r="F162" s="19">
        <v>203</v>
      </c>
      <c r="G162" s="18">
        <v>1443</v>
      </c>
      <c r="H162" s="17">
        <v>3</v>
      </c>
      <c r="I162" s="3">
        <v>1</v>
      </c>
      <c r="J162" s="19">
        <v>1</v>
      </c>
      <c r="K162" s="18">
        <v>18</v>
      </c>
      <c r="L162" s="336">
        <v>17</v>
      </c>
      <c r="M162" s="17">
        <v>10</v>
      </c>
      <c r="N162" s="336">
        <v>39</v>
      </c>
      <c r="O162" s="17">
        <v>94</v>
      </c>
      <c r="P162" s="336">
        <v>52</v>
      </c>
      <c r="Q162" s="17">
        <v>191</v>
      </c>
      <c r="R162" s="19">
        <v>15</v>
      </c>
      <c r="S162" s="3">
        <v>240</v>
      </c>
      <c r="T162" s="17">
        <v>138</v>
      </c>
      <c r="U162" s="18">
        <v>193</v>
      </c>
      <c r="V162" s="58">
        <v>81</v>
      </c>
      <c r="W162" s="90">
        <v>-0.59640000000000004</v>
      </c>
    </row>
    <row r="163" spans="1:23">
      <c r="A163" s="114"/>
      <c r="B163" s="65" t="s">
        <v>22</v>
      </c>
      <c r="C163" s="115">
        <v>6257</v>
      </c>
      <c r="D163" s="64">
        <v>5400</v>
      </c>
      <c r="E163" s="116">
        <v>857</v>
      </c>
      <c r="F163" s="64">
        <v>2583</v>
      </c>
      <c r="G163" s="115">
        <v>1987</v>
      </c>
      <c r="H163" s="65">
        <v>8</v>
      </c>
      <c r="I163" s="117">
        <v>1</v>
      </c>
      <c r="J163" s="118">
        <v>18</v>
      </c>
      <c r="K163" s="115">
        <v>19</v>
      </c>
      <c r="L163" s="336">
        <v>34</v>
      </c>
      <c r="M163" s="17">
        <v>15</v>
      </c>
      <c r="N163" s="336">
        <v>120</v>
      </c>
      <c r="O163" s="17">
        <v>133</v>
      </c>
      <c r="P163" s="336">
        <v>262</v>
      </c>
      <c r="Q163" s="17">
        <v>220</v>
      </c>
      <c r="R163" s="64"/>
      <c r="S163" s="117"/>
      <c r="T163" s="65"/>
      <c r="U163" s="115"/>
      <c r="V163" s="62"/>
      <c r="W163" s="65"/>
    </row>
    <row r="164" spans="1:23">
      <c r="A164" s="11">
        <v>-6.2E-2</v>
      </c>
      <c r="B164" s="12" t="s">
        <v>19</v>
      </c>
      <c r="C164" s="13">
        <v>398</v>
      </c>
      <c r="D164" s="14">
        <v>320</v>
      </c>
      <c r="E164" s="15">
        <v>78</v>
      </c>
      <c r="F164" s="14">
        <v>211</v>
      </c>
      <c r="G164" s="13">
        <v>11</v>
      </c>
      <c r="H164" s="12">
        <v>0</v>
      </c>
      <c r="I164" s="108">
        <v>0</v>
      </c>
      <c r="J164" s="14">
        <v>19</v>
      </c>
      <c r="K164" s="13">
        <v>3</v>
      </c>
      <c r="L164" s="126">
        <v>9</v>
      </c>
      <c r="M164" s="12">
        <v>0</v>
      </c>
      <c r="N164" s="108">
        <v>16</v>
      </c>
      <c r="O164" s="12">
        <v>3</v>
      </c>
      <c r="P164" s="108">
        <v>48</v>
      </c>
      <c r="Q164" s="12">
        <v>0</v>
      </c>
      <c r="R164" s="12">
        <v>7</v>
      </c>
      <c r="S164" s="13"/>
      <c r="T164" s="14"/>
      <c r="U164" s="13"/>
      <c r="V164" s="54"/>
      <c r="W164" s="56">
        <v>80</v>
      </c>
    </row>
    <row r="165" spans="1:23">
      <c r="A165" s="328" t="s">
        <v>195</v>
      </c>
      <c r="B165" s="17" t="s">
        <v>21</v>
      </c>
      <c r="C165" s="18">
        <v>247</v>
      </c>
      <c r="D165" s="19">
        <v>143</v>
      </c>
      <c r="E165" s="20">
        <v>104</v>
      </c>
      <c r="F165" s="19">
        <v>11</v>
      </c>
      <c r="G165" s="18">
        <v>42</v>
      </c>
      <c r="H165" s="17">
        <v>0</v>
      </c>
      <c r="I165" s="3">
        <v>0</v>
      </c>
      <c r="J165" s="19">
        <v>5</v>
      </c>
      <c r="K165" s="18">
        <v>10</v>
      </c>
      <c r="L165" s="58">
        <v>2</v>
      </c>
      <c r="M165" s="17">
        <v>3</v>
      </c>
      <c r="N165" s="3">
        <v>8</v>
      </c>
      <c r="O165" s="17">
        <v>10</v>
      </c>
      <c r="P165" s="3">
        <v>12</v>
      </c>
      <c r="Q165" s="17">
        <v>40</v>
      </c>
      <c r="R165" s="19">
        <v>14</v>
      </c>
      <c r="S165" s="3">
        <v>6</v>
      </c>
      <c r="T165" s="17">
        <v>8</v>
      </c>
      <c r="U165" s="18">
        <v>20</v>
      </c>
      <c r="V165" s="58">
        <v>25</v>
      </c>
      <c r="W165" s="90">
        <v>-6.83E-2</v>
      </c>
    </row>
    <row r="166" spans="1:23">
      <c r="A166" s="114" t="s">
        <v>196</v>
      </c>
      <c r="B166" s="65" t="s">
        <v>22</v>
      </c>
      <c r="C166" s="115">
        <v>645</v>
      </c>
      <c r="D166" s="64">
        <v>463</v>
      </c>
      <c r="E166" s="116">
        <v>182</v>
      </c>
      <c r="F166" s="64">
        <v>222</v>
      </c>
      <c r="G166" s="115">
        <v>53</v>
      </c>
      <c r="H166" s="65">
        <v>0</v>
      </c>
      <c r="I166" s="117">
        <v>0</v>
      </c>
      <c r="J166" s="118">
        <v>24</v>
      </c>
      <c r="K166" s="115">
        <v>13</v>
      </c>
      <c r="L166" s="62">
        <v>11</v>
      </c>
      <c r="M166" s="65">
        <v>3</v>
      </c>
      <c r="N166" s="117">
        <v>24</v>
      </c>
      <c r="O166" s="65">
        <v>13</v>
      </c>
      <c r="P166" s="117">
        <v>60</v>
      </c>
      <c r="Q166" s="65">
        <v>40</v>
      </c>
      <c r="R166" s="64"/>
      <c r="S166" s="117"/>
      <c r="T166" s="65"/>
      <c r="U166" s="115"/>
      <c r="V166" s="62"/>
      <c r="W166" s="65"/>
    </row>
    <row r="167" spans="1:23">
      <c r="A167" s="11">
        <v>-0.25059999999999999</v>
      </c>
      <c r="B167" s="12" t="s">
        <v>19</v>
      </c>
      <c r="C167" s="13">
        <v>1535</v>
      </c>
      <c r="D167" s="14">
        <v>1463</v>
      </c>
      <c r="E167" s="15">
        <v>72</v>
      </c>
      <c r="F167" s="14">
        <v>834</v>
      </c>
      <c r="G167" s="13">
        <v>162</v>
      </c>
      <c r="H167" s="12">
        <v>0</v>
      </c>
      <c r="I167" s="108">
        <v>0</v>
      </c>
      <c r="J167" s="14">
        <v>23</v>
      </c>
      <c r="K167" s="13">
        <v>7</v>
      </c>
      <c r="L167" s="336">
        <v>21</v>
      </c>
      <c r="M167" s="17">
        <v>12</v>
      </c>
      <c r="N167" s="336">
        <v>11</v>
      </c>
      <c r="O167" s="17">
        <v>5</v>
      </c>
      <c r="P167" s="336">
        <v>296</v>
      </c>
      <c r="Q167" s="17">
        <v>92</v>
      </c>
      <c r="R167" s="12">
        <v>3</v>
      </c>
      <c r="S167" s="13"/>
      <c r="T167" s="14"/>
      <c r="U167" s="13"/>
      <c r="V167" s="54"/>
      <c r="W167" s="56">
        <v>209</v>
      </c>
    </row>
    <row r="168" spans="1:23">
      <c r="A168" s="314" t="s">
        <v>197</v>
      </c>
      <c r="B168" s="17" t="s">
        <v>21</v>
      </c>
      <c r="C168" s="18">
        <v>1072</v>
      </c>
      <c r="D168" s="19">
        <v>982</v>
      </c>
      <c r="E168" s="20">
        <v>90</v>
      </c>
      <c r="F168" s="19">
        <v>64</v>
      </c>
      <c r="G168" s="18">
        <v>417</v>
      </c>
      <c r="H168" s="17">
        <v>0</v>
      </c>
      <c r="I168" s="3">
        <v>0</v>
      </c>
      <c r="J168" s="19">
        <v>7</v>
      </c>
      <c r="K168" s="18">
        <v>24</v>
      </c>
      <c r="L168" s="336">
        <v>32</v>
      </c>
      <c r="M168" s="17">
        <v>11</v>
      </c>
      <c r="N168" s="336">
        <v>4</v>
      </c>
      <c r="O168" s="17">
        <v>8</v>
      </c>
      <c r="P168" s="336">
        <v>141</v>
      </c>
      <c r="Q168" s="17">
        <v>274</v>
      </c>
      <c r="R168" s="19">
        <v>4</v>
      </c>
      <c r="S168" s="3">
        <v>77</v>
      </c>
      <c r="T168" s="17">
        <v>38</v>
      </c>
      <c r="U168" s="18">
        <v>62</v>
      </c>
      <c r="V168" s="58">
        <v>25</v>
      </c>
      <c r="W168" s="90">
        <v>-0.17829999999999999</v>
      </c>
    </row>
    <row r="169" spans="1:23">
      <c r="A169" s="114"/>
      <c r="B169" s="65" t="s">
        <v>22</v>
      </c>
      <c r="C169" s="115">
        <v>2607</v>
      </c>
      <c r="D169" s="64">
        <v>2445</v>
      </c>
      <c r="E169" s="116">
        <v>162</v>
      </c>
      <c r="F169" s="64">
        <v>898</v>
      </c>
      <c r="G169" s="115">
        <v>579</v>
      </c>
      <c r="H169" s="65">
        <v>0</v>
      </c>
      <c r="I169" s="117">
        <v>0</v>
      </c>
      <c r="J169" s="118">
        <v>30</v>
      </c>
      <c r="K169" s="115">
        <v>31</v>
      </c>
      <c r="L169" s="336">
        <v>53</v>
      </c>
      <c r="M169" s="17">
        <v>23</v>
      </c>
      <c r="N169" s="336">
        <v>15</v>
      </c>
      <c r="O169" s="17">
        <v>13</v>
      </c>
      <c r="P169" s="336">
        <v>437</v>
      </c>
      <c r="Q169" s="17">
        <v>366</v>
      </c>
      <c r="R169" s="64"/>
      <c r="S169" s="117"/>
      <c r="T169" s="65"/>
      <c r="U169" s="115"/>
      <c r="V169" s="62"/>
      <c r="W169" s="65"/>
    </row>
    <row r="170" spans="1:23">
      <c r="A170" s="11">
        <v>-8.5800000000000001E-2</v>
      </c>
      <c r="B170" s="12" t="s">
        <v>19</v>
      </c>
      <c r="C170" s="13">
        <v>608</v>
      </c>
      <c r="D170" s="14">
        <v>579</v>
      </c>
      <c r="E170" s="15">
        <v>29</v>
      </c>
      <c r="F170" s="14">
        <v>458</v>
      </c>
      <c r="G170" s="13">
        <v>86</v>
      </c>
      <c r="H170" s="12">
        <v>0</v>
      </c>
      <c r="I170" s="108">
        <v>0</v>
      </c>
      <c r="J170" s="14">
        <v>3</v>
      </c>
      <c r="K170" s="13">
        <v>0</v>
      </c>
      <c r="L170" s="126">
        <v>2</v>
      </c>
      <c r="M170" s="12">
        <v>1</v>
      </c>
      <c r="N170" s="108">
        <v>13</v>
      </c>
      <c r="O170" s="12">
        <v>4</v>
      </c>
      <c r="P170" s="108">
        <v>11</v>
      </c>
      <c r="Q170" s="12">
        <v>1</v>
      </c>
      <c r="R170" s="12">
        <v>0</v>
      </c>
      <c r="S170" s="13"/>
      <c r="T170" s="14"/>
      <c r="U170" s="13"/>
      <c r="V170" s="54"/>
      <c r="W170" s="56">
        <v>184</v>
      </c>
    </row>
    <row r="171" spans="1:23">
      <c r="A171" s="310" t="s">
        <v>198</v>
      </c>
      <c r="B171" s="17" t="s">
        <v>21</v>
      </c>
      <c r="C171" s="18">
        <v>284</v>
      </c>
      <c r="D171" s="19">
        <v>238</v>
      </c>
      <c r="E171" s="20">
        <v>46</v>
      </c>
      <c r="F171" s="19">
        <v>4</v>
      </c>
      <c r="G171" s="18">
        <v>195</v>
      </c>
      <c r="H171" s="17">
        <v>0</v>
      </c>
      <c r="I171" s="3">
        <v>0</v>
      </c>
      <c r="J171" s="19">
        <v>0</v>
      </c>
      <c r="K171" s="18">
        <v>5</v>
      </c>
      <c r="L171" s="58">
        <v>0</v>
      </c>
      <c r="M171" s="17">
        <v>2</v>
      </c>
      <c r="N171" s="3">
        <v>5</v>
      </c>
      <c r="O171" s="17">
        <v>17</v>
      </c>
      <c r="P171" s="3">
        <v>2</v>
      </c>
      <c r="Q171" s="17">
        <v>8</v>
      </c>
      <c r="R171" s="19">
        <v>3</v>
      </c>
      <c r="S171" s="3">
        <v>84</v>
      </c>
      <c r="T171" s="17">
        <v>34</v>
      </c>
      <c r="U171" s="18">
        <v>57</v>
      </c>
      <c r="V171" s="58">
        <v>6</v>
      </c>
      <c r="W171" s="90">
        <v>-0.157</v>
      </c>
    </row>
    <row r="172" spans="1:23">
      <c r="A172" s="114" t="s">
        <v>196</v>
      </c>
      <c r="B172" s="65" t="s">
        <v>22</v>
      </c>
      <c r="C172" s="115">
        <v>892</v>
      </c>
      <c r="D172" s="64">
        <v>817</v>
      </c>
      <c r="E172" s="116">
        <v>75</v>
      </c>
      <c r="F172" s="64">
        <v>462</v>
      </c>
      <c r="G172" s="115">
        <v>281</v>
      </c>
      <c r="H172" s="65">
        <v>0</v>
      </c>
      <c r="I172" s="117">
        <v>0</v>
      </c>
      <c r="J172" s="118">
        <v>3</v>
      </c>
      <c r="K172" s="115">
        <v>5</v>
      </c>
      <c r="L172" s="62">
        <v>2</v>
      </c>
      <c r="M172" s="65">
        <v>3</v>
      </c>
      <c r="N172" s="117">
        <v>18</v>
      </c>
      <c r="O172" s="65">
        <v>21</v>
      </c>
      <c r="P172" s="117">
        <v>13</v>
      </c>
      <c r="Q172" s="65">
        <v>9</v>
      </c>
      <c r="R172" s="64"/>
      <c r="S172" s="117"/>
      <c r="T172" s="65"/>
      <c r="U172" s="115"/>
      <c r="V172" s="62"/>
      <c r="W172" s="65"/>
    </row>
    <row r="173" spans="1:23">
      <c r="A173" s="11">
        <v>-1.6000000000000001E-3</v>
      </c>
      <c r="B173" s="12" t="s">
        <v>19</v>
      </c>
      <c r="C173" s="13">
        <v>330</v>
      </c>
      <c r="D173" s="14">
        <v>330</v>
      </c>
      <c r="E173" s="15">
        <v>0</v>
      </c>
      <c r="F173" s="14">
        <v>124</v>
      </c>
      <c r="G173" s="13">
        <v>25</v>
      </c>
      <c r="H173" s="12">
        <v>0</v>
      </c>
      <c r="I173" s="108">
        <v>0</v>
      </c>
      <c r="J173" s="14">
        <v>31</v>
      </c>
      <c r="K173" s="13">
        <v>6</v>
      </c>
      <c r="L173" s="336">
        <v>20</v>
      </c>
      <c r="M173" s="17">
        <v>0</v>
      </c>
      <c r="N173" s="336">
        <v>35</v>
      </c>
      <c r="O173" s="17">
        <v>22</v>
      </c>
      <c r="P173" s="336">
        <v>46</v>
      </c>
      <c r="Q173" s="17">
        <v>21</v>
      </c>
      <c r="R173" s="12">
        <v>9</v>
      </c>
      <c r="S173" s="13"/>
      <c r="T173" s="14"/>
      <c r="U173" s="13"/>
      <c r="V173" s="54"/>
      <c r="W173" s="56">
        <v>68</v>
      </c>
    </row>
    <row r="174" spans="1:23">
      <c r="A174" s="314" t="s">
        <v>199</v>
      </c>
      <c r="B174" s="17" t="s">
        <v>21</v>
      </c>
      <c r="C174" s="18">
        <v>213</v>
      </c>
      <c r="D174" s="19">
        <v>213</v>
      </c>
      <c r="E174" s="20">
        <v>0</v>
      </c>
      <c r="F174" s="19">
        <v>25</v>
      </c>
      <c r="G174" s="18">
        <v>42</v>
      </c>
      <c r="H174" s="17">
        <v>0</v>
      </c>
      <c r="I174" s="3">
        <v>0</v>
      </c>
      <c r="J174" s="19">
        <v>7</v>
      </c>
      <c r="K174" s="18">
        <v>10</v>
      </c>
      <c r="L174" s="336">
        <v>14</v>
      </c>
      <c r="M174" s="17">
        <v>9</v>
      </c>
      <c r="N174" s="336">
        <v>11</v>
      </c>
      <c r="O174" s="17">
        <v>30</v>
      </c>
      <c r="P174" s="336">
        <v>36</v>
      </c>
      <c r="Q174" s="17">
        <v>29</v>
      </c>
      <c r="R174" s="19">
        <v>23</v>
      </c>
      <c r="S174" s="3">
        <v>15</v>
      </c>
      <c r="T174" s="17">
        <v>1</v>
      </c>
      <c r="U174" s="18">
        <v>8</v>
      </c>
      <c r="V174" s="58">
        <v>12</v>
      </c>
      <c r="W174" s="90">
        <v>-1.5E-3</v>
      </c>
    </row>
    <row r="175" spans="1:23">
      <c r="A175" s="114"/>
      <c r="B175" s="65" t="s">
        <v>22</v>
      </c>
      <c r="C175" s="115">
        <v>543</v>
      </c>
      <c r="D175" s="64">
        <v>543</v>
      </c>
      <c r="E175" s="116" t="s">
        <v>200</v>
      </c>
      <c r="F175" s="64">
        <v>149</v>
      </c>
      <c r="G175" s="115">
        <v>67</v>
      </c>
      <c r="H175" s="65">
        <v>0</v>
      </c>
      <c r="I175" s="117">
        <v>0</v>
      </c>
      <c r="J175" s="118">
        <v>38</v>
      </c>
      <c r="K175" s="115">
        <v>16</v>
      </c>
      <c r="L175" s="336">
        <v>34</v>
      </c>
      <c r="M175" s="17">
        <v>9</v>
      </c>
      <c r="N175" s="336">
        <v>46</v>
      </c>
      <c r="O175" s="17">
        <v>52</v>
      </c>
      <c r="P175" s="336">
        <v>82</v>
      </c>
      <c r="Q175" s="17">
        <v>50</v>
      </c>
      <c r="R175" s="64"/>
      <c r="S175" s="117"/>
      <c r="T175" s="65"/>
      <c r="U175" s="115"/>
      <c r="V175" s="62"/>
      <c r="W175" s="65"/>
    </row>
    <row r="176" spans="1:23">
      <c r="A176" s="11">
        <v>-5.9999999999999995E-4</v>
      </c>
      <c r="B176" s="12" t="s">
        <v>19</v>
      </c>
      <c r="C176" s="13">
        <v>57</v>
      </c>
      <c r="D176" s="14">
        <v>57</v>
      </c>
      <c r="E176" s="15">
        <v>0</v>
      </c>
      <c r="F176" s="14">
        <v>34</v>
      </c>
      <c r="G176" s="13">
        <v>0</v>
      </c>
      <c r="H176" s="12">
        <v>0</v>
      </c>
      <c r="I176" s="108">
        <v>0</v>
      </c>
      <c r="J176" s="14">
        <v>0</v>
      </c>
      <c r="K176" s="13">
        <v>0</v>
      </c>
      <c r="L176" s="126">
        <v>0</v>
      </c>
      <c r="M176" s="12">
        <v>0</v>
      </c>
      <c r="N176" s="108">
        <v>17</v>
      </c>
      <c r="O176" s="12">
        <v>0</v>
      </c>
      <c r="P176" s="108">
        <v>5</v>
      </c>
      <c r="Q176" s="12">
        <v>1</v>
      </c>
      <c r="R176" s="12">
        <v>0</v>
      </c>
      <c r="S176" s="13"/>
      <c r="T176" s="14"/>
      <c r="U176" s="13"/>
      <c r="V176" s="54"/>
      <c r="W176" s="56">
        <v>11</v>
      </c>
    </row>
    <row r="177" spans="1:23">
      <c r="A177" s="314" t="s">
        <v>201</v>
      </c>
      <c r="B177" s="17" t="s">
        <v>21</v>
      </c>
      <c r="C177" s="18">
        <v>139</v>
      </c>
      <c r="D177" s="19">
        <v>134</v>
      </c>
      <c r="E177" s="20">
        <v>5</v>
      </c>
      <c r="F177" s="19">
        <v>85</v>
      </c>
      <c r="G177" s="18">
        <v>1</v>
      </c>
      <c r="H177" s="17">
        <v>0</v>
      </c>
      <c r="I177" s="3">
        <v>0</v>
      </c>
      <c r="J177" s="19">
        <v>5</v>
      </c>
      <c r="K177" s="18">
        <v>0</v>
      </c>
      <c r="L177" s="58">
        <v>2</v>
      </c>
      <c r="M177" s="17">
        <v>0</v>
      </c>
      <c r="N177" s="3">
        <v>11</v>
      </c>
      <c r="O177" s="17">
        <v>2</v>
      </c>
      <c r="P177" s="3">
        <v>27</v>
      </c>
      <c r="Q177" s="17">
        <v>1</v>
      </c>
      <c r="R177" s="19">
        <v>4</v>
      </c>
      <c r="S177" s="3">
        <v>5</v>
      </c>
      <c r="T177" s="17">
        <v>0</v>
      </c>
      <c r="U177" s="18">
        <v>2</v>
      </c>
      <c r="V177" s="58">
        <v>0</v>
      </c>
      <c r="W177" s="90">
        <v>-2.0000000000000001E-4</v>
      </c>
    </row>
    <row r="178" spans="1:23">
      <c r="A178" s="114"/>
      <c r="B178" s="65" t="s">
        <v>22</v>
      </c>
      <c r="C178" s="115">
        <v>196</v>
      </c>
      <c r="D178" s="64">
        <v>191</v>
      </c>
      <c r="E178" s="116" t="s">
        <v>188</v>
      </c>
      <c r="F178" s="64">
        <v>119</v>
      </c>
      <c r="G178" s="115">
        <v>1</v>
      </c>
      <c r="H178" s="65">
        <v>0</v>
      </c>
      <c r="I178" s="117">
        <v>0</v>
      </c>
      <c r="J178" s="118">
        <v>5</v>
      </c>
      <c r="K178" s="115">
        <v>0</v>
      </c>
      <c r="L178" s="62">
        <v>2</v>
      </c>
      <c r="M178" s="65">
        <v>0</v>
      </c>
      <c r="N178" s="117">
        <v>28</v>
      </c>
      <c r="O178" s="65">
        <v>2</v>
      </c>
      <c r="P178" s="117">
        <v>32</v>
      </c>
      <c r="Q178" s="65">
        <v>2</v>
      </c>
      <c r="R178" s="64"/>
      <c r="S178" s="117"/>
      <c r="T178" s="65"/>
      <c r="U178" s="115"/>
      <c r="V178" s="62"/>
      <c r="W178" s="65"/>
    </row>
    <row r="179" spans="1:23">
      <c r="A179" s="11">
        <v>-1.4E-3</v>
      </c>
      <c r="B179" s="12" t="s">
        <v>19</v>
      </c>
      <c r="C179" s="13">
        <v>272</v>
      </c>
      <c r="D179" s="14">
        <v>272</v>
      </c>
      <c r="E179" s="15">
        <v>0</v>
      </c>
      <c r="F179" s="14">
        <v>100</v>
      </c>
      <c r="G179" s="13">
        <v>3</v>
      </c>
      <c r="H179" s="12">
        <v>0</v>
      </c>
      <c r="I179" s="108">
        <v>0</v>
      </c>
      <c r="J179" s="14">
        <v>30</v>
      </c>
      <c r="K179" s="13">
        <v>8</v>
      </c>
      <c r="L179" s="336">
        <v>36</v>
      </c>
      <c r="M179" s="17">
        <v>6</v>
      </c>
      <c r="N179" s="336">
        <v>60</v>
      </c>
      <c r="O179" s="17">
        <v>10</v>
      </c>
      <c r="P179" s="336">
        <v>9</v>
      </c>
      <c r="Q179" s="17">
        <v>10</v>
      </c>
      <c r="R179" s="12">
        <v>0</v>
      </c>
      <c r="S179" s="13"/>
      <c r="T179" s="14"/>
      <c r="U179" s="13"/>
      <c r="V179" s="54"/>
      <c r="W179" s="56">
        <v>442</v>
      </c>
    </row>
    <row r="180" spans="1:23">
      <c r="A180" s="314" t="s">
        <v>202</v>
      </c>
      <c r="B180" s="17" t="s">
        <v>21</v>
      </c>
      <c r="C180" s="18">
        <v>187</v>
      </c>
      <c r="D180" s="19">
        <v>187</v>
      </c>
      <c r="E180" s="20">
        <v>0</v>
      </c>
      <c r="F180" s="19">
        <v>5</v>
      </c>
      <c r="G180" s="18">
        <v>12</v>
      </c>
      <c r="H180" s="17">
        <v>0</v>
      </c>
      <c r="I180" s="3">
        <v>0</v>
      </c>
      <c r="J180" s="19">
        <v>11</v>
      </c>
      <c r="K180" s="18">
        <v>14</v>
      </c>
      <c r="L180" s="336">
        <v>47</v>
      </c>
      <c r="M180" s="17">
        <v>8</v>
      </c>
      <c r="N180" s="336">
        <v>45</v>
      </c>
      <c r="O180" s="17">
        <v>21</v>
      </c>
      <c r="P180" s="336">
        <v>18</v>
      </c>
      <c r="Q180" s="17">
        <v>6</v>
      </c>
      <c r="R180" s="19">
        <v>18</v>
      </c>
      <c r="S180" s="3">
        <v>149</v>
      </c>
      <c r="T180" s="17">
        <v>1</v>
      </c>
      <c r="U180" s="18">
        <v>274</v>
      </c>
      <c r="V180" s="58">
        <v>0</v>
      </c>
      <c r="W180" s="90">
        <v>-0.01</v>
      </c>
    </row>
    <row r="181" spans="1:23">
      <c r="A181" s="114"/>
      <c r="B181" s="65" t="s">
        <v>22</v>
      </c>
      <c r="C181" s="115">
        <v>459</v>
      </c>
      <c r="D181" s="64">
        <v>459</v>
      </c>
      <c r="E181" s="116">
        <v>0</v>
      </c>
      <c r="F181" s="64">
        <v>105</v>
      </c>
      <c r="G181" s="115">
        <v>15</v>
      </c>
      <c r="H181" s="65">
        <v>0</v>
      </c>
      <c r="I181" s="117">
        <v>0</v>
      </c>
      <c r="J181" s="118">
        <v>41</v>
      </c>
      <c r="K181" s="115">
        <v>22</v>
      </c>
      <c r="L181" s="336">
        <v>83</v>
      </c>
      <c r="M181" s="17">
        <v>14</v>
      </c>
      <c r="N181" s="336">
        <v>105</v>
      </c>
      <c r="O181" s="17">
        <v>31</v>
      </c>
      <c r="P181" s="336">
        <v>27</v>
      </c>
      <c r="Q181" s="17">
        <v>16</v>
      </c>
      <c r="R181" s="64"/>
      <c r="S181" s="117"/>
      <c r="T181" s="65"/>
      <c r="U181" s="115"/>
      <c r="V181" s="62"/>
      <c r="W181" s="65"/>
    </row>
    <row r="182" spans="1:23">
      <c r="A182" s="11">
        <v>-1.6999999999999999E-3</v>
      </c>
      <c r="B182" s="12" t="s">
        <v>19</v>
      </c>
      <c r="C182" s="13">
        <v>318</v>
      </c>
      <c r="D182" s="14">
        <v>315</v>
      </c>
      <c r="E182" s="15">
        <v>3</v>
      </c>
      <c r="F182" s="14">
        <v>94</v>
      </c>
      <c r="G182" s="13">
        <v>9</v>
      </c>
      <c r="H182" s="12">
        <v>0</v>
      </c>
      <c r="I182" s="108">
        <v>0</v>
      </c>
      <c r="J182" s="14">
        <v>46</v>
      </c>
      <c r="K182" s="13">
        <v>8</v>
      </c>
      <c r="L182" s="126">
        <v>25</v>
      </c>
      <c r="M182" s="12">
        <v>2</v>
      </c>
      <c r="N182" s="108">
        <v>72</v>
      </c>
      <c r="O182" s="12">
        <v>16</v>
      </c>
      <c r="P182" s="108">
        <v>33</v>
      </c>
      <c r="Q182" s="12">
        <v>10</v>
      </c>
      <c r="R182" s="12">
        <v>0</v>
      </c>
      <c r="S182" s="13"/>
      <c r="T182" s="14"/>
      <c r="U182" s="13"/>
      <c r="V182" s="54"/>
      <c r="W182" s="56">
        <v>68</v>
      </c>
    </row>
    <row r="183" spans="1:23">
      <c r="A183" s="314" t="s">
        <v>203</v>
      </c>
      <c r="B183" s="17" t="s">
        <v>21</v>
      </c>
      <c r="C183" s="18">
        <v>236</v>
      </c>
      <c r="D183" s="19">
        <v>235</v>
      </c>
      <c r="E183" s="20">
        <v>1</v>
      </c>
      <c r="F183" s="19">
        <v>17</v>
      </c>
      <c r="G183" s="18">
        <v>14</v>
      </c>
      <c r="H183" s="17">
        <v>0</v>
      </c>
      <c r="I183" s="3">
        <v>0</v>
      </c>
      <c r="J183" s="19">
        <v>11</v>
      </c>
      <c r="K183" s="18">
        <v>11</v>
      </c>
      <c r="L183" s="58">
        <v>18</v>
      </c>
      <c r="M183" s="17">
        <v>2</v>
      </c>
      <c r="N183" s="3">
        <v>65</v>
      </c>
      <c r="O183" s="17">
        <v>40</v>
      </c>
      <c r="P183" s="3">
        <v>37</v>
      </c>
      <c r="Q183" s="17">
        <v>20</v>
      </c>
      <c r="R183" s="19">
        <v>15</v>
      </c>
      <c r="S183" s="3">
        <v>19</v>
      </c>
      <c r="T183" s="17">
        <v>3</v>
      </c>
      <c r="U183" s="18">
        <v>28</v>
      </c>
      <c r="V183" s="58">
        <v>3</v>
      </c>
      <c r="W183" s="90">
        <v>-1.5E-3</v>
      </c>
    </row>
    <row r="184" spans="1:23">
      <c r="A184" s="114"/>
      <c r="B184" s="65" t="s">
        <v>22</v>
      </c>
      <c r="C184" s="115">
        <v>554</v>
      </c>
      <c r="D184" s="64">
        <v>550</v>
      </c>
      <c r="E184" s="116">
        <v>4</v>
      </c>
      <c r="F184" s="64">
        <v>111</v>
      </c>
      <c r="G184" s="115">
        <v>23</v>
      </c>
      <c r="H184" s="65">
        <v>0</v>
      </c>
      <c r="I184" s="117">
        <v>0</v>
      </c>
      <c r="J184" s="118">
        <v>57</v>
      </c>
      <c r="K184" s="115">
        <v>19</v>
      </c>
      <c r="L184" s="62">
        <v>43</v>
      </c>
      <c r="M184" s="65">
        <v>4</v>
      </c>
      <c r="N184" s="117">
        <v>137</v>
      </c>
      <c r="O184" s="65">
        <v>56</v>
      </c>
      <c r="P184" s="117">
        <v>70</v>
      </c>
      <c r="Q184" s="65">
        <v>30</v>
      </c>
      <c r="R184" s="64"/>
      <c r="S184" s="117"/>
      <c r="T184" s="65"/>
      <c r="U184" s="115"/>
      <c r="V184" s="62"/>
      <c r="W184" s="65"/>
    </row>
  </sheetData>
  <mergeCells count="18">
    <mergeCell ref="A4:A6"/>
    <mergeCell ref="B4:B6"/>
    <mergeCell ref="C4:C6"/>
    <mergeCell ref="D4:D6"/>
    <mergeCell ref="E4:E6"/>
    <mergeCell ref="W4:W6"/>
    <mergeCell ref="F5:G5"/>
    <mergeCell ref="H5:I5"/>
    <mergeCell ref="J5:K5"/>
    <mergeCell ref="N5:O5"/>
    <mergeCell ref="P5:Q5"/>
    <mergeCell ref="S5:T5"/>
    <mergeCell ref="F4:K4"/>
    <mergeCell ref="U5:U6"/>
    <mergeCell ref="V5:V6"/>
    <mergeCell ref="L4:Q4"/>
    <mergeCell ref="R4:R6"/>
    <mergeCell ref="S4:V4"/>
  </mergeCells>
  <phoneticPr fontId="1"/>
  <conditionalFormatting sqref="A8:W184">
    <cfRule type="expression" dxfId="2152" priority="3">
      <formula>MOD(ROW(A1)-1,6)&lt;3</formula>
    </cfRule>
  </conditionalFormatting>
  <conditionalFormatting sqref="V8">
    <cfRule type="expression" dxfId="2151" priority="2">
      <formula>MOD(ROW(V1)-1,6)&lt;3</formula>
    </cfRule>
  </conditionalFormatting>
  <conditionalFormatting sqref="V8">
    <cfRule type="expression" dxfId="2150" priority="1">
      <formula>MOD(ROW(V1)-1,6)&lt;3</formula>
    </cfRule>
  </conditionalFormatting>
  <pageMargins left="0.70866141732283472" right="0.70866141732283472" top="0.74803149606299213" bottom="0.74803149606299213" header="0.31496062992125984" footer="0.31496062992125984"/>
  <pageSetup paperSize="9" orientation="portrait" horizontalDpi="300" verticalDpi="300" r:id="rId1"/>
  <headerFooter>
    <oddFooter>&amp;C外務省領事局政策課</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W94"/>
  <sheetViews>
    <sheetView workbookViewId="0">
      <pane xSplit="2" ySplit="7" topLeftCell="D8" activePane="bottomRight" state="frozen"/>
      <selection activeCell="A171" sqref="A171"/>
      <selection pane="topRight" activeCell="A171" sqref="A171"/>
      <selection pane="bottomLeft" activeCell="A171" sqref="A171"/>
      <selection pane="bottomRight"/>
    </sheetView>
  </sheetViews>
  <sheetFormatPr defaultRowHeight="13.5"/>
  <cols>
    <col min="1" max="1" width="21.875" style="313" customWidth="1"/>
    <col min="2" max="2" width="3.125" customWidth="1"/>
    <col min="3" max="3" width="8" customWidth="1"/>
    <col min="4" max="4" width="8.125" customWidth="1"/>
    <col min="5" max="5" width="6.875" customWidth="1"/>
    <col min="6" max="7" width="7.75" customWidth="1"/>
    <col min="8" max="8" width="5.875" customWidth="1"/>
    <col min="9" max="9" width="5.75" customWidth="1"/>
    <col min="10" max="10" width="6" customWidth="1"/>
    <col min="11" max="11" width="6.375" customWidth="1"/>
    <col min="12" max="12" width="7.75" customWidth="1"/>
    <col min="13" max="13" width="7.5" customWidth="1"/>
    <col min="14" max="14" width="5" customWidth="1"/>
    <col min="15" max="15" width="5.5" customWidth="1"/>
    <col min="16" max="16" width="6.5" customWidth="1"/>
    <col min="17" max="17" width="5.875" customWidth="1"/>
    <col min="18" max="18" width="7.625" customWidth="1"/>
    <col min="19" max="19" width="7.25" customWidth="1"/>
    <col min="20" max="20" width="7.125" customWidth="1"/>
    <col min="21" max="21" width="7" customWidth="1"/>
    <col min="22" max="22" width="9.25" customWidth="1"/>
  </cols>
  <sheetData>
    <row r="1" spans="1:23">
      <c r="B1" s="3"/>
      <c r="C1" s="3"/>
      <c r="D1" s="3"/>
      <c r="E1" s="9"/>
      <c r="F1" s="3"/>
      <c r="G1" s="3"/>
      <c r="H1" s="3"/>
      <c r="I1" s="3"/>
      <c r="J1" s="3"/>
      <c r="K1" s="3"/>
      <c r="L1" s="3"/>
      <c r="M1" s="3"/>
      <c r="N1" s="3"/>
      <c r="O1" s="3"/>
      <c r="P1" s="3"/>
      <c r="Q1" s="3"/>
      <c r="R1" s="3"/>
      <c r="S1" s="3"/>
      <c r="T1" s="3"/>
      <c r="U1" s="3"/>
      <c r="W1" s="3"/>
    </row>
    <row r="2" spans="1:23">
      <c r="B2" s="3"/>
      <c r="C2" s="3"/>
      <c r="D2" s="3" t="s">
        <v>114</v>
      </c>
      <c r="E2" s="9"/>
      <c r="F2" s="3"/>
      <c r="G2" s="3"/>
      <c r="H2" s="3"/>
      <c r="I2" s="3"/>
      <c r="J2" s="3"/>
      <c r="K2" s="3"/>
      <c r="L2" s="3"/>
      <c r="M2" s="3"/>
      <c r="N2" s="3"/>
      <c r="O2" s="3"/>
      <c r="P2" s="3"/>
      <c r="Q2" s="3"/>
      <c r="R2" s="3"/>
      <c r="S2" s="3"/>
      <c r="T2" s="3"/>
      <c r="U2" s="3"/>
      <c r="W2" s="3"/>
    </row>
    <row r="3" spans="1:23">
      <c r="B3" s="3"/>
      <c r="C3" s="3"/>
      <c r="D3" s="3"/>
      <c r="E3" s="9"/>
      <c r="F3" s="3"/>
      <c r="G3" s="3"/>
      <c r="H3" s="3"/>
      <c r="I3" s="3"/>
      <c r="J3" s="3"/>
      <c r="K3" s="3"/>
      <c r="L3" s="3"/>
      <c r="M3" s="3"/>
      <c r="N3" s="3"/>
      <c r="O3" s="3"/>
      <c r="P3" s="3"/>
      <c r="Q3" s="3"/>
      <c r="R3" s="3"/>
      <c r="S3" s="3"/>
      <c r="T3" s="3"/>
      <c r="U3" s="3"/>
      <c r="W3" s="3"/>
    </row>
    <row r="4" spans="1:23">
      <c r="A4" s="366" t="s">
        <v>14</v>
      </c>
      <c r="B4" s="366"/>
      <c r="C4" s="367" t="s">
        <v>15</v>
      </c>
      <c r="D4" s="373" t="s">
        <v>16</v>
      </c>
      <c r="E4" s="374" t="s">
        <v>17</v>
      </c>
      <c r="F4" s="366" t="s">
        <v>76</v>
      </c>
      <c r="G4" s="366"/>
      <c r="H4" s="366"/>
      <c r="I4" s="366"/>
      <c r="J4" s="366"/>
      <c r="K4" s="366"/>
      <c r="L4" s="366" t="s">
        <v>76</v>
      </c>
      <c r="M4" s="366"/>
      <c r="N4" s="366"/>
      <c r="O4" s="366"/>
      <c r="P4" s="366"/>
      <c r="Q4" s="366"/>
      <c r="R4" s="382" t="s">
        <v>56</v>
      </c>
      <c r="S4" s="367" t="s">
        <v>57</v>
      </c>
      <c r="T4" s="378"/>
      <c r="U4" s="378"/>
      <c r="V4" s="368"/>
      <c r="W4" s="365" t="s">
        <v>58</v>
      </c>
    </row>
    <row r="5" spans="1:23">
      <c r="A5" s="366"/>
      <c r="B5" s="366"/>
      <c r="C5" s="367"/>
      <c r="D5" s="373"/>
      <c r="E5" s="375"/>
      <c r="F5" s="366" t="s">
        <v>77</v>
      </c>
      <c r="G5" s="366"/>
      <c r="H5" s="366" t="s">
        <v>78</v>
      </c>
      <c r="I5" s="366"/>
      <c r="J5" s="366" t="s">
        <v>79</v>
      </c>
      <c r="K5" s="366"/>
      <c r="L5" s="66" t="s">
        <v>80</v>
      </c>
      <c r="M5" s="67"/>
      <c r="N5" s="379" t="s">
        <v>81</v>
      </c>
      <c r="O5" s="379"/>
      <c r="P5" s="366" t="s">
        <v>82</v>
      </c>
      <c r="Q5" s="366"/>
      <c r="R5" s="382"/>
      <c r="S5" s="367" t="s">
        <v>59</v>
      </c>
      <c r="T5" s="368"/>
      <c r="U5" s="369" t="s">
        <v>60</v>
      </c>
      <c r="V5" s="371" t="s">
        <v>61</v>
      </c>
      <c r="W5" s="366"/>
    </row>
    <row r="6" spans="1:23" ht="24">
      <c r="A6" s="366"/>
      <c r="B6" s="366"/>
      <c r="C6" s="367"/>
      <c r="D6" s="373"/>
      <c r="E6" s="376"/>
      <c r="F6" s="68" t="s">
        <v>83</v>
      </c>
      <c r="G6" s="69" t="s">
        <v>84</v>
      </c>
      <c r="H6" s="68" t="s">
        <v>83</v>
      </c>
      <c r="I6" s="69" t="s">
        <v>84</v>
      </c>
      <c r="J6" s="68" t="s">
        <v>83</v>
      </c>
      <c r="K6" s="69" t="s">
        <v>84</v>
      </c>
      <c r="L6" s="68" t="s">
        <v>83</v>
      </c>
      <c r="M6" s="69" t="s">
        <v>84</v>
      </c>
      <c r="N6" s="68" t="s">
        <v>83</v>
      </c>
      <c r="O6" s="69" t="s">
        <v>84</v>
      </c>
      <c r="P6" s="68" t="s">
        <v>83</v>
      </c>
      <c r="Q6" s="69" t="s">
        <v>84</v>
      </c>
      <c r="R6" s="382"/>
      <c r="S6" s="52" t="s">
        <v>62</v>
      </c>
      <c r="T6" s="53" t="s">
        <v>63</v>
      </c>
      <c r="U6" s="370"/>
      <c r="V6" s="372"/>
      <c r="W6" s="366"/>
    </row>
    <row r="7" spans="1:23">
      <c r="A7" s="10"/>
      <c r="B7" s="10"/>
      <c r="C7" s="10" t="s">
        <v>18</v>
      </c>
      <c r="D7" s="10" t="s">
        <v>18</v>
      </c>
      <c r="E7" s="10" t="s">
        <v>18</v>
      </c>
      <c r="F7" s="10" t="s">
        <v>18</v>
      </c>
      <c r="G7" s="10" t="s">
        <v>18</v>
      </c>
      <c r="H7" s="10" t="s">
        <v>18</v>
      </c>
      <c r="I7" s="10" t="s">
        <v>18</v>
      </c>
      <c r="J7" s="10" t="s">
        <v>18</v>
      </c>
      <c r="K7" s="10" t="s">
        <v>18</v>
      </c>
      <c r="L7" s="10" t="s">
        <v>18</v>
      </c>
      <c r="M7" s="10" t="s">
        <v>18</v>
      </c>
      <c r="N7" s="10" t="s">
        <v>18</v>
      </c>
      <c r="O7" s="10" t="s">
        <v>18</v>
      </c>
      <c r="P7" s="10" t="s">
        <v>18</v>
      </c>
      <c r="Q7" s="10" t="s">
        <v>18</v>
      </c>
      <c r="R7" s="10" t="s">
        <v>64</v>
      </c>
      <c r="S7" s="10" t="s">
        <v>64</v>
      </c>
      <c r="T7" s="10" t="s">
        <v>64</v>
      </c>
      <c r="U7" s="10" t="s">
        <v>64</v>
      </c>
      <c r="V7" s="10" t="s">
        <v>64</v>
      </c>
      <c r="W7" s="10" t="s">
        <v>64</v>
      </c>
    </row>
    <row r="8" spans="1:23">
      <c r="A8" s="11">
        <v>-8.0500000000000002E-2</v>
      </c>
      <c r="B8" s="12" t="s">
        <v>19</v>
      </c>
      <c r="C8" s="13">
        <v>34849</v>
      </c>
      <c r="D8" s="14">
        <v>15774</v>
      </c>
      <c r="E8" s="15">
        <v>19075</v>
      </c>
      <c r="F8" s="14">
        <v>3267</v>
      </c>
      <c r="G8" s="13">
        <v>1145</v>
      </c>
      <c r="H8" s="12">
        <v>11</v>
      </c>
      <c r="I8" s="108">
        <v>4</v>
      </c>
      <c r="J8" s="14">
        <v>825</v>
      </c>
      <c r="K8" s="13">
        <v>329</v>
      </c>
      <c r="L8" s="14">
        <v>4949</v>
      </c>
      <c r="M8" s="13">
        <v>393</v>
      </c>
      <c r="N8" s="12">
        <v>501</v>
      </c>
      <c r="O8" s="108">
        <v>87</v>
      </c>
      <c r="P8" s="14">
        <v>3555</v>
      </c>
      <c r="Q8" s="13">
        <v>708</v>
      </c>
      <c r="R8" s="12">
        <v>47</v>
      </c>
      <c r="S8" s="13">
        <v>431</v>
      </c>
      <c r="T8" s="14">
        <v>201</v>
      </c>
      <c r="U8" s="13">
        <v>71</v>
      </c>
      <c r="V8" s="122" t="s">
        <v>92</v>
      </c>
      <c r="W8" s="56" t="s">
        <v>93</v>
      </c>
    </row>
    <row r="9" spans="1:23">
      <c r="A9" s="314" t="s">
        <v>1818</v>
      </c>
      <c r="B9" s="17" t="s">
        <v>21</v>
      </c>
      <c r="C9" s="18">
        <v>60349</v>
      </c>
      <c r="D9" s="19">
        <v>26516</v>
      </c>
      <c r="E9" s="20">
        <v>33833</v>
      </c>
      <c r="F9" s="19">
        <v>1593</v>
      </c>
      <c r="G9" s="18">
        <v>2651</v>
      </c>
      <c r="H9" s="17">
        <v>10</v>
      </c>
      <c r="I9" s="3">
        <v>10</v>
      </c>
      <c r="J9" s="19">
        <v>795</v>
      </c>
      <c r="K9" s="18">
        <v>577</v>
      </c>
      <c r="L9" s="19">
        <v>10132</v>
      </c>
      <c r="M9" s="18">
        <v>783</v>
      </c>
      <c r="N9" s="17">
        <v>212</v>
      </c>
      <c r="O9" s="3">
        <v>250</v>
      </c>
      <c r="P9" s="19">
        <v>8484</v>
      </c>
      <c r="Q9" s="18">
        <v>1019</v>
      </c>
      <c r="R9" s="19">
        <v>31</v>
      </c>
      <c r="S9" s="3"/>
      <c r="T9" s="17"/>
      <c r="U9" s="18"/>
      <c r="V9" s="58"/>
      <c r="W9" s="90">
        <v>-1.95E-2</v>
      </c>
    </row>
    <row r="10" spans="1:23">
      <c r="A10" s="114"/>
      <c r="B10" s="65" t="s">
        <v>22</v>
      </c>
      <c r="C10" s="115">
        <v>95198</v>
      </c>
      <c r="D10" s="64">
        <v>42290</v>
      </c>
      <c r="E10" s="116">
        <v>52908</v>
      </c>
      <c r="F10" s="64">
        <v>4860</v>
      </c>
      <c r="G10" s="115">
        <v>3796</v>
      </c>
      <c r="H10" s="65">
        <v>21</v>
      </c>
      <c r="I10" s="117">
        <v>14</v>
      </c>
      <c r="J10" s="118">
        <v>1620</v>
      </c>
      <c r="K10" s="115">
        <v>906</v>
      </c>
      <c r="L10" s="64">
        <v>15081</v>
      </c>
      <c r="M10" s="115">
        <v>1176</v>
      </c>
      <c r="N10" s="65">
        <v>713</v>
      </c>
      <c r="O10" s="117">
        <v>337</v>
      </c>
      <c r="P10" s="118">
        <v>12039</v>
      </c>
      <c r="Q10" s="115">
        <v>1727</v>
      </c>
      <c r="R10" s="64"/>
      <c r="S10" s="117"/>
      <c r="T10" s="65"/>
      <c r="U10" s="115"/>
      <c r="V10" s="62"/>
      <c r="W10" s="65"/>
    </row>
    <row r="11" spans="1:23">
      <c r="A11" s="11">
        <v>-0.78449999999999998</v>
      </c>
      <c r="B11" s="12" t="s">
        <v>19</v>
      </c>
      <c r="C11" s="13">
        <v>26865</v>
      </c>
      <c r="D11" s="14">
        <v>11668</v>
      </c>
      <c r="E11" s="15">
        <v>15197</v>
      </c>
      <c r="F11" s="14">
        <v>2060</v>
      </c>
      <c r="G11" s="13">
        <v>810</v>
      </c>
      <c r="H11" s="12">
        <v>11</v>
      </c>
      <c r="I11" s="108">
        <v>4</v>
      </c>
      <c r="J11" s="14">
        <v>472</v>
      </c>
      <c r="K11" s="13">
        <v>133</v>
      </c>
      <c r="L11" s="14">
        <v>4075</v>
      </c>
      <c r="M11" s="13">
        <v>333</v>
      </c>
      <c r="N11" s="12">
        <v>135</v>
      </c>
      <c r="O11" s="108">
        <v>61</v>
      </c>
      <c r="P11" s="14">
        <v>3130</v>
      </c>
      <c r="Q11" s="13">
        <v>444</v>
      </c>
      <c r="R11" s="12">
        <v>29</v>
      </c>
      <c r="S11" s="13">
        <v>273</v>
      </c>
      <c r="T11" s="14">
        <v>149</v>
      </c>
      <c r="U11" s="13">
        <v>16</v>
      </c>
      <c r="V11" s="54">
        <v>255</v>
      </c>
      <c r="W11" s="56">
        <v>736</v>
      </c>
    </row>
    <row r="12" spans="1:23">
      <c r="A12" s="314" t="s">
        <v>204</v>
      </c>
      <c r="B12" s="17" t="s">
        <v>21</v>
      </c>
      <c r="C12" s="18">
        <v>47814</v>
      </c>
      <c r="D12" s="19">
        <v>20880</v>
      </c>
      <c r="E12" s="20">
        <v>26934</v>
      </c>
      <c r="F12" s="19">
        <v>874</v>
      </c>
      <c r="G12" s="18">
        <v>1942</v>
      </c>
      <c r="H12" s="17">
        <v>7</v>
      </c>
      <c r="I12" s="3">
        <v>10</v>
      </c>
      <c r="J12" s="19">
        <v>537</v>
      </c>
      <c r="K12" s="18">
        <v>275</v>
      </c>
      <c r="L12" s="19">
        <v>8476</v>
      </c>
      <c r="M12" s="18">
        <v>667</v>
      </c>
      <c r="N12" s="17">
        <v>47</v>
      </c>
      <c r="O12" s="3">
        <v>140</v>
      </c>
      <c r="P12" s="19">
        <v>7225</v>
      </c>
      <c r="Q12" s="18">
        <v>680</v>
      </c>
      <c r="R12" s="19">
        <v>14</v>
      </c>
      <c r="S12" s="3"/>
      <c r="T12" s="17"/>
      <c r="U12" s="18"/>
      <c r="V12" s="58"/>
      <c r="W12" s="90">
        <v>-0.6048</v>
      </c>
    </row>
    <row r="13" spans="1:23">
      <c r="A13" s="114"/>
      <c r="B13" s="65" t="s">
        <v>22</v>
      </c>
      <c r="C13" s="115">
        <v>74679</v>
      </c>
      <c r="D13" s="64">
        <v>32548</v>
      </c>
      <c r="E13" s="116">
        <v>42131</v>
      </c>
      <c r="F13" s="64">
        <v>2934</v>
      </c>
      <c r="G13" s="115">
        <v>2752</v>
      </c>
      <c r="H13" s="65">
        <v>18</v>
      </c>
      <c r="I13" s="117">
        <v>14</v>
      </c>
      <c r="J13" s="118">
        <v>1009</v>
      </c>
      <c r="K13" s="115">
        <v>408</v>
      </c>
      <c r="L13" s="64">
        <v>12551</v>
      </c>
      <c r="M13" s="115">
        <v>1000</v>
      </c>
      <c r="N13" s="65">
        <v>182</v>
      </c>
      <c r="O13" s="117">
        <v>201</v>
      </c>
      <c r="P13" s="118">
        <v>10355</v>
      </c>
      <c r="Q13" s="115">
        <v>1124</v>
      </c>
      <c r="R13" s="64"/>
      <c r="S13" s="117"/>
      <c r="T13" s="65"/>
      <c r="U13" s="115"/>
      <c r="V13" s="62"/>
      <c r="W13" s="65"/>
    </row>
    <row r="14" spans="1:23">
      <c r="A14" s="11">
        <v>-1.3100000000000001E-2</v>
      </c>
      <c r="B14" s="12" t="s">
        <v>19</v>
      </c>
      <c r="C14" s="13">
        <v>364</v>
      </c>
      <c r="D14" s="14">
        <v>136</v>
      </c>
      <c r="E14" s="15">
        <v>228</v>
      </c>
      <c r="F14" s="14">
        <v>5</v>
      </c>
      <c r="G14" s="13">
        <v>0</v>
      </c>
      <c r="H14" s="12">
        <v>0</v>
      </c>
      <c r="I14" s="108">
        <v>0</v>
      </c>
      <c r="J14" s="14">
        <v>2</v>
      </c>
      <c r="K14" s="13">
        <v>0</v>
      </c>
      <c r="L14" s="14">
        <v>61</v>
      </c>
      <c r="M14" s="13">
        <v>9</v>
      </c>
      <c r="N14" s="12">
        <v>31</v>
      </c>
      <c r="O14" s="108">
        <v>13</v>
      </c>
      <c r="P14" s="14">
        <v>8</v>
      </c>
      <c r="Q14" s="13">
        <v>7</v>
      </c>
      <c r="R14" s="12">
        <v>0</v>
      </c>
      <c r="S14" s="13"/>
      <c r="T14" s="14"/>
      <c r="U14" s="13"/>
      <c r="V14" s="54"/>
      <c r="W14" s="56">
        <v>4</v>
      </c>
    </row>
    <row r="15" spans="1:23">
      <c r="A15" s="314" t="s">
        <v>205</v>
      </c>
      <c r="B15" s="17" t="s">
        <v>21</v>
      </c>
      <c r="C15" s="18">
        <v>612</v>
      </c>
      <c r="D15" s="19">
        <v>213</v>
      </c>
      <c r="E15" s="20">
        <v>399</v>
      </c>
      <c r="F15" s="19">
        <v>5</v>
      </c>
      <c r="G15" s="18">
        <v>3</v>
      </c>
      <c r="H15" s="17">
        <v>0</v>
      </c>
      <c r="I15" s="3">
        <v>0</v>
      </c>
      <c r="J15" s="19">
        <v>4</v>
      </c>
      <c r="K15" s="18">
        <v>1</v>
      </c>
      <c r="L15" s="19">
        <v>106</v>
      </c>
      <c r="M15" s="18">
        <v>19</v>
      </c>
      <c r="N15" s="17">
        <v>3</v>
      </c>
      <c r="O15" s="3">
        <v>35</v>
      </c>
      <c r="P15" s="19">
        <v>30</v>
      </c>
      <c r="Q15" s="18">
        <v>7</v>
      </c>
      <c r="R15" s="19">
        <v>0</v>
      </c>
      <c r="S15" s="3">
        <v>0</v>
      </c>
      <c r="T15" s="17">
        <v>4</v>
      </c>
      <c r="U15" s="18">
        <v>0</v>
      </c>
      <c r="V15" s="58">
        <v>0</v>
      </c>
      <c r="W15" s="90">
        <v>-5.4000000000000003E-3</v>
      </c>
    </row>
    <row r="16" spans="1:23">
      <c r="A16" s="114"/>
      <c r="B16" s="65" t="s">
        <v>22</v>
      </c>
      <c r="C16" s="115">
        <v>976</v>
      </c>
      <c r="D16" s="64">
        <v>349</v>
      </c>
      <c r="E16" s="116">
        <v>627</v>
      </c>
      <c r="F16" s="64">
        <v>10</v>
      </c>
      <c r="G16" s="115">
        <v>3</v>
      </c>
      <c r="H16" s="65">
        <v>0</v>
      </c>
      <c r="I16" s="117">
        <v>0</v>
      </c>
      <c r="J16" s="118">
        <v>6</v>
      </c>
      <c r="K16" s="115">
        <v>1</v>
      </c>
      <c r="L16" s="64">
        <v>167</v>
      </c>
      <c r="M16" s="115">
        <v>28</v>
      </c>
      <c r="N16" s="65">
        <v>34</v>
      </c>
      <c r="O16" s="117">
        <v>48</v>
      </c>
      <c r="P16" s="118">
        <v>38</v>
      </c>
      <c r="Q16" s="115">
        <v>14</v>
      </c>
      <c r="R16" s="64"/>
      <c r="S16" s="117"/>
      <c r="T16" s="65"/>
      <c r="U16" s="115"/>
      <c r="V16" s="62"/>
      <c r="W16" s="65"/>
    </row>
    <row r="17" spans="1:23">
      <c r="A17" s="11">
        <v>-0.39450000000000002</v>
      </c>
      <c r="B17" s="12" t="s">
        <v>19</v>
      </c>
      <c r="C17" s="13">
        <v>10767</v>
      </c>
      <c r="D17" s="14">
        <v>4809</v>
      </c>
      <c r="E17" s="15">
        <v>5958</v>
      </c>
      <c r="F17" s="14">
        <v>896</v>
      </c>
      <c r="G17" s="13">
        <v>388</v>
      </c>
      <c r="H17" s="12">
        <v>9</v>
      </c>
      <c r="I17" s="108">
        <v>4</v>
      </c>
      <c r="J17" s="14">
        <v>220</v>
      </c>
      <c r="K17" s="13">
        <v>56</v>
      </c>
      <c r="L17" s="14">
        <v>1465</v>
      </c>
      <c r="M17" s="13">
        <v>90</v>
      </c>
      <c r="N17" s="12">
        <v>61</v>
      </c>
      <c r="O17" s="108">
        <v>39</v>
      </c>
      <c r="P17" s="14">
        <v>1483</v>
      </c>
      <c r="Q17" s="13">
        <v>98</v>
      </c>
      <c r="R17" s="12">
        <v>16</v>
      </c>
      <c r="S17" s="13"/>
      <c r="T17" s="14"/>
      <c r="U17" s="13"/>
      <c r="V17" s="54"/>
      <c r="W17" s="56">
        <v>163</v>
      </c>
    </row>
    <row r="18" spans="1:23">
      <c r="A18" s="314" t="s">
        <v>206</v>
      </c>
      <c r="B18" s="17" t="s">
        <v>21</v>
      </c>
      <c r="C18" s="18">
        <v>18697</v>
      </c>
      <c r="D18" s="19">
        <v>8443</v>
      </c>
      <c r="E18" s="20">
        <v>10254</v>
      </c>
      <c r="F18" s="19">
        <v>411</v>
      </c>
      <c r="G18" s="18">
        <v>833</v>
      </c>
      <c r="H18" s="17">
        <v>6</v>
      </c>
      <c r="I18" s="3">
        <v>10</v>
      </c>
      <c r="J18" s="19">
        <v>238</v>
      </c>
      <c r="K18" s="18">
        <v>117</v>
      </c>
      <c r="L18" s="19">
        <v>2987</v>
      </c>
      <c r="M18" s="18">
        <v>185</v>
      </c>
      <c r="N18" s="17">
        <v>29</v>
      </c>
      <c r="O18" s="3">
        <v>65</v>
      </c>
      <c r="P18" s="19">
        <v>3419</v>
      </c>
      <c r="Q18" s="18">
        <v>143</v>
      </c>
      <c r="R18" s="19">
        <v>5</v>
      </c>
      <c r="S18" s="3">
        <v>116</v>
      </c>
      <c r="T18" s="17">
        <v>13</v>
      </c>
      <c r="U18" s="18">
        <v>3</v>
      </c>
      <c r="V18" s="58">
        <v>10</v>
      </c>
      <c r="W18" s="90">
        <v>-0.2215</v>
      </c>
    </row>
    <row r="19" spans="1:23">
      <c r="A19" s="114"/>
      <c r="B19" s="65" t="s">
        <v>22</v>
      </c>
      <c r="C19" s="115">
        <v>29464</v>
      </c>
      <c r="D19" s="64">
        <v>13252</v>
      </c>
      <c r="E19" s="116">
        <v>16212</v>
      </c>
      <c r="F19" s="64">
        <v>1307</v>
      </c>
      <c r="G19" s="115">
        <v>1221</v>
      </c>
      <c r="H19" s="65">
        <v>15</v>
      </c>
      <c r="I19" s="117">
        <v>14</v>
      </c>
      <c r="J19" s="118">
        <v>458</v>
      </c>
      <c r="K19" s="115">
        <v>173</v>
      </c>
      <c r="L19" s="64">
        <v>4452</v>
      </c>
      <c r="M19" s="115">
        <v>275</v>
      </c>
      <c r="N19" s="65">
        <v>90</v>
      </c>
      <c r="O19" s="117">
        <v>104</v>
      </c>
      <c r="P19" s="118">
        <v>4902</v>
      </c>
      <c r="Q19" s="115">
        <v>241</v>
      </c>
      <c r="R19" s="64"/>
      <c r="S19" s="117"/>
      <c r="T19" s="65"/>
      <c r="U19" s="115"/>
      <c r="V19" s="62"/>
      <c r="W19" s="65"/>
    </row>
    <row r="20" spans="1:23">
      <c r="A20" s="11">
        <v>-9.7100000000000006E-2</v>
      </c>
      <c r="B20" s="12" t="s">
        <v>19</v>
      </c>
      <c r="C20" s="13">
        <v>2502</v>
      </c>
      <c r="D20" s="14">
        <v>1322</v>
      </c>
      <c r="E20" s="15">
        <v>1180</v>
      </c>
      <c r="F20" s="14">
        <v>220</v>
      </c>
      <c r="G20" s="13">
        <v>88</v>
      </c>
      <c r="H20" s="12">
        <v>0</v>
      </c>
      <c r="I20" s="108">
        <v>0</v>
      </c>
      <c r="J20" s="14">
        <v>21</v>
      </c>
      <c r="K20" s="13">
        <v>1</v>
      </c>
      <c r="L20" s="14">
        <v>351</v>
      </c>
      <c r="M20" s="13">
        <v>36</v>
      </c>
      <c r="N20" s="12">
        <v>8</v>
      </c>
      <c r="O20" s="108">
        <v>1</v>
      </c>
      <c r="P20" s="14">
        <v>504</v>
      </c>
      <c r="Q20" s="13">
        <v>92</v>
      </c>
      <c r="R20" s="12">
        <v>8</v>
      </c>
      <c r="S20" s="13"/>
      <c r="T20" s="14"/>
      <c r="U20" s="13"/>
      <c r="V20" s="54"/>
      <c r="W20" s="56">
        <v>78</v>
      </c>
    </row>
    <row r="21" spans="1:23">
      <c r="A21" s="314" t="s">
        <v>207</v>
      </c>
      <c r="B21" s="17" t="s">
        <v>21</v>
      </c>
      <c r="C21" s="18">
        <v>4746</v>
      </c>
      <c r="D21" s="19">
        <v>2463</v>
      </c>
      <c r="E21" s="20">
        <v>2283</v>
      </c>
      <c r="F21" s="19">
        <v>33</v>
      </c>
      <c r="G21" s="18">
        <v>231</v>
      </c>
      <c r="H21" s="17">
        <v>1</v>
      </c>
      <c r="I21" s="3">
        <v>0</v>
      </c>
      <c r="J21" s="19">
        <v>43</v>
      </c>
      <c r="K21" s="18">
        <v>9</v>
      </c>
      <c r="L21" s="19">
        <v>750</v>
      </c>
      <c r="M21" s="18">
        <v>73</v>
      </c>
      <c r="N21" s="17">
        <v>6</v>
      </c>
      <c r="O21" s="3">
        <v>11</v>
      </c>
      <c r="P21" s="19">
        <v>1153</v>
      </c>
      <c r="Q21" s="18">
        <v>153</v>
      </c>
      <c r="R21" s="19">
        <v>2</v>
      </c>
      <c r="S21" s="3">
        <v>35</v>
      </c>
      <c r="T21" s="17">
        <v>26</v>
      </c>
      <c r="U21" s="18">
        <v>0</v>
      </c>
      <c r="V21" s="58">
        <v>7</v>
      </c>
      <c r="W21" s="90">
        <v>-0.106</v>
      </c>
    </row>
    <row r="22" spans="1:23">
      <c r="A22" s="114"/>
      <c r="B22" s="65" t="s">
        <v>22</v>
      </c>
      <c r="C22" s="115">
        <v>7248</v>
      </c>
      <c r="D22" s="64">
        <v>3785</v>
      </c>
      <c r="E22" s="116">
        <v>3463</v>
      </c>
      <c r="F22" s="64">
        <v>253</v>
      </c>
      <c r="G22" s="115">
        <v>319</v>
      </c>
      <c r="H22" s="65">
        <v>1</v>
      </c>
      <c r="I22" s="117">
        <v>0</v>
      </c>
      <c r="J22" s="118">
        <v>64</v>
      </c>
      <c r="K22" s="115">
        <v>10</v>
      </c>
      <c r="L22" s="64">
        <v>1101</v>
      </c>
      <c r="M22" s="115">
        <v>109</v>
      </c>
      <c r="N22" s="65">
        <v>14</v>
      </c>
      <c r="O22" s="117">
        <v>12</v>
      </c>
      <c r="P22" s="118">
        <v>1657</v>
      </c>
      <c r="Q22" s="115">
        <v>245</v>
      </c>
      <c r="R22" s="64"/>
      <c r="S22" s="117"/>
      <c r="T22" s="65"/>
      <c r="U22" s="115"/>
      <c r="V22" s="62"/>
      <c r="W22" s="65"/>
    </row>
    <row r="23" spans="1:23">
      <c r="A23" s="11">
        <v>-0.2198</v>
      </c>
      <c r="B23" s="12" t="s">
        <v>19</v>
      </c>
      <c r="C23" s="13">
        <v>5942</v>
      </c>
      <c r="D23" s="14">
        <v>2121</v>
      </c>
      <c r="E23" s="15">
        <v>3821</v>
      </c>
      <c r="F23" s="14">
        <v>322</v>
      </c>
      <c r="G23" s="13">
        <v>95</v>
      </c>
      <c r="H23" s="12">
        <v>1</v>
      </c>
      <c r="I23" s="108">
        <v>0</v>
      </c>
      <c r="J23" s="14">
        <v>122</v>
      </c>
      <c r="K23" s="13">
        <v>39</v>
      </c>
      <c r="L23" s="14">
        <v>808</v>
      </c>
      <c r="M23" s="13">
        <v>89</v>
      </c>
      <c r="N23" s="12">
        <v>13</v>
      </c>
      <c r="O23" s="108">
        <v>0</v>
      </c>
      <c r="P23" s="14">
        <v>515</v>
      </c>
      <c r="Q23" s="13">
        <v>117</v>
      </c>
      <c r="R23" s="12">
        <v>0</v>
      </c>
      <c r="S23" s="13"/>
      <c r="T23" s="14"/>
      <c r="U23" s="13"/>
      <c r="V23" s="54"/>
      <c r="W23" s="56">
        <v>83</v>
      </c>
    </row>
    <row r="24" spans="1:23">
      <c r="A24" s="314" t="s">
        <v>208</v>
      </c>
      <c r="B24" s="17" t="s">
        <v>21</v>
      </c>
      <c r="C24" s="18">
        <v>10473</v>
      </c>
      <c r="D24" s="19">
        <v>3953</v>
      </c>
      <c r="E24" s="20">
        <v>6520</v>
      </c>
      <c r="F24" s="19">
        <v>160</v>
      </c>
      <c r="G24" s="18">
        <v>267</v>
      </c>
      <c r="H24" s="17">
        <v>0</v>
      </c>
      <c r="I24" s="3">
        <v>0</v>
      </c>
      <c r="J24" s="19">
        <v>121</v>
      </c>
      <c r="K24" s="18">
        <v>97</v>
      </c>
      <c r="L24" s="19">
        <v>1787</v>
      </c>
      <c r="M24" s="18">
        <v>147</v>
      </c>
      <c r="N24" s="17">
        <v>1</v>
      </c>
      <c r="O24" s="3">
        <v>6</v>
      </c>
      <c r="P24" s="19">
        <v>1195</v>
      </c>
      <c r="Q24" s="18">
        <v>172</v>
      </c>
      <c r="R24" s="19">
        <v>0</v>
      </c>
      <c r="S24" s="3">
        <v>27</v>
      </c>
      <c r="T24" s="17">
        <v>39</v>
      </c>
      <c r="U24" s="18">
        <v>5</v>
      </c>
      <c r="V24" s="58">
        <v>12</v>
      </c>
      <c r="W24" s="90">
        <v>-0.1128</v>
      </c>
    </row>
    <row r="25" spans="1:23">
      <c r="A25" s="114"/>
      <c r="B25" s="65" t="s">
        <v>22</v>
      </c>
      <c r="C25" s="115">
        <v>16415</v>
      </c>
      <c r="D25" s="64">
        <v>6074</v>
      </c>
      <c r="E25" s="116">
        <v>10341</v>
      </c>
      <c r="F25" s="64">
        <v>482</v>
      </c>
      <c r="G25" s="115">
        <v>362</v>
      </c>
      <c r="H25" s="65">
        <v>1</v>
      </c>
      <c r="I25" s="117">
        <v>0</v>
      </c>
      <c r="J25" s="118">
        <v>243</v>
      </c>
      <c r="K25" s="115">
        <v>136</v>
      </c>
      <c r="L25" s="64">
        <v>2595</v>
      </c>
      <c r="M25" s="115">
        <v>236</v>
      </c>
      <c r="N25" s="65">
        <v>14</v>
      </c>
      <c r="O25" s="117">
        <v>6</v>
      </c>
      <c r="P25" s="118">
        <v>1710</v>
      </c>
      <c r="Q25" s="115">
        <v>289</v>
      </c>
      <c r="R25" s="64"/>
      <c r="S25" s="117"/>
      <c r="T25" s="65"/>
      <c r="U25" s="115"/>
      <c r="V25" s="62"/>
      <c r="W25" s="65"/>
    </row>
    <row r="26" spans="1:23">
      <c r="A26" s="11">
        <v>-0.23039999999999999</v>
      </c>
      <c r="B26" s="12" t="s">
        <v>19</v>
      </c>
      <c r="C26" s="13">
        <v>6135</v>
      </c>
      <c r="D26" s="14">
        <v>2901</v>
      </c>
      <c r="E26" s="15">
        <v>3234</v>
      </c>
      <c r="F26" s="14">
        <v>562</v>
      </c>
      <c r="G26" s="13">
        <v>226</v>
      </c>
      <c r="H26" s="12">
        <v>1</v>
      </c>
      <c r="I26" s="108">
        <v>0</v>
      </c>
      <c r="J26" s="14">
        <v>97</v>
      </c>
      <c r="K26" s="13">
        <v>37</v>
      </c>
      <c r="L26" s="14">
        <v>1323</v>
      </c>
      <c r="M26" s="13">
        <v>102</v>
      </c>
      <c r="N26" s="12">
        <v>20</v>
      </c>
      <c r="O26" s="108">
        <v>8</v>
      </c>
      <c r="P26" s="14">
        <v>408</v>
      </c>
      <c r="Q26" s="13">
        <v>117</v>
      </c>
      <c r="R26" s="12">
        <v>5</v>
      </c>
      <c r="S26" s="13"/>
      <c r="T26" s="14"/>
      <c r="U26" s="13"/>
      <c r="V26" s="54"/>
      <c r="W26" s="56">
        <v>350</v>
      </c>
    </row>
    <row r="27" spans="1:23">
      <c r="A27" s="314" t="s">
        <v>209</v>
      </c>
      <c r="B27" s="17" t="s">
        <v>21</v>
      </c>
      <c r="C27" s="18">
        <v>11073</v>
      </c>
      <c r="D27" s="19">
        <v>5078</v>
      </c>
      <c r="E27" s="20">
        <v>5995</v>
      </c>
      <c r="F27" s="19">
        <v>188</v>
      </c>
      <c r="G27" s="18">
        <v>568</v>
      </c>
      <c r="H27" s="17">
        <v>0</v>
      </c>
      <c r="I27" s="3">
        <v>0</v>
      </c>
      <c r="J27" s="19">
        <v>117</v>
      </c>
      <c r="K27" s="18">
        <v>48</v>
      </c>
      <c r="L27" s="19">
        <v>2712</v>
      </c>
      <c r="M27" s="18">
        <v>227</v>
      </c>
      <c r="N27" s="17">
        <v>6</v>
      </c>
      <c r="O27" s="3">
        <v>22</v>
      </c>
      <c r="P27" s="19">
        <v>1038</v>
      </c>
      <c r="Q27" s="18">
        <v>152</v>
      </c>
      <c r="R27" s="19">
        <v>7</v>
      </c>
      <c r="S27" s="3">
        <v>92</v>
      </c>
      <c r="T27" s="17">
        <v>55</v>
      </c>
      <c r="U27" s="18">
        <v>7</v>
      </c>
      <c r="V27" s="58">
        <v>184</v>
      </c>
      <c r="W27" s="90">
        <v>-0.47549999999999998</v>
      </c>
    </row>
    <row r="28" spans="1:23">
      <c r="A28" s="114"/>
      <c r="B28" s="65" t="s">
        <v>22</v>
      </c>
      <c r="C28" s="115">
        <v>17208</v>
      </c>
      <c r="D28" s="64">
        <v>7979</v>
      </c>
      <c r="E28" s="116">
        <v>9229</v>
      </c>
      <c r="F28" s="64">
        <v>750</v>
      </c>
      <c r="G28" s="115">
        <v>794</v>
      </c>
      <c r="H28" s="65">
        <v>1</v>
      </c>
      <c r="I28" s="117">
        <v>0</v>
      </c>
      <c r="J28" s="118">
        <v>214</v>
      </c>
      <c r="K28" s="115">
        <v>85</v>
      </c>
      <c r="L28" s="64">
        <v>4035</v>
      </c>
      <c r="M28" s="115">
        <v>329</v>
      </c>
      <c r="N28" s="65">
        <v>26</v>
      </c>
      <c r="O28" s="117">
        <v>30</v>
      </c>
      <c r="P28" s="118">
        <v>1446</v>
      </c>
      <c r="Q28" s="115">
        <v>269</v>
      </c>
      <c r="R28" s="64"/>
      <c r="S28" s="117"/>
      <c r="T28" s="65"/>
      <c r="U28" s="115"/>
      <c r="V28" s="62"/>
      <c r="W28" s="65"/>
    </row>
    <row r="29" spans="1:23">
      <c r="A29" s="11">
        <v>-4.5100000000000001E-2</v>
      </c>
      <c r="B29" s="12" t="s">
        <v>19</v>
      </c>
      <c r="C29" s="13">
        <v>1155</v>
      </c>
      <c r="D29" s="14">
        <v>379</v>
      </c>
      <c r="E29" s="15">
        <v>776</v>
      </c>
      <c r="F29" s="14">
        <v>55</v>
      </c>
      <c r="G29" s="13">
        <v>13</v>
      </c>
      <c r="H29" s="12">
        <v>0</v>
      </c>
      <c r="I29" s="108">
        <v>0</v>
      </c>
      <c r="J29" s="14">
        <v>10</v>
      </c>
      <c r="K29" s="13">
        <v>0</v>
      </c>
      <c r="L29" s="14">
        <v>67</v>
      </c>
      <c r="M29" s="13">
        <v>7</v>
      </c>
      <c r="N29" s="12">
        <v>2</v>
      </c>
      <c r="O29" s="108">
        <v>0</v>
      </c>
      <c r="P29" s="14">
        <v>212</v>
      </c>
      <c r="Q29" s="13">
        <v>13</v>
      </c>
      <c r="R29" s="12">
        <v>0</v>
      </c>
      <c r="S29" s="13"/>
      <c r="T29" s="14"/>
      <c r="U29" s="13"/>
      <c r="V29" s="54"/>
      <c r="W29" s="56">
        <v>58</v>
      </c>
    </row>
    <row r="30" spans="1:23">
      <c r="A30" s="314" t="s">
        <v>210</v>
      </c>
      <c r="B30" s="17" t="s">
        <v>21</v>
      </c>
      <c r="C30" s="18">
        <v>2213</v>
      </c>
      <c r="D30" s="19">
        <v>730</v>
      </c>
      <c r="E30" s="20">
        <v>1483</v>
      </c>
      <c r="F30" s="19">
        <v>77</v>
      </c>
      <c r="G30" s="18">
        <v>40</v>
      </c>
      <c r="H30" s="17">
        <v>0</v>
      </c>
      <c r="I30" s="3">
        <v>0</v>
      </c>
      <c r="J30" s="19">
        <v>14</v>
      </c>
      <c r="K30" s="18">
        <v>3</v>
      </c>
      <c r="L30" s="19">
        <v>134</v>
      </c>
      <c r="M30" s="18">
        <v>16</v>
      </c>
      <c r="N30" s="17">
        <v>2</v>
      </c>
      <c r="O30" s="3">
        <v>1</v>
      </c>
      <c r="P30" s="19">
        <v>390</v>
      </c>
      <c r="Q30" s="18">
        <v>53</v>
      </c>
      <c r="R30" s="19">
        <v>0</v>
      </c>
      <c r="S30" s="3">
        <v>3</v>
      </c>
      <c r="T30" s="17">
        <v>12</v>
      </c>
      <c r="U30" s="18">
        <v>1</v>
      </c>
      <c r="V30" s="58">
        <v>42</v>
      </c>
      <c r="W30" s="90">
        <v>-7.8799999999999995E-2</v>
      </c>
    </row>
    <row r="31" spans="1:23">
      <c r="A31" s="114" t="s">
        <v>211</v>
      </c>
      <c r="B31" s="65" t="s">
        <v>22</v>
      </c>
      <c r="C31" s="115">
        <v>3368</v>
      </c>
      <c r="D31" s="64">
        <v>1109</v>
      </c>
      <c r="E31" s="116">
        <v>2259</v>
      </c>
      <c r="F31" s="64">
        <v>132</v>
      </c>
      <c r="G31" s="115">
        <v>53</v>
      </c>
      <c r="H31" s="65">
        <v>0</v>
      </c>
      <c r="I31" s="117">
        <v>0</v>
      </c>
      <c r="J31" s="118">
        <v>24</v>
      </c>
      <c r="K31" s="115">
        <v>3</v>
      </c>
      <c r="L31" s="64">
        <v>201</v>
      </c>
      <c r="M31" s="115">
        <v>23</v>
      </c>
      <c r="N31" s="65">
        <v>4</v>
      </c>
      <c r="O31" s="117">
        <v>1</v>
      </c>
      <c r="P31" s="118">
        <v>602</v>
      </c>
      <c r="Q31" s="115">
        <v>66</v>
      </c>
      <c r="R31" s="64"/>
      <c r="S31" s="117"/>
      <c r="T31" s="65"/>
      <c r="U31" s="115"/>
      <c r="V31" s="62"/>
      <c r="W31" s="65"/>
    </row>
    <row r="32" spans="1:23">
      <c r="A32" s="11">
        <v>-1.0500000000000001E-2</v>
      </c>
      <c r="B32" s="12" t="s">
        <v>19</v>
      </c>
      <c r="C32" s="13">
        <v>523</v>
      </c>
      <c r="D32" s="14">
        <v>379</v>
      </c>
      <c r="E32" s="15">
        <v>144</v>
      </c>
      <c r="F32" s="14">
        <v>118</v>
      </c>
      <c r="G32" s="13">
        <v>62</v>
      </c>
      <c r="H32" s="12">
        <v>0</v>
      </c>
      <c r="I32" s="108">
        <v>0</v>
      </c>
      <c r="J32" s="14">
        <v>114</v>
      </c>
      <c r="K32" s="13">
        <v>61</v>
      </c>
      <c r="L32" s="14">
        <v>2</v>
      </c>
      <c r="M32" s="13">
        <v>4</v>
      </c>
      <c r="N32" s="12">
        <v>2</v>
      </c>
      <c r="O32" s="108">
        <v>0</v>
      </c>
      <c r="P32" s="14">
        <v>14</v>
      </c>
      <c r="Q32" s="13">
        <v>2</v>
      </c>
      <c r="R32" s="12">
        <v>1</v>
      </c>
      <c r="S32" s="13"/>
      <c r="T32" s="14"/>
      <c r="U32" s="13"/>
      <c r="V32" s="54"/>
      <c r="W32" s="56">
        <v>60</v>
      </c>
    </row>
    <row r="33" spans="1:23">
      <c r="A33" s="314" t="s">
        <v>212</v>
      </c>
      <c r="B33" s="17" t="s">
        <v>21</v>
      </c>
      <c r="C33" s="18">
        <v>481</v>
      </c>
      <c r="D33" s="19">
        <v>264</v>
      </c>
      <c r="E33" s="20">
        <v>217</v>
      </c>
      <c r="F33" s="19">
        <v>76</v>
      </c>
      <c r="G33" s="18">
        <v>42</v>
      </c>
      <c r="H33" s="17">
        <v>0</v>
      </c>
      <c r="I33" s="3">
        <v>0</v>
      </c>
      <c r="J33" s="19">
        <v>23</v>
      </c>
      <c r="K33" s="18">
        <v>92</v>
      </c>
      <c r="L33" s="19">
        <v>5</v>
      </c>
      <c r="M33" s="18">
        <v>5</v>
      </c>
      <c r="N33" s="17">
        <v>0</v>
      </c>
      <c r="O33" s="3">
        <v>2</v>
      </c>
      <c r="P33" s="19">
        <v>10</v>
      </c>
      <c r="Q33" s="18">
        <v>9</v>
      </c>
      <c r="R33" s="19">
        <v>0</v>
      </c>
      <c r="S33" s="3">
        <v>10</v>
      </c>
      <c r="T33" s="17">
        <v>25</v>
      </c>
      <c r="U33" s="18">
        <v>4</v>
      </c>
      <c r="V33" s="58">
        <v>20</v>
      </c>
      <c r="W33" s="90">
        <v>-4.9299999999999997E-2</v>
      </c>
    </row>
    <row r="34" spans="1:23">
      <c r="A34" s="114" t="s">
        <v>213</v>
      </c>
      <c r="B34" s="65" t="s">
        <v>22</v>
      </c>
      <c r="C34" s="115">
        <v>1004</v>
      </c>
      <c r="D34" s="64">
        <v>643</v>
      </c>
      <c r="E34" s="116">
        <v>361</v>
      </c>
      <c r="F34" s="64">
        <v>194</v>
      </c>
      <c r="G34" s="115">
        <v>104</v>
      </c>
      <c r="H34" s="65">
        <v>0</v>
      </c>
      <c r="I34" s="117">
        <v>0</v>
      </c>
      <c r="J34" s="118">
        <v>137</v>
      </c>
      <c r="K34" s="115">
        <v>153</v>
      </c>
      <c r="L34" s="64">
        <v>7</v>
      </c>
      <c r="M34" s="115">
        <v>9</v>
      </c>
      <c r="N34" s="65">
        <v>2</v>
      </c>
      <c r="O34" s="117">
        <v>2</v>
      </c>
      <c r="P34" s="118">
        <v>24</v>
      </c>
      <c r="Q34" s="115">
        <v>11</v>
      </c>
      <c r="R34" s="64"/>
      <c r="S34" s="117"/>
      <c r="T34" s="65"/>
      <c r="U34" s="115"/>
      <c r="V34" s="62"/>
      <c r="W34" s="65"/>
    </row>
    <row r="35" spans="1:23">
      <c r="A35" s="11">
        <v>-2.0000000000000001E-4</v>
      </c>
      <c r="B35" s="12" t="s">
        <v>19</v>
      </c>
      <c r="C35" s="13">
        <v>10</v>
      </c>
      <c r="D35" s="14">
        <v>10</v>
      </c>
      <c r="E35" s="15">
        <v>0</v>
      </c>
      <c r="F35" s="14">
        <v>0</v>
      </c>
      <c r="G35" s="13">
        <v>0</v>
      </c>
      <c r="H35" s="12">
        <v>0</v>
      </c>
      <c r="I35" s="108">
        <v>0</v>
      </c>
      <c r="J35" s="14">
        <v>1</v>
      </c>
      <c r="K35" s="13">
        <v>2</v>
      </c>
      <c r="L35" s="14">
        <v>0</v>
      </c>
      <c r="M35" s="13">
        <v>0</v>
      </c>
      <c r="N35" s="12">
        <v>6</v>
      </c>
      <c r="O35" s="108">
        <v>0</v>
      </c>
      <c r="P35" s="14">
        <v>1</v>
      </c>
      <c r="Q35" s="13">
        <v>0</v>
      </c>
      <c r="R35" s="12">
        <v>0</v>
      </c>
      <c r="S35" s="13"/>
      <c r="T35" s="14"/>
      <c r="U35" s="13"/>
      <c r="V35" s="54"/>
      <c r="W35" s="56">
        <v>3</v>
      </c>
    </row>
    <row r="36" spans="1:23">
      <c r="A36" s="314" t="s">
        <v>214</v>
      </c>
      <c r="B36" s="17" t="s">
        <v>21</v>
      </c>
      <c r="C36" s="18">
        <v>8</v>
      </c>
      <c r="D36" s="19">
        <v>8</v>
      </c>
      <c r="E36" s="20">
        <v>0</v>
      </c>
      <c r="F36" s="19">
        <v>0</v>
      </c>
      <c r="G36" s="18">
        <v>0</v>
      </c>
      <c r="H36" s="17">
        <v>0</v>
      </c>
      <c r="I36" s="3">
        <v>0</v>
      </c>
      <c r="J36" s="19">
        <v>0</v>
      </c>
      <c r="K36" s="18">
        <v>1</v>
      </c>
      <c r="L36" s="19">
        <v>0</v>
      </c>
      <c r="M36" s="18">
        <v>0</v>
      </c>
      <c r="N36" s="17">
        <v>7</v>
      </c>
      <c r="O36" s="3">
        <v>0</v>
      </c>
      <c r="P36" s="19">
        <v>0</v>
      </c>
      <c r="Q36" s="18">
        <v>0</v>
      </c>
      <c r="R36" s="19">
        <v>0</v>
      </c>
      <c r="S36" s="3">
        <v>0</v>
      </c>
      <c r="T36" s="17">
        <v>0</v>
      </c>
      <c r="U36" s="18">
        <v>1</v>
      </c>
      <c r="V36" s="58">
        <v>2</v>
      </c>
      <c r="W36" s="90">
        <v>-2.5000000000000001E-3</v>
      </c>
    </row>
    <row r="37" spans="1:23">
      <c r="A37" s="114"/>
      <c r="B37" s="65" t="s">
        <v>22</v>
      </c>
      <c r="C37" s="115">
        <v>18</v>
      </c>
      <c r="D37" s="64">
        <v>18</v>
      </c>
      <c r="E37" s="116" t="s">
        <v>200</v>
      </c>
      <c r="F37" s="64">
        <v>0</v>
      </c>
      <c r="G37" s="115">
        <v>0</v>
      </c>
      <c r="H37" s="65">
        <v>0</v>
      </c>
      <c r="I37" s="117">
        <v>0</v>
      </c>
      <c r="J37" s="118">
        <v>1</v>
      </c>
      <c r="K37" s="115">
        <v>3</v>
      </c>
      <c r="L37" s="64">
        <v>0</v>
      </c>
      <c r="M37" s="115">
        <v>0</v>
      </c>
      <c r="N37" s="65">
        <v>13</v>
      </c>
      <c r="O37" s="117">
        <v>0</v>
      </c>
      <c r="P37" s="118">
        <v>1</v>
      </c>
      <c r="Q37" s="115">
        <v>0</v>
      </c>
      <c r="R37" s="64"/>
      <c r="S37" s="117"/>
      <c r="T37" s="65"/>
      <c r="U37" s="115"/>
      <c r="V37" s="62"/>
      <c r="W37" s="65"/>
    </row>
    <row r="38" spans="1:23">
      <c r="A38" s="11">
        <v>-4.3499999999999997E-2</v>
      </c>
      <c r="B38" s="12" t="s">
        <v>19</v>
      </c>
      <c r="C38" s="13">
        <v>1711</v>
      </c>
      <c r="D38" s="14">
        <v>768</v>
      </c>
      <c r="E38" s="15">
        <v>943</v>
      </c>
      <c r="F38" s="14">
        <v>483</v>
      </c>
      <c r="G38" s="13">
        <v>115</v>
      </c>
      <c r="H38" s="12">
        <v>0</v>
      </c>
      <c r="I38" s="108">
        <v>0</v>
      </c>
      <c r="J38" s="14">
        <v>46</v>
      </c>
      <c r="K38" s="13">
        <v>24</v>
      </c>
      <c r="L38" s="14">
        <v>35</v>
      </c>
      <c r="M38" s="13">
        <v>10</v>
      </c>
      <c r="N38" s="12">
        <v>7</v>
      </c>
      <c r="O38" s="108">
        <v>0</v>
      </c>
      <c r="P38" s="14">
        <v>22</v>
      </c>
      <c r="Q38" s="13">
        <v>26</v>
      </c>
      <c r="R38" s="12">
        <v>7</v>
      </c>
      <c r="S38" s="13"/>
      <c r="T38" s="14"/>
      <c r="U38" s="13"/>
      <c r="V38" s="54"/>
      <c r="W38" s="56">
        <v>118</v>
      </c>
    </row>
    <row r="39" spans="1:23">
      <c r="A39" s="314" t="s">
        <v>215</v>
      </c>
      <c r="B39" s="17" t="s">
        <v>21</v>
      </c>
      <c r="C39" s="18">
        <v>2428</v>
      </c>
      <c r="D39" s="19">
        <v>753</v>
      </c>
      <c r="E39" s="20">
        <v>1675</v>
      </c>
      <c r="F39" s="19">
        <v>178</v>
      </c>
      <c r="G39" s="18">
        <v>320</v>
      </c>
      <c r="H39" s="17">
        <v>0</v>
      </c>
      <c r="I39" s="3">
        <v>0</v>
      </c>
      <c r="J39" s="19">
        <v>18</v>
      </c>
      <c r="K39" s="18">
        <v>31</v>
      </c>
      <c r="L39" s="19">
        <v>47</v>
      </c>
      <c r="M39" s="18">
        <v>13</v>
      </c>
      <c r="N39" s="17">
        <v>3</v>
      </c>
      <c r="O39" s="3">
        <v>6</v>
      </c>
      <c r="P39" s="19">
        <v>102</v>
      </c>
      <c r="Q39" s="18">
        <v>35</v>
      </c>
      <c r="R39" s="19">
        <v>4</v>
      </c>
      <c r="S39" s="3">
        <v>48</v>
      </c>
      <c r="T39" s="17">
        <v>11</v>
      </c>
      <c r="U39" s="18">
        <v>3</v>
      </c>
      <c r="V39" s="58">
        <v>45</v>
      </c>
      <c r="W39" s="90">
        <v>-9.7000000000000003E-2</v>
      </c>
    </row>
    <row r="40" spans="1:23">
      <c r="A40" s="114" t="s">
        <v>216</v>
      </c>
      <c r="B40" s="65" t="s">
        <v>22</v>
      </c>
      <c r="C40" s="115">
        <v>4139</v>
      </c>
      <c r="D40" s="64">
        <v>1521</v>
      </c>
      <c r="E40" s="116">
        <v>2618</v>
      </c>
      <c r="F40" s="64">
        <v>661</v>
      </c>
      <c r="G40" s="115">
        <v>435</v>
      </c>
      <c r="H40" s="65">
        <v>0</v>
      </c>
      <c r="I40" s="117">
        <v>0</v>
      </c>
      <c r="J40" s="118">
        <v>64</v>
      </c>
      <c r="K40" s="115">
        <v>55</v>
      </c>
      <c r="L40" s="64">
        <v>82</v>
      </c>
      <c r="M40" s="115">
        <v>23</v>
      </c>
      <c r="N40" s="65">
        <v>10</v>
      </c>
      <c r="O40" s="117">
        <v>6</v>
      </c>
      <c r="P40" s="118">
        <v>124</v>
      </c>
      <c r="Q40" s="115">
        <v>61</v>
      </c>
      <c r="R40" s="64"/>
      <c r="S40" s="117"/>
      <c r="T40" s="65"/>
      <c r="U40" s="115"/>
      <c r="V40" s="62"/>
      <c r="W40" s="65"/>
    </row>
    <row r="41" spans="1:23">
      <c r="A41" s="11">
        <v>-8.9999999999999998E-4</v>
      </c>
      <c r="B41" s="12" t="s">
        <v>19</v>
      </c>
      <c r="C41" s="13">
        <v>59</v>
      </c>
      <c r="D41" s="14">
        <v>56</v>
      </c>
      <c r="E41" s="15">
        <v>3</v>
      </c>
      <c r="F41" s="14">
        <v>10</v>
      </c>
      <c r="G41" s="13">
        <v>1</v>
      </c>
      <c r="H41" s="12">
        <v>0</v>
      </c>
      <c r="I41" s="108">
        <v>0</v>
      </c>
      <c r="J41" s="14">
        <v>1</v>
      </c>
      <c r="K41" s="13">
        <v>0</v>
      </c>
      <c r="L41" s="14">
        <v>0</v>
      </c>
      <c r="M41" s="13">
        <v>0</v>
      </c>
      <c r="N41" s="12">
        <v>40</v>
      </c>
      <c r="O41" s="108">
        <v>0</v>
      </c>
      <c r="P41" s="14">
        <v>3</v>
      </c>
      <c r="Q41" s="13">
        <v>1</v>
      </c>
      <c r="R41" s="12">
        <v>0</v>
      </c>
      <c r="S41" s="13"/>
      <c r="T41" s="14"/>
      <c r="U41" s="13"/>
      <c r="V41" s="54"/>
      <c r="W41" s="56" t="s">
        <v>217</v>
      </c>
    </row>
    <row r="42" spans="1:23">
      <c r="A42" s="314" t="s">
        <v>218</v>
      </c>
      <c r="B42" s="17" t="s">
        <v>21</v>
      </c>
      <c r="C42" s="18">
        <v>25</v>
      </c>
      <c r="D42" s="19">
        <v>23</v>
      </c>
      <c r="E42" s="20">
        <v>2</v>
      </c>
      <c r="F42" s="19">
        <v>3</v>
      </c>
      <c r="G42" s="18">
        <v>1</v>
      </c>
      <c r="H42" s="17">
        <v>0</v>
      </c>
      <c r="I42" s="3">
        <v>0</v>
      </c>
      <c r="J42" s="19">
        <v>0</v>
      </c>
      <c r="K42" s="18">
        <v>0</v>
      </c>
      <c r="L42" s="19">
        <v>0</v>
      </c>
      <c r="M42" s="18">
        <v>0</v>
      </c>
      <c r="N42" s="17">
        <v>12</v>
      </c>
      <c r="O42" s="3">
        <v>5</v>
      </c>
      <c r="P42" s="19">
        <v>1</v>
      </c>
      <c r="Q42" s="18">
        <v>1</v>
      </c>
      <c r="R42" s="19">
        <v>0</v>
      </c>
      <c r="S42" s="3">
        <v>1</v>
      </c>
      <c r="T42" s="17">
        <v>1</v>
      </c>
      <c r="U42" s="18">
        <v>1</v>
      </c>
      <c r="V42" s="122" t="s">
        <v>142</v>
      </c>
      <c r="W42" s="90">
        <v>-2.5000000000000001E-3</v>
      </c>
    </row>
    <row r="43" spans="1:23">
      <c r="A43" s="114"/>
      <c r="B43" s="65" t="s">
        <v>22</v>
      </c>
      <c r="C43" s="115">
        <v>84</v>
      </c>
      <c r="D43" s="64">
        <v>79</v>
      </c>
      <c r="E43" s="116">
        <v>5</v>
      </c>
      <c r="F43" s="64">
        <v>13</v>
      </c>
      <c r="G43" s="115">
        <v>2</v>
      </c>
      <c r="H43" s="65">
        <v>0</v>
      </c>
      <c r="I43" s="117">
        <v>0</v>
      </c>
      <c r="J43" s="118">
        <v>1</v>
      </c>
      <c r="K43" s="115">
        <v>0</v>
      </c>
      <c r="L43" s="64">
        <v>0</v>
      </c>
      <c r="M43" s="115">
        <v>0</v>
      </c>
      <c r="N43" s="65">
        <v>52</v>
      </c>
      <c r="O43" s="117">
        <v>5</v>
      </c>
      <c r="P43" s="118">
        <v>4</v>
      </c>
      <c r="Q43" s="115">
        <v>2</v>
      </c>
      <c r="R43" s="64"/>
      <c r="S43" s="117"/>
      <c r="T43" s="65"/>
      <c r="U43" s="115"/>
      <c r="V43" s="62"/>
      <c r="W43" s="65"/>
    </row>
    <row r="44" spans="1:23">
      <c r="A44" s="11">
        <v>-1E-4</v>
      </c>
      <c r="B44" s="12" t="s">
        <v>19</v>
      </c>
      <c r="C44" s="13">
        <v>3</v>
      </c>
      <c r="D44" s="14">
        <v>2</v>
      </c>
      <c r="E44" s="15">
        <v>1</v>
      </c>
      <c r="F44" s="14">
        <v>1</v>
      </c>
      <c r="G44" s="13">
        <v>0</v>
      </c>
      <c r="H44" s="12">
        <v>0</v>
      </c>
      <c r="I44" s="108">
        <v>0</v>
      </c>
      <c r="J44" s="14">
        <v>0</v>
      </c>
      <c r="K44" s="13">
        <v>0</v>
      </c>
      <c r="L44" s="14">
        <v>0</v>
      </c>
      <c r="M44" s="13">
        <v>0</v>
      </c>
      <c r="N44" s="12">
        <v>0</v>
      </c>
      <c r="O44" s="108">
        <v>0</v>
      </c>
      <c r="P44" s="14">
        <v>1</v>
      </c>
      <c r="Q44" s="13">
        <v>0</v>
      </c>
      <c r="R44" s="12">
        <v>0</v>
      </c>
      <c r="S44" s="13"/>
      <c r="T44" s="14"/>
      <c r="U44" s="13"/>
      <c r="V44" s="54"/>
      <c r="W44" s="56">
        <v>1</v>
      </c>
    </row>
    <row r="45" spans="1:23">
      <c r="A45" s="314" t="s">
        <v>219</v>
      </c>
      <c r="B45" s="17" t="s">
        <v>21</v>
      </c>
      <c r="C45" s="18">
        <v>2</v>
      </c>
      <c r="D45" s="19">
        <v>1</v>
      </c>
      <c r="E45" s="20">
        <v>1</v>
      </c>
      <c r="F45" s="19">
        <v>0</v>
      </c>
      <c r="G45" s="18">
        <v>0</v>
      </c>
      <c r="H45" s="17">
        <v>0</v>
      </c>
      <c r="I45" s="3">
        <v>0</v>
      </c>
      <c r="J45" s="19">
        <v>1</v>
      </c>
      <c r="K45" s="18">
        <v>0</v>
      </c>
      <c r="L45" s="19">
        <v>0</v>
      </c>
      <c r="M45" s="18">
        <v>0</v>
      </c>
      <c r="N45" s="17">
        <v>0</v>
      </c>
      <c r="O45" s="3">
        <v>0</v>
      </c>
      <c r="P45" s="19">
        <v>0</v>
      </c>
      <c r="Q45" s="18">
        <v>0</v>
      </c>
      <c r="R45" s="19">
        <v>0</v>
      </c>
      <c r="S45" s="3">
        <v>0</v>
      </c>
      <c r="T45" s="17">
        <v>0</v>
      </c>
      <c r="U45" s="18">
        <v>0</v>
      </c>
      <c r="V45" s="58">
        <v>1</v>
      </c>
      <c r="W45" s="90">
        <v>-8.0000000000000004E-4</v>
      </c>
    </row>
    <row r="46" spans="1:23">
      <c r="A46" s="114"/>
      <c r="B46" s="65" t="s">
        <v>22</v>
      </c>
      <c r="C46" s="115">
        <v>5</v>
      </c>
      <c r="D46" s="64">
        <v>3</v>
      </c>
      <c r="E46" s="116">
        <v>2</v>
      </c>
      <c r="F46" s="64">
        <v>1</v>
      </c>
      <c r="G46" s="115">
        <v>0</v>
      </c>
      <c r="H46" s="65">
        <v>0</v>
      </c>
      <c r="I46" s="117">
        <v>0</v>
      </c>
      <c r="J46" s="118">
        <v>1</v>
      </c>
      <c r="K46" s="115">
        <v>0</v>
      </c>
      <c r="L46" s="64">
        <v>0</v>
      </c>
      <c r="M46" s="115">
        <v>0</v>
      </c>
      <c r="N46" s="65">
        <v>0</v>
      </c>
      <c r="O46" s="117">
        <v>0</v>
      </c>
      <c r="P46" s="118">
        <v>1</v>
      </c>
      <c r="Q46" s="115">
        <v>0</v>
      </c>
      <c r="R46" s="64"/>
      <c r="S46" s="117"/>
      <c r="T46" s="65"/>
      <c r="U46" s="115"/>
      <c r="V46" s="62"/>
      <c r="W46" s="65"/>
    </row>
    <row r="47" spans="1:23">
      <c r="A47" s="11">
        <v>-1E-3</v>
      </c>
      <c r="B47" s="12" t="s">
        <v>19</v>
      </c>
      <c r="C47" s="13">
        <v>57</v>
      </c>
      <c r="D47" s="14">
        <v>57</v>
      </c>
      <c r="E47" s="15">
        <v>0</v>
      </c>
      <c r="F47" s="14">
        <v>15</v>
      </c>
      <c r="G47" s="13">
        <v>0</v>
      </c>
      <c r="H47" s="12">
        <v>0</v>
      </c>
      <c r="I47" s="108">
        <v>0</v>
      </c>
      <c r="J47" s="14">
        <v>8</v>
      </c>
      <c r="K47" s="13">
        <v>6</v>
      </c>
      <c r="L47" s="14">
        <v>3</v>
      </c>
      <c r="M47" s="13">
        <v>0</v>
      </c>
      <c r="N47" s="12">
        <v>20</v>
      </c>
      <c r="O47" s="108">
        <v>2</v>
      </c>
      <c r="P47" s="14">
        <v>2</v>
      </c>
      <c r="Q47" s="13">
        <v>1</v>
      </c>
      <c r="R47" s="12">
        <v>1</v>
      </c>
      <c r="S47" s="13"/>
      <c r="T47" s="14"/>
      <c r="U47" s="13"/>
      <c r="V47" s="54"/>
      <c r="W47" s="56">
        <v>4</v>
      </c>
    </row>
    <row r="48" spans="1:23">
      <c r="A48" s="314" t="s">
        <v>220</v>
      </c>
      <c r="B48" s="17" t="s">
        <v>21</v>
      </c>
      <c r="C48" s="18">
        <v>34</v>
      </c>
      <c r="D48" s="19">
        <v>34</v>
      </c>
      <c r="E48" s="20">
        <v>0</v>
      </c>
      <c r="F48" s="19">
        <v>0</v>
      </c>
      <c r="G48" s="18">
        <v>2</v>
      </c>
      <c r="H48" s="17">
        <v>0</v>
      </c>
      <c r="I48" s="3">
        <v>0</v>
      </c>
      <c r="J48" s="19">
        <v>1</v>
      </c>
      <c r="K48" s="18">
        <v>5</v>
      </c>
      <c r="L48" s="19">
        <v>0</v>
      </c>
      <c r="M48" s="18">
        <v>0</v>
      </c>
      <c r="N48" s="17">
        <v>20</v>
      </c>
      <c r="O48" s="3">
        <v>5</v>
      </c>
      <c r="P48" s="19">
        <v>1</v>
      </c>
      <c r="Q48" s="18">
        <v>0</v>
      </c>
      <c r="R48" s="19">
        <v>0</v>
      </c>
      <c r="S48" s="3">
        <v>2</v>
      </c>
      <c r="T48" s="17">
        <v>0</v>
      </c>
      <c r="U48" s="18">
        <v>1</v>
      </c>
      <c r="V48" s="58">
        <v>0</v>
      </c>
      <c r="W48" s="90">
        <v>-3.3E-3</v>
      </c>
    </row>
    <row r="49" spans="1:23">
      <c r="A49" s="114"/>
      <c r="B49" s="65" t="s">
        <v>22</v>
      </c>
      <c r="C49" s="115">
        <v>91</v>
      </c>
      <c r="D49" s="64">
        <v>91</v>
      </c>
      <c r="E49" s="116" t="s">
        <v>200</v>
      </c>
      <c r="F49" s="64">
        <v>15</v>
      </c>
      <c r="G49" s="115">
        <v>2</v>
      </c>
      <c r="H49" s="65">
        <v>0</v>
      </c>
      <c r="I49" s="117">
        <v>0</v>
      </c>
      <c r="J49" s="118">
        <v>9</v>
      </c>
      <c r="K49" s="115">
        <v>11</v>
      </c>
      <c r="L49" s="64">
        <v>3</v>
      </c>
      <c r="M49" s="115">
        <v>0</v>
      </c>
      <c r="N49" s="65">
        <v>40</v>
      </c>
      <c r="O49" s="117">
        <v>7</v>
      </c>
      <c r="P49" s="118">
        <v>3</v>
      </c>
      <c r="Q49" s="115">
        <v>1</v>
      </c>
      <c r="R49" s="64"/>
      <c r="S49" s="117"/>
      <c r="T49" s="65"/>
      <c r="U49" s="115"/>
      <c r="V49" s="62"/>
      <c r="W49" s="65"/>
    </row>
    <row r="50" spans="1:23">
      <c r="A50" s="11">
        <v>-1E-4</v>
      </c>
      <c r="B50" s="12" t="s">
        <v>19</v>
      </c>
      <c r="C50" s="13">
        <v>5</v>
      </c>
      <c r="D50" s="14">
        <v>5</v>
      </c>
      <c r="E50" s="15">
        <v>0</v>
      </c>
      <c r="F50" s="14">
        <v>3</v>
      </c>
      <c r="G50" s="13">
        <v>0</v>
      </c>
      <c r="H50" s="12">
        <v>0</v>
      </c>
      <c r="I50" s="108">
        <v>0</v>
      </c>
      <c r="J50" s="14">
        <v>0</v>
      </c>
      <c r="K50" s="13">
        <v>0</v>
      </c>
      <c r="L50" s="14">
        <v>0</v>
      </c>
      <c r="M50" s="13">
        <v>0</v>
      </c>
      <c r="N50" s="12">
        <v>1</v>
      </c>
      <c r="O50" s="108">
        <v>0</v>
      </c>
      <c r="P50" s="14">
        <v>1</v>
      </c>
      <c r="Q50" s="13">
        <v>0</v>
      </c>
      <c r="R50" s="12">
        <v>0</v>
      </c>
      <c r="S50" s="13"/>
      <c r="T50" s="14"/>
      <c r="U50" s="13"/>
      <c r="V50" s="54"/>
      <c r="W50" s="56">
        <v>1</v>
      </c>
    </row>
    <row r="51" spans="1:23">
      <c r="A51" s="314" t="s">
        <v>221</v>
      </c>
      <c r="B51" s="17" t="s">
        <v>21</v>
      </c>
      <c r="C51" s="18">
        <v>1</v>
      </c>
      <c r="D51" s="19">
        <v>1</v>
      </c>
      <c r="E51" s="20">
        <v>0</v>
      </c>
      <c r="F51" s="19">
        <v>0</v>
      </c>
      <c r="G51" s="18">
        <v>0</v>
      </c>
      <c r="H51" s="17">
        <v>0</v>
      </c>
      <c r="I51" s="3">
        <v>0</v>
      </c>
      <c r="J51" s="19">
        <v>0</v>
      </c>
      <c r="K51" s="18">
        <v>0</v>
      </c>
      <c r="L51" s="19">
        <v>0</v>
      </c>
      <c r="M51" s="18">
        <v>0</v>
      </c>
      <c r="N51" s="17">
        <v>0</v>
      </c>
      <c r="O51" s="3">
        <v>0</v>
      </c>
      <c r="P51" s="19">
        <v>1</v>
      </c>
      <c r="Q51" s="18">
        <v>0</v>
      </c>
      <c r="R51" s="19">
        <v>1</v>
      </c>
      <c r="S51" s="3">
        <v>0</v>
      </c>
      <c r="T51" s="17">
        <v>0</v>
      </c>
      <c r="U51" s="18">
        <v>0</v>
      </c>
      <c r="V51" s="58">
        <v>0</v>
      </c>
      <c r="W51" s="90">
        <v>-8.0000000000000004E-4</v>
      </c>
    </row>
    <row r="52" spans="1:23">
      <c r="A52" s="114"/>
      <c r="B52" s="65" t="s">
        <v>22</v>
      </c>
      <c r="C52" s="115">
        <v>6</v>
      </c>
      <c r="D52" s="64">
        <v>6</v>
      </c>
      <c r="E52" s="116" t="s">
        <v>200</v>
      </c>
      <c r="F52" s="64">
        <v>3</v>
      </c>
      <c r="G52" s="115">
        <v>0</v>
      </c>
      <c r="H52" s="65">
        <v>0</v>
      </c>
      <c r="I52" s="117">
        <v>0</v>
      </c>
      <c r="J52" s="118">
        <v>0</v>
      </c>
      <c r="K52" s="115">
        <v>0</v>
      </c>
      <c r="L52" s="64">
        <v>0</v>
      </c>
      <c r="M52" s="115">
        <v>0</v>
      </c>
      <c r="N52" s="65">
        <v>1</v>
      </c>
      <c r="O52" s="117">
        <v>0</v>
      </c>
      <c r="P52" s="118">
        <v>2</v>
      </c>
      <c r="Q52" s="115">
        <v>0</v>
      </c>
      <c r="R52" s="64"/>
      <c r="S52" s="117"/>
      <c r="T52" s="65"/>
      <c r="U52" s="115"/>
      <c r="V52" s="62"/>
      <c r="W52" s="65"/>
    </row>
    <row r="53" spans="1:23">
      <c r="A53" s="11">
        <v>-8.9999999999999998E-4</v>
      </c>
      <c r="B53" s="12" t="s">
        <v>19</v>
      </c>
      <c r="C53" s="13">
        <v>48</v>
      </c>
      <c r="D53" s="14">
        <v>48</v>
      </c>
      <c r="E53" s="15">
        <v>0</v>
      </c>
      <c r="F53" s="14">
        <v>1</v>
      </c>
      <c r="G53" s="13">
        <v>0</v>
      </c>
      <c r="H53" s="12">
        <v>0</v>
      </c>
      <c r="I53" s="108">
        <v>0</v>
      </c>
      <c r="J53" s="14">
        <v>7</v>
      </c>
      <c r="K53" s="13">
        <v>0</v>
      </c>
      <c r="L53" s="14">
        <v>2</v>
      </c>
      <c r="M53" s="13">
        <v>0</v>
      </c>
      <c r="N53" s="12">
        <v>36</v>
      </c>
      <c r="O53" s="108">
        <v>0</v>
      </c>
      <c r="P53" s="14">
        <v>0</v>
      </c>
      <c r="Q53" s="13">
        <v>2</v>
      </c>
      <c r="R53" s="12">
        <v>0</v>
      </c>
      <c r="S53" s="13"/>
      <c r="T53" s="14"/>
      <c r="U53" s="13"/>
      <c r="V53" s="54"/>
      <c r="W53" s="56">
        <v>2</v>
      </c>
    </row>
    <row r="54" spans="1:23">
      <c r="A54" s="314" t="s">
        <v>222</v>
      </c>
      <c r="B54" s="17" t="s">
        <v>21</v>
      </c>
      <c r="C54" s="18">
        <v>37</v>
      </c>
      <c r="D54" s="19">
        <v>37</v>
      </c>
      <c r="E54" s="20">
        <v>0</v>
      </c>
      <c r="F54" s="19">
        <v>0</v>
      </c>
      <c r="G54" s="18">
        <v>0</v>
      </c>
      <c r="H54" s="17">
        <v>0</v>
      </c>
      <c r="I54" s="3">
        <v>0</v>
      </c>
      <c r="J54" s="19">
        <v>1</v>
      </c>
      <c r="K54" s="18">
        <v>0</v>
      </c>
      <c r="L54" s="19">
        <v>0</v>
      </c>
      <c r="M54" s="18">
        <v>0</v>
      </c>
      <c r="N54" s="17">
        <v>22</v>
      </c>
      <c r="O54" s="3">
        <v>7</v>
      </c>
      <c r="P54" s="19">
        <v>3</v>
      </c>
      <c r="Q54" s="18">
        <v>4</v>
      </c>
      <c r="R54" s="19">
        <v>0</v>
      </c>
      <c r="S54" s="3">
        <v>1</v>
      </c>
      <c r="T54" s="17">
        <v>0</v>
      </c>
      <c r="U54" s="18">
        <v>0</v>
      </c>
      <c r="V54" s="58">
        <v>1</v>
      </c>
      <c r="W54" s="90">
        <v>-1.6000000000000001E-3</v>
      </c>
    </row>
    <row r="55" spans="1:23">
      <c r="A55" s="114"/>
      <c r="B55" s="65" t="s">
        <v>22</v>
      </c>
      <c r="C55" s="115">
        <v>85</v>
      </c>
      <c r="D55" s="64">
        <v>85</v>
      </c>
      <c r="E55" s="116" t="s">
        <v>223</v>
      </c>
      <c r="F55" s="64">
        <v>1</v>
      </c>
      <c r="G55" s="115">
        <v>0</v>
      </c>
      <c r="H55" s="65">
        <v>0</v>
      </c>
      <c r="I55" s="117">
        <v>0</v>
      </c>
      <c r="J55" s="118">
        <v>8</v>
      </c>
      <c r="K55" s="115">
        <v>0</v>
      </c>
      <c r="L55" s="64">
        <v>2</v>
      </c>
      <c r="M55" s="115">
        <v>0</v>
      </c>
      <c r="N55" s="65">
        <v>58</v>
      </c>
      <c r="O55" s="117">
        <v>7</v>
      </c>
      <c r="P55" s="118">
        <v>3</v>
      </c>
      <c r="Q55" s="115">
        <v>6</v>
      </c>
      <c r="R55" s="64"/>
      <c r="S55" s="117"/>
      <c r="T55" s="65"/>
      <c r="U55" s="115"/>
      <c r="V55" s="62"/>
      <c r="W55" s="65"/>
    </row>
    <row r="56" spans="1:23">
      <c r="A56" s="11">
        <v>0</v>
      </c>
      <c r="B56" s="12" t="s">
        <v>19</v>
      </c>
      <c r="C56" s="13">
        <v>0</v>
      </c>
      <c r="D56" s="14">
        <v>0</v>
      </c>
      <c r="E56" s="15">
        <v>0</v>
      </c>
      <c r="F56" s="14">
        <v>0</v>
      </c>
      <c r="G56" s="13">
        <v>0</v>
      </c>
      <c r="H56" s="12">
        <v>0</v>
      </c>
      <c r="I56" s="108">
        <v>0</v>
      </c>
      <c r="J56" s="14">
        <v>0</v>
      </c>
      <c r="K56" s="13">
        <v>0</v>
      </c>
      <c r="L56" s="14">
        <v>0</v>
      </c>
      <c r="M56" s="13">
        <v>0</v>
      </c>
      <c r="N56" s="12">
        <v>0</v>
      </c>
      <c r="O56" s="108">
        <v>0</v>
      </c>
      <c r="P56" s="14">
        <v>0</v>
      </c>
      <c r="Q56" s="13">
        <v>0</v>
      </c>
      <c r="R56" s="12">
        <v>0</v>
      </c>
      <c r="S56" s="13"/>
      <c r="T56" s="14"/>
      <c r="U56" s="13"/>
      <c r="V56" s="54"/>
      <c r="W56" s="56">
        <v>0</v>
      </c>
    </row>
    <row r="57" spans="1:23">
      <c r="A57" s="314" t="s">
        <v>224</v>
      </c>
      <c r="B57" s="17" t="s">
        <v>21</v>
      </c>
      <c r="C57" s="18">
        <v>0</v>
      </c>
      <c r="D57" s="19">
        <v>0</v>
      </c>
      <c r="E57" s="20">
        <v>0</v>
      </c>
      <c r="F57" s="19">
        <v>0</v>
      </c>
      <c r="G57" s="18">
        <v>0</v>
      </c>
      <c r="H57" s="17">
        <v>0</v>
      </c>
      <c r="I57" s="3">
        <v>0</v>
      </c>
      <c r="J57" s="19">
        <v>0</v>
      </c>
      <c r="K57" s="18">
        <v>0</v>
      </c>
      <c r="L57" s="19">
        <v>0</v>
      </c>
      <c r="M57" s="18">
        <v>0</v>
      </c>
      <c r="N57" s="17">
        <v>0</v>
      </c>
      <c r="O57" s="3">
        <v>0</v>
      </c>
      <c r="P57" s="19">
        <v>0</v>
      </c>
      <c r="Q57" s="18">
        <v>0</v>
      </c>
      <c r="R57" s="19">
        <v>0</v>
      </c>
      <c r="S57" s="3">
        <v>0</v>
      </c>
      <c r="T57" s="17">
        <v>0</v>
      </c>
      <c r="U57" s="18">
        <v>0</v>
      </c>
      <c r="V57" s="58">
        <v>0</v>
      </c>
      <c r="W57" s="90">
        <v>0</v>
      </c>
    </row>
    <row r="58" spans="1:23">
      <c r="A58" s="114"/>
      <c r="B58" s="65" t="s">
        <v>22</v>
      </c>
      <c r="C58" s="115">
        <v>0</v>
      </c>
      <c r="D58" s="64">
        <v>0</v>
      </c>
      <c r="E58" s="116" t="s">
        <v>223</v>
      </c>
      <c r="F58" s="64">
        <v>0</v>
      </c>
      <c r="G58" s="115">
        <v>0</v>
      </c>
      <c r="H58" s="65">
        <v>0</v>
      </c>
      <c r="I58" s="117">
        <v>0</v>
      </c>
      <c r="J58" s="118">
        <v>0</v>
      </c>
      <c r="K58" s="115">
        <v>0</v>
      </c>
      <c r="L58" s="64">
        <v>0</v>
      </c>
      <c r="M58" s="115">
        <v>0</v>
      </c>
      <c r="N58" s="65">
        <v>0</v>
      </c>
      <c r="O58" s="117">
        <v>0</v>
      </c>
      <c r="P58" s="118">
        <v>0</v>
      </c>
      <c r="Q58" s="115">
        <v>0</v>
      </c>
      <c r="R58" s="64"/>
      <c r="S58" s="117"/>
      <c r="T58" s="65"/>
      <c r="U58" s="115"/>
      <c r="V58" s="62"/>
      <c r="W58" s="65"/>
    </row>
    <row r="59" spans="1:23">
      <c r="A59" s="11">
        <v>-2.0999999999999999E-3</v>
      </c>
      <c r="B59" s="12" t="s">
        <v>19</v>
      </c>
      <c r="C59" s="13">
        <v>72</v>
      </c>
      <c r="D59" s="14">
        <v>31</v>
      </c>
      <c r="E59" s="15">
        <v>41</v>
      </c>
      <c r="F59" s="14">
        <v>12</v>
      </c>
      <c r="G59" s="13">
        <v>6</v>
      </c>
      <c r="H59" s="12">
        <v>0</v>
      </c>
      <c r="I59" s="108">
        <v>0</v>
      </c>
      <c r="J59" s="14">
        <v>4</v>
      </c>
      <c r="K59" s="13">
        <v>6</v>
      </c>
      <c r="L59" s="14">
        <v>0</v>
      </c>
      <c r="M59" s="13">
        <v>0</v>
      </c>
      <c r="N59" s="12">
        <v>0</v>
      </c>
      <c r="O59" s="108">
        <v>0</v>
      </c>
      <c r="P59" s="14">
        <v>0</v>
      </c>
      <c r="Q59" s="13">
        <v>3</v>
      </c>
      <c r="R59" s="12">
        <v>0</v>
      </c>
      <c r="S59" s="13"/>
      <c r="T59" s="14"/>
      <c r="U59" s="13"/>
      <c r="V59" s="54"/>
      <c r="W59" s="56">
        <v>2</v>
      </c>
    </row>
    <row r="60" spans="1:23">
      <c r="A60" s="314" t="s">
        <v>225</v>
      </c>
      <c r="B60" s="17" t="s">
        <v>21</v>
      </c>
      <c r="C60" s="18">
        <v>132</v>
      </c>
      <c r="D60" s="19">
        <v>56</v>
      </c>
      <c r="E60" s="20">
        <v>76</v>
      </c>
      <c r="F60" s="19">
        <v>19</v>
      </c>
      <c r="G60" s="18">
        <v>16</v>
      </c>
      <c r="H60" s="17">
        <v>0</v>
      </c>
      <c r="I60" s="3">
        <v>0</v>
      </c>
      <c r="J60" s="19">
        <v>7</v>
      </c>
      <c r="K60" s="18">
        <v>7</v>
      </c>
      <c r="L60" s="19">
        <v>0</v>
      </c>
      <c r="M60" s="18">
        <v>0</v>
      </c>
      <c r="N60" s="17">
        <v>0</v>
      </c>
      <c r="O60" s="3">
        <v>0</v>
      </c>
      <c r="P60" s="19">
        <v>6</v>
      </c>
      <c r="Q60" s="18">
        <v>1</v>
      </c>
      <c r="R60" s="19">
        <v>2</v>
      </c>
      <c r="S60" s="3">
        <v>0</v>
      </c>
      <c r="T60" s="17">
        <v>0</v>
      </c>
      <c r="U60" s="18">
        <v>0</v>
      </c>
      <c r="V60" s="58">
        <v>0</v>
      </c>
      <c r="W60" s="90">
        <v>-1.6000000000000001E-3</v>
      </c>
    </row>
    <row r="61" spans="1:23">
      <c r="A61" s="114"/>
      <c r="B61" s="65" t="s">
        <v>22</v>
      </c>
      <c r="C61" s="115">
        <v>204</v>
      </c>
      <c r="D61" s="64">
        <v>87</v>
      </c>
      <c r="E61" s="116">
        <v>117</v>
      </c>
      <c r="F61" s="64">
        <v>31</v>
      </c>
      <c r="G61" s="115">
        <v>22</v>
      </c>
      <c r="H61" s="65">
        <v>0</v>
      </c>
      <c r="I61" s="117">
        <v>0</v>
      </c>
      <c r="J61" s="118">
        <v>11</v>
      </c>
      <c r="K61" s="115">
        <v>13</v>
      </c>
      <c r="L61" s="64">
        <v>0</v>
      </c>
      <c r="M61" s="115">
        <v>0</v>
      </c>
      <c r="N61" s="65">
        <v>0</v>
      </c>
      <c r="O61" s="117">
        <v>0</v>
      </c>
      <c r="P61" s="118">
        <v>6</v>
      </c>
      <c r="Q61" s="115">
        <v>4</v>
      </c>
      <c r="R61" s="64"/>
      <c r="S61" s="117"/>
      <c r="T61" s="65"/>
      <c r="U61" s="115"/>
      <c r="V61" s="62"/>
      <c r="W61" s="65"/>
    </row>
    <row r="62" spans="1:23">
      <c r="A62" s="11">
        <v>-0.1411</v>
      </c>
      <c r="B62" s="12" t="s">
        <v>19</v>
      </c>
      <c r="C62" s="13">
        <v>4679</v>
      </c>
      <c r="D62" s="14">
        <v>1984</v>
      </c>
      <c r="E62" s="15">
        <v>2695</v>
      </c>
      <c r="F62" s="14">
        <v>252</v>
      </c>
      <c r="G62" s="13">
        <v>101</v>
      </c>
      <c r="H62" s="12">
        <v>0</v>
      </c>
      <c r="I62" s="108">
        <v>0</v>
      </c>
      <c r="J62" s="14">
        <v>139</v>
      </c>
      <c r="K62" s="13">
        <v>80</v>
      </c>
      <c r="L62" s="14">
        <v>790</v>
      </c>
      <c r="M62" s="13">
        <v>44</v>
      </c>
      <c r="N62" s="12">
        <v>19</v>
      </c>
      <c r="O62" s="108">
        <v>6</v>
      </c>
      <c r="P62" s="14">
        <v>345</v>
      </c>
      <c r="Q62" s="13">
        <v>208</v>
      </c>
      <c r="R62" s="12">
        <v>2</v>
      </c>
      <c r="S62" s="13">
        <v>77</v>
      </c>
      <c r="T62" s="14">
        <v>9</v>
      </c>
      <c r="U62" s="13">
        <v>12</v>
      </c>
      <c r="V62" s="122" t="s">
        <v>226</v>
      </c>
      <c r="W62" s="56" t="s">
        <v>227</v>
      </c>
    </row>
    <row r="63" spans="1:23">
      <c r="A63" s="314" t="s">
        <v>228</v>
      </c>
      <c r="B63" s="17" t="s">
        <v>21</v>
      </c>
      <c r="C63" s="18">
        <v>8756</v>
      </c>
      <c r="D63" s="19">
        <v>3889</v>
      </c>
      <c r="E63" s="20">
        <v>4867</v>
      </c>
      <c r="F63" s="19">
        <v>297</v>
      </c>
      <c r="G63" s="18">
        <v>238</v>
      </c>
      <c r="H63" s="17">
        <v>3</v>
      </c>
      <c r="I63" s="3">
        <v>0</v>
      </c>
      <c r="J63" s="19">
        <v>183</v>
      </c>
      <c r="K63" s="18">
        <v>144</v>
      </c>
      <c r="L63" s="19">
        <v>1531</v>
      </c>
      <c r="M63" s="18">
        <v>95</v>
      </c>
      <c r="N63" s="17">
        <v>11</v>
      </c>
      <c r="O63" s="3">
        <v>27</v>
      </c>
      <c r="P63" s="19">
        <v>1093</v>
      </c>
      <c r="Q63" s="18">
        <v>267</v>
      </c>
      <c r="R63" s="19">
        <v>1</v>
      </c>
      <c r="S63" s="3"/>
      <c r="T63" s="17"/>
      <c r="U63" s="18"/>
      <c r="V63" s="58"/>
      <c r="W63" s="90">
        <v>-0.1512</v>
      </c>
    </row>
    <row r="64" spans="1:23">
      <c r="A64" s="114"/>
      <c r="B64" s="65" t="s">
        <v>22</v>
      </c>
      <c r="C64" s="115">
        <v>13435</v>
      </c>
      <c r="D64" s="64">
        <v>5873</v>
      </c>
      <c r="E64" s="116">
        <v>7562</v>
      </c>
      <c r="F64" s="64">
        <v>549</v>
      </c>
      <c r="G64" s="115">
        <v>339</v>
      </c>
      <c r="H64" s="65">
        <v>3</v>
      </c>
      <c r="I64" s="117">
        <v>0</v>
      </c>
      <c r="J64" s="118">
        <v>322</v>
      </c>
      <c r="K64" s="115">
        <v>224</v>
      </c>
      <c r="L64" s="64">
        <v>2321</v>
      </c>
      <c r="M64" s="115">
        <v>139</v>
      </c>
      <c r="N64" s="65">
        <v>30</v>
      </c>
      <c r="O64" s="117">
        <v>33</v>
      </c>
      <c r="P64" s="118">
        <v>1438</v>
      </c>
      <c r="Q64" s="115">
        <v>475</v>
      </c>
      <c r="R64" s="64"/>
      <c r="S64" s="117"/>
      <c r="T64" s="65"/>
      <c r="U64" s="115"/>
      <c r="V64" s="62"/>
      <c r="W64" s="65"/>
    </row>
    <row r="65" spans="1:23">
      <c r="A65" s="11">
        <v>-0.22900000000000001</v>
      </c>
      <c r="B65" s="12" t="s">
        <v>19</v>
      </c>
      <c r="C65" s="13">
        <v>1067</v>
      </c>
      <c r="D65" s="14">
        <v>622</v>
      </c>
      <c r="E65" s="15">
        <v>445</v>
      </c>
      <c r="F65" s="14">
        <v>70</v>
      </c>
      <c r="G65" s="13">
        <v>20</v>
      </c>
      <c r="H65" s="12">
        <v>0</v>
      </c>
      <c r="I65" s="108">
        <v>0</v>
      </c>
      <c r="J65" s="14">
        <v>32</v>
      </c>
      <c r="K65" s="13">
        <v>10</v>
      </c>
      <c r="L65" s="14">
        <v>366</v>
      </c>
      <c r="M65" s="13">
        <v>15</v>
      </c>
      <c r="N65" s="12">
        <v>10</v>
      </c>
      <c r="O65" s="108">
        <v>3</v>
      </c>
      <c r="P65" s="14">
        <v>56</v>
      </c>
      <c r="Q65" s="13">
        <v>40</v>
      </c>
      <c r="R65" s="12">
        <v>1</v>
      </c>
      <c r="S65" s="13"/>
      <c r="T65" s="14"/>
      <c r="U65" s="13"/>
      <c r="V65" s="54"/>
      <c r="W65" s="56" t="s">
        <v>229</v>
      </c>
    </row>
    <row r="66" spans="1:23">
      <c r="A66" s="314" t="s">
        <v>230</v>
      </c>
      <c r="B66" s="17" t="s">
        <v>21</v>
      </c>
      <c r="C66" s="18">
        <v>2010</v>
      </c>
      <c r="D66" s="19">
        <v>1167</v>
      </c>
      <c r="E66" s="20">
        <v>843</v>
      </c>
      <c r="F66" s="19">
        <v>69</v>
      </c>
      <c r="G66" s="18">
        <v>65</v>
      </c>
      <c r="H66" s="17">
        <v>1</v>
      </c>
      <c r="I66" s="3">
        <v>0</v>
      </c>
      <c r="J66" s="19">
        <v>51</v>
      </c>
      <c r="K66" s="18">
        <v>23</v>
      </c>
      <c r="L66" s="19">
        <v>604</v>
      </c>
      <c r="M66" s="18">
        <v>26</v>
      </c>
      <c r="N66" s="17">
        <v>3</v>
      </c>
      <c r="O66" s="3">
        <v>12</v>
      </c>
      <c r="P66" s="19">
        <v>263</v>
      </c>
      <c r="Q66" s="18">
        <v>50</v>
      </c>
      <c r="R66" s="19">
        <v>0</v>
      </c>
      <c r="S66" s="3">
        <v>12</v>
      </c>
      <c r="T66" s="17">
        <v>1</v>
      </c>
      <c r="U66" s="18">
        <v>1</v>
      </c>
      <c r="V66" s="122" t="s">
        <v>142</v>
      </c>
      <c r="W66" s="90">
        <v>-8.1500000000000003E-2</v>
      </c>
    </row>
    <row r="67" spans="1:23">
      <c r="A67" s="114"/>
      <c r="B67" s="65" t="s">
        <v>22</v>
      </c>
      <c r="C67" s="115">
        <v>3077</v>
      </c>
      <c r="D67" s="64">
        <v>1789</v>
      </c>
      <c r="E67" s="116">
        <v>1288</v>
      </c>
      <c r="F67" s="64">
        <v>139</v>
      </c>
      <c r="G67" s="115">
        <v>85</v>
      </c>
      <c r="H67" s="65">
        <v>1</v>
      </c>
      <c r="I67" s="117">
        <v>0</v>
      </c>
      <c r="J67" s="118">
        <v>83</v>
      </c>
      <c r="K67" s="115">
        <v>33</v>
      </c>
      <c r="L67" s="64">
        <v>970</v>
      </c>
      <c r="M67" s="115">
        <v>41</v>
      </c>
      <c r="N67" s="65">
        <v>13</v>
      </c>
      <c r="O67" s="117">
        <v>15</v>
      </c>
      <c r="P67" s="118">
        <v>319</v>
      </c>
      <c r="Q67" s="115">
        <v>90</v>
      </c>
      <c r="R67" s="64"/>
      <c r="S67" s="117"/>
      <c r="T67" s="65"/>
      <c r="U67" s="115"/>
      <c r="V67" s="62"/>
      <c r="W67" s="65"/>
    </row>
    <row r="68" spans="1:23">
      <c r="A68" s="11">
        <v>-0.56399999999999995</v>
      </c>
      <c r="B68" s="12" t="s">
        <v>19</v>
      </c>
      <c r="C68" s="13">
        <v>2746</v>
      </c>
      <c r="D68" s="14">
        <v>915</v>
      </c>
      <c r="E68" s="15">
        <v>1831</v>
      </c>
      <c r="F68" s="14">
        <v>117</v>
      </c>
      <c r="G68" s="13">
        <v>68</v>
      </c>
      <c r="H68" s="12">
        <v>0</v>
      </c>
      <c r="I68" s="108">
        <v>0</v>
      </c>
      <c r="J68" s="14">
        <v>71</v>
      </c>
      <c r="K68" s="13">
        <v>52</v>
      </c>
      <c r="L68" s="14">
        <v>281</v>
      </c>
      <c r="M68" s="13">
        <v>23</v>
      </c>
      <c r="N68" s="12">
        <v>5</v>
      </c>
      <c r="O68" s="108">
        <v>0</v>
      </c>
      <c r="P68" s="14">
        <v>197</v>
      </c>
      <c r="Q68" s="13">
        <v>101</v>
      </c>
      <c r="R68" s="12">
        <v>1</v>
      </c>
      <c r="S68" s="13"/>
      <c r="T68" s="14"/>
      <c r="U68" s="13"/>
      <c r="V68" s="54"/>
      <c r="W68" s="56">
        <v>154</v>
      </c>
    </row>
    <row r="69" spans="1:23">
      <c r="A69" s="314" t="s">
        <v>231</v>
      </c>
      <c r="B69" s="17" t="s">
        <v>21</v>
      </c>
      <c r="C69" s="18">
        <v>4832</v>
      </c>
      <c r="D69" s="19">
        <v>1654</v>
      </c>
      <c r="E69" s="20">
        <v>3178</v>
      </c>
      <c r="F69" s="19">
        <v>158</v>
      </c>
      <c r="G69" s="18">
        <v>132</v>
      </c>
      <c r="H69" s="17">
        <v>2</v>
      </c>
      <c r="I69" s="3">
        <v>0</v>
      </c>
      <c r="J69" s="19">
        <v>93</v>
      </c>
      <c r="K69" s="18">
        <v>84</v>
      </c>
      <c r="L69" s="19">
        <v>474</v>
      </c>
      <c r="M69" s="18">
        <v>43</v>
      </c>
      <c r="N69" s="17">
        <v>7</v>
      </c>
      <c r="O69" s="3">
        <v>8</v>
      </c>
      <c r="P69" s="19">
        <v>498</v>
      </c>
      <c r="Q69" s="18">
        <v>155</v>
      </c>
      <c r="R69" s="19">
        <v>1</v>
      </c>
      <c r="S69" s="3">
        <v>61</v>
      </c>
      <c r="T69" s="17">
        <v>2</v>
      </c>
      <c r="U69" s="18">
        <v>7</v>
      </c>
      <c r="V69" s="58">
        <v>82</v>
      </c>
      <c r="W69" s="90">
        <v>-0.83699999999999997</v>
      </c>
    </row>
    <row r="70" spans="1:23">
      <c r="A70" s="114"/>
      <c r="B70" s="65" t="s">
        <v>22</v>
      </c>
      <c r="C70" s="115">
        <v>7578</v>
      </c>
      <c r="D70" s="64">
        <v>2569</v>
      </c>
      <c r="E70" s="116">
        <v>5009</v>
      </c>
      <c r="F70" s="64">
        <v>275</v>
      </c>
      <c r="G70" s="115">
        <v>200</v>
      </c>
      <c r="H70" s="65">
        <v>2</v>
      </c>
      <c r="I70" s="117">
        <v>0</v>
      </c>
      <c r="J70" s="118">
        <v>164</v>
      </c>
      <c r="K70" s="115">
        <v>136</v>
      </c>
      <c r="L70" s="64">
        <v>755</v>
      </c>
      <c r="M70" s="115">
        <v>66</v>
      </c>
      <c r="N70" s="65">
        <v>12</v>
      </c>
      <c r="O70" s="117">
        <v>8</v>
      </c>
      <c r="P70" s="118">
        <v>695</v>
      </c>
      <c r="Q70" s="115">
        <v>256</v>
      </c>
      <c r="R70" s="64"/>
      <c r="S70" s="117"/>
      <c r="T70" s="65"/>
      <c r="U70" s="115"/>
      <c r="V70" s="62"/>
      <c r="W70" s="65"/>
    </row>
    <row r="71" spans="1:23">
      <c r="A71" s="11">
        <v>-0.2069</v>
      </c>
      <c r="B71" s="12" t="s">
        <v>19</v>
      </c>
      <c r="C71" s="13">
        <v>866</v>
      </c>
      <c r="D71" s="14">
        <v>447</v>
      </c>
      <c r="E71" s="15">
        <v>419</v>
      </c>
      <c r="F71" s="14">
        <v>65</v>
      </c>
      <c r="G71" s="13">
        <v>13</v>
      </c>
      <c r="H71" s="12">
        <v>0</v>
      </c>
      <c r="I71" s="108">
        <v>0</v>
      </c>
      <c r="J71" s="14">
        <v>36</v>
      </c>
      <c r="K71" s="13">
        <v>18</v>
      </c>
      <c r="L71" s="14">
        <v>143</v>
      </c>
      <c r="M71" s="13">
        <v>6</v>
      </c>
      <c r="N71" s="12">
        <v>4</v>
      </c>
      <c r="O71" s="108">
        <v>3</v>
      </c>
      <c r="P71" s="14">
        <v>92</v>
      </c>
      <c r="Q71" s="13">
        <v>67</v>
      </c>
      <c r="R71" s="12">
        <v>0</v>
      </c>
      <c r="S71" s="13"/>
      <c r="T71" s="14"/>
      <c r="U71" s="13"/>
      <c r="V71" s="54"/>
      <c r="W71" s="56">
        <v>15</v>
      </c>
    </row>
    <row r="72" spans="1:23">
      <c r="A72" s="310" t="s">
        <v>232</v>
      </c>
      <c r="B72" s="17" t="s">
        <v>21</v>
      </c>
      <c r="C72" s="18">
        <v>1914</v>
      </c>
      <c r="D72" s="19">
        <v>1068</v>
      </c>
      <c r="E72" s="20">
        <v>846</v>
      </c>
      <c r="F72" s="19">
        <v>70</v>
      </c>
      <c r="G72" s="18">
        <v>41</v>
      </c>
      <c r="H72" s="17">
        <v>0</v>
      </c>
      <c r="I72" s="3">
        <v>0</v>
      </c>
      <c r="J72" s="19">
        <v>39</v>
      </c>
      <c r="K72" s="18">
        <v>37</v>
      </c>
      <c r="L72" s="19">
        <v>453</v>
      </c>
      <c r="M72" s="18">
        <v>26</v>
      </c>
      <c r="N72" s="17">
        <v>1</v>
      </c>
      <c r="O72" s="3">
        <v>7</v>
      </c>
      <c r="P72" s="19">
        <v>332</v>
      </c>
      <c r="Q72" s="18">
        <v>62</v>
      </c>
      <c r="R72" s="19">
        <v>0</v>
      </c>
      <c r="S72" s="3">
        <v>4</v>
      </c>
      <c r="T72" s="17">
        <v>6</v>
      </c>
      <c r="U72" s="18">
        <v>4</v>
      </c>
      <c r="V72" s="58">
        <v>1</v>
      </c>
      <c r="W72" s="90">
        <v>-8.1500000000000003E-2</v>
      </c>
    </row>
    <row r="73" spans="1:23">
      <c r="A73" s="114" t="s">
        <v>233</v>
      </c>
      <c r="B73" s="65" t="s">
        <v>22</v>
      </c>
      <c r="C73" s="115">
        <v>2780</v>
      </c>
      <c r="D73" s="64">
        <v>1515</v>
      </c>
      <c r="E73" s="116">
        <v>1265</v>
      </c>
      <c r="F73" s="64">
        <v>135</v>
      </c>
      <c r="G73" s="115">
        <v>54</v>
      </c>
      <c r="H73" s="65">
        <v>0</v>
      </c>
      <c r="I73" s="117">
        <v>0</v>
      </c>
      <c r="J73" s="118">
        <v>75</v>
      </c>
      <c r="K73" s="115">
        <v>55</v>
      </c>
      <c r="L73" s="64">
        <v>596</v>
      </c>
      <c r="M73" s="115">
        <v>32</v>
      </c>
      <c r="N73" s="65">
        <v>5</v>
      </c>
      <c r="O73" s="117">
        <v>10</v>
      </c>
      <c r="P73" s="118">
        <v>424</v>
      </c>
      <c r="Q73" s="115">
        <v>129</v>
      </c>
      <c r="R73" s="64"/>
      <c r="S73" s="117"/>
      <c r="T73" s="65"/>
      <c r="U73" s="115"/>
      <c r="V73" s="62"/>
      <c r="W73" s="65"/>
    </row>
    <row r="74" spans="1:23">
      <c r="A74" s="11">
        <v>-8.9999999999999998E-4</v>
      </c>
      <c r="B74" s="12" t="s">
        <v>19</v>
      </c>
      <c r="C74" s="13">
        <v>47</v>
      </c>
      <c r="D74" s="14">
        <v>47</v>
      </c>
      <c r="E74" s="15">
        <v>0</v>
      </c>
      <c r="F74" s="14">
        <v>7</v>
      </c>
      <c r="G74" s="13">
        <v>4</v>
      </c>
      <c r="H74" s="12">
        <v>0</v>
      </c>
      <c r="I74" s="108">
        <v>0</v>
      </c>
      <c r="J74" s="14">
        <v>2</v>
      </c>
      <c r="K74" s="13">
        <v>4</v>
      </c>
      <c r="L74" s="14">
        <v>0</v>
      </c>
      <c r="M74" s="13">
        <v>0</v>
      </c>
      <c r="N74" s="12">
        <v>28</v>
      </c>
      <c r="O74" s="108">
        <v>0</v>
      </c>
      <c r="P74" s="14">
        <v>2</v>
      </c>
      <c r="Q74" s="13">
        <v>0</v>
      </c>
      <c r="R74" s="12">
        <v>0</v>
      </c>
      <c r="S74" s="13"/>
      <c r="T74" s="14"/>
      <c r="U74" s="13"/>
      <c r="V74" s="54"/>
      <c r="W74" s="56">
        <v>5</v>
      </c>
    </row>
    <row r="75" spans="1:23">
      <c r="A75" s="314" t="s">
        <v>234</v>
      </c>
      <c r="B75" s="17" t="s">
        <v>21</v>
      </c>
      <c r="C75" s="18">
        <v>39</v>
      </c>
      <c r="D75" s="19">
        <v>39</v>
      </c>
      <c r="E75" s="20">
        <v>0</v>
      </c>
      <c r="F75" s="19">
        <v>5</v>
      </c>
      <c r="G75" s="18">
        <v>2</v>
      </c>
      <c r="H75" s="17">
        <v>0</v>
      </c>
      <c r="I75" s="3">
        <v>0</v>
      </c>
      <c r="J75" s="19">
        <v>4</v>
      </c>
      <c r="K75" s="18">
        <v>6</v>
      </c>
      <c r="L75" s="19">
        <v>0</v>
      </c>
      <c r="M75" s="18">
        <v>0</v>
      </c>
      <c r="N75" s="17">
        <v>15</v>
      </c>
      <c r="O75" s="3">
        <v>3</v>
      </c>
      <c r="P75" s="19">
        <v>2</v>
      </c>
      <c r="Q75" s="18">
        <v>2</v>
      </c>
      <c r="R75" s="19">
        <v>0</v>
      </c>
      <c r="S75" s="3">
        <v>4</v>
      </c>
      <c r="T75" s="17">
        <v>0</v>
      </c>
      <c r="U75" s="18">
        <v>1</v>
      </c>
      <c r="V75" s="58">
        <v>0</v>
      </c>
      <c r="W75" s="90">
        <v>-4.1000000000000003E-3</v>
      </c>
    </row>
    <row r="76" spans="1:23">
      <c r="A76" s="114"/>
      <c r="B76" s="65" t="s">
        <v>22</v>
      </c>
      <c r="C76" s="115">
        <v>86</v>
      </c>
      <c r="D76" s="64">
        <v>86</v>
      </c>
      <c r="E76" s="116" t="s">
        <v>200</v>
      </c>
      <c r="F76" s="64">
        <v>12</v>
      </c>
      <c r="G76" s="115">
        <v>6</v>
      </c>
      <c r="H76" s="65">
        <v>0</v>
      </c>
      <c r="I76" s="117">
        <v>0</v>
      </c>
      <c r="J76" s="118">
        <v>6</v>
      </c>
      <c r="K76" s="115">
        <v>10</v>
      </c>
      <c r="L76" s="64">
        <v>0</v>
      </c>
      <c r="M76" s="115">
        <v>0</v>
      </c>
      <c r="N76" s="65">
        <v>43</v>
      </c>
      <c r="O76" s="117">
        <v>3</v>
      </c>
      <c r="P76" s="118">
        <v>4</v>
      </c>
      <c r="Q76" s="115">
        <v>2</v>
      </c>
      <c r="R76" s="64"/>
      <c r="S76" s="117"/>
      <c r="T76" s="65"/>
      <c r="U76" s="115"/>
      <c r="V76" s="62"/>
      <c r="W76" s="65"/>
    </row>
    <row r="77" spans="1:23">
      <c r="A77" s="11">
        <v>-2.7000000000000001E-3</v>
      </c>
      <c r="B77" s="12" t="s">
        <v>19</v>
      </c>
      <c r="C77" s="13">
        <v>222</v>
      </c>
      <c r="D77" s="14">
        <v>222</v>
      </c>
      <c r="E77" s="15">
        <v>0</v>
      </c>
      <c r="F77" s="14">
        <v>132</v>
      </c>
      <c r="G77" s="13">
        <v>4</v>
      </c>
      <c r="H77" s="12">
        <v>0</v>
      </c>
      <c r="I77" s="108">
        <v>0</v>
      </c>
      <c r="J77" s="14">
        <v>14</v>
      </c>
      <c r="K77" s="13">
        <v>1</v>
      </c>
      <c r="L77" s="14">
        <v>0</v>
      </c>
      <c r="M77" s="13">
        <v>0</v>
      </c>
      <c r="N77" s="12">
        <v>69</v>
      </c>
      <c r="O77" s="108">
        <v>2</v>
      </c>
      <c r="P77" s="14">
        <v>0</v>
      </c>
      <c r="Q77" s="13">
        <v>0</v>
      </c>
      <c r="R77" s="12">
        <v>5</v>
      </c>
      <c r="S77" s="13"/>
      <c r="T77" s="14"/>
      <c r="U77" s="13"/>
      <c r="V77" s="54"/>
      <c r="W77" s="56">
        <v>17</v>
      </c>
    </row>
    <row r="78" spans="1:23">
      <c r="A78" s="328" t="s">
        <v>235</v>
      </c>
      <c r="B78" s="17" t="s">
        <v>21</v>
      </c>
      <c r="C78" s="18">
        <v>39</v>
      </c>
      <c r="D78" s="19">
        <v>39</v>
      </c>
      <c r="E78" s="20">
        <v>0</v>
      </c>
      <c r="F78" s="19">
        <v>8</v>
      </c>
      <c r="G78" s="18">
        <v>7</v>
      </c>
      <c r="H78" s="17">
        <v>0</v>
      </c>
      <c r="I78" s="3">
        <v>0</v>
      </c>
      <c r="J78" s="19">
        <v>3</v>
      </c>
      <c r="K78" s="18">
        <v>11</v>
      </c>
      <c r="L78" s="19">
        <v>0</v>
      </c>
      <c r="M78" s="18">
        <v>0</v>
      </c>
      <c r="N78" s="17">
        <v>2</v>
      </c>
      <c r="O78" s="3">
        <v>8</v>
      </c>
      <c r="P78" s="19">
        <v>0</v>
      </c>
      <c r="Q78" s="18">
        <v>0</v>
      </c>
      <c r="R78" s="19">
        <v>6</v>
      </c>
      <c r="S78" s="3">
        <v>2</v>
      </c>
      <c r="T78" s="17">
        <v>1</v>
      </c>
      <c r="U78" s="18">
        <v>3</v>
      </c>
      <c r="V78" s="58">
        <v>0</v>
      </c>
      <c r="W78" s="90">
        <v>-1.4E-2</v>
      </c>
    </row>
    <row r="79" spans="1:23">
      <c r="A79" s="114"/>
      <c r="B79" s="65" t="s">
        <v>22</v>
      </c>
      <c r="C79" s="115">
        <v>261</v>
      </c>
      <c r="D79" s="64">
        <v>261</v>
      </c>
      <c r="E79" s="116">
        <v>0</v>
      </c>
      <c r="F79" s="64">
        <v>140</v>
      </c>
      <c r="G79" s="115">
        <v>11</v>
      </c>
      <c r="H79" s="65">
        <v>0</v>
      </c>
      <c r="I79" s="117">
        <v>0</v>
      </c>
      <c r="J79" s="118">
        <v>17</v>
      </c>
      <c r="K79" s="115">
        <v>12</v>
      </c>
      <c r="L79" s="64">
        <v>0</v>
      </c>
      <c r="M79" s="115">
        <v>0</v>
      </c>
      <c r="N79" s="65">
        <v>71</v>
      </c>
      <c r="O79" s="117">
        <v>10</v>
      </c>
      <c r="P79" s="118">
        <v>0</v>
      </c>
      <c r="Q79" s="115">
        <v>0</v>
      </c>
      <c r="R79" s="64"/>
      <c r="S79" s="117"/>
      <c r="T79" s="65"/>
      <c r="U79" s="115"/>
      <c r="V79" s="62"/>
      <c r="W79" s="65"/>
    </row>
    <row r="80" spans="1:23">
      <c r="A80" s="11">
        <v>-3.5000000000000001E-3</v>
      </c>
      <c r="B80" s="12" t="s">
        <v>19</v>
      </c>
      <c r="C80" s="13">
        <v>154</v>
      </c>
      <c r="D80" s="14">
        <v>131</v>
      </c>
      <c r="E80" s="15">
        <v>23</v>
      </c>
      <c r="F80" s="14">
        <v>76</v>
      </c>
      <c r="G80" s="13">
        <v>12</v>
      </c>
      <c r="H80" s="12">
        <v>0</v>
      </c>
      <c r="I80" s="108">
        <v>0</v>
      </c>
      <c r="J80" s="14">
        <v>8</v>
      </c>
      <c r="K80" s="13">
        <v>5</v>
      </c>
      <c r="L80" s="14">
        <v>0</v>
      </c>
      <c r="M80" s="13">
        <v>0</v>
      </c>
      <c r="N80" s="12">
        <v>21</v>
      </c>
      <c r="O80" s="108">
        <v>3</v>
      </c>
      <c r="P80" s="14">
        <v>6</v>
      </c>
      <c r="Q80" s="13">
        <v>0</v>
      </c>
      <c r="R80" s="12">
        <v>2</v>
      </c>
      <c r="S80" s="13"/>
      <c r="T80" s="14"/>
      <c r="U80" s="13"/>
      <c r="V80" s="54"/>
      <c r="W80" s="56">
        <v>51</v>
      </c>
    </row>
    <row r="81" spans="1:23">
      <c r="A81" s="314" t="s">
        <v>236</v>
      </c>
      <c r="B81" s="17" t="s">
        <v>21</v>
      </c>
      <c r="C81" s="18">
        <v>175</v>
      </c>
      <c r="D81" s="19">
        <v>131</v>
      </c>
      <c r="E81" s="20">
        <v>44</v>
      </c>
      <c r="F81" s="19">
        <v>75</v>
      </c>
      <c r="G81" s="18">
        <v>27</v>
      </c>
      <c r="H81" s="17">
        <v>0</v>
      </c>
      <c r="I81" s="3">
        <v>0</v>
      </c>
      <c r="J81" s="19">
        <v>4</v>
      </c>
      <c r="K81" s="18">
        <v>4</v>
      </c>
      <c r="L81" s="19">
        <v>2</v>
      </c>
      <c r="M81" s="18">
        <v>0</v>
      </c>
      <c r="N81" s="17">
        <v>12</v>
      </c>
      <c r="O81" s="3">
        <v>4</v>
      </c>
      <c r="P81" s="19">
        <v>1</v>
      </c>
      <c r="Q81" s="18">
        <v>2</v>
      </c>
      <c r="R81" s="19">
        <v>0</v>
      </c>
      <c r="S81" s="3">
        <v>6</v>
      </c>
      <c r="T81" s="17">
        <v>5</v>
      </c>
      <c r="U81" s="18">
        <v>28</v>
      </c>
      <c r="V81" s="58">
        <v>10</v>
      </c>
      <c r="W81" s="90">
        <v>-4.19E-2</v>
      </c>
    </row>
    <row r="82" spans="1:23">
      <c r="A82" s="114"/>
      <c r="B82" s="65" t="s">
        <v>22</v>
      </c>
      <c r="C82" s="115">
        <v>329</v>
      </c>
      <c r="D82" s="64">
        <v>262</v>
      </c>
      <c r="E82" s="116" t="s">
        <v>237</v>
      </c>
      <c r="F82" s="64">
        <v>151</v>
      </c>
      <c r="G82" s="115">
        <v>39</v>
      </c>
      <c r="H82" s="65">
        <v>0</v>
      </c>
      <c r="I82" s="117">
        <v>0</v>
      </c>
      <c r="J82" s="118">
        <v>12</v>
      </c>
      <c r="K82" s="115">
        <v>9</v>
      </c>
      <c r="L82" s="64">
        <v>2</v>
      </c>
      <c r="M82" s="115">
        <v>0</v>
      </c>
      <c r="N82" s="65">
        <v>33</v>
      </c>
      <c r="O82" s="117">
        <v>7</v>
      </c>
      <c r="P82" s="118">
        <v>7</v>
      </c>
      <c r="Q82" s="115">
        <v>2</v>
      </c>
      <c r="R82" s="64"/>
      <c r="S82" s="117"/>
      <c r="T82" s="65"/>
      <c r="U82" s="115"/>
      <c r="V82" s="62"/>
      <c r="W82" s="65"/>
    </row>
    <row r="83" spans="1:23">
      <c r="A83" s="11">
        <v>-4.5999999999999999E-3</v>
      </c>
      <c r="B83" s="12" t="s">
        <v>19</v>
      </c>
      <c r="C83" s="13">
        <v>213</v>
      </c>
      <c r="D83" s="14">
        <v>213</v>
      </c>
      <c r="E83" s="15">
        <v>0</v>
      </c>
      <c r="F83" s="14">
        <v>41</v>
      </c>
      <c r="G83" s="13">
        <v>18</v>
      </c>
      <c r="H83" s="12">
        <v>0</v>
      </c>
      <c r="I83" s="108">
        <v>0</v>
      </c>
      <c r="J83" s="14">
        <v>3</v>
      </c>
      <c r="K83" s="13">
        <v>0</v>
      </c>
      <c r="L83" s="14">
        <v>39</v>
      </c>
      <c r="M83" s="13">
        <v>2</v>
      </c>
      <c r="N83" s="12">
        <v>63</v>
      </c>
      <c r="O83" s="108">
        <v>12</v>
      </c>
      <c r="P83" s="14">
        <v>23</v>
      </c>
      <c r="Q83" s="13">
        <v>12</v>
      </c>
      <c r="R83" s="12">
        <v>0</v>
      </c>
      <c r="S83" s="13"/>
      <c r="T83" s="14"/>
      <c r="U83" s="13"/>
      <c r="V83" s="54"/>
      <c r="W83" s="56">
        <v>16</v>
      </c>
    </row>
    <row r="84" spans="1:23">
      <c r="A84" s="314" t="s">
        <v>238</v>
      </c>
      <c r="B84" s="17" t="s">
        <v>21</v>
      </c>
      <c r="C84" s="18">
        <v>226</v>
      </c>
      <c r="D84" s="19">
        <v>226</v>
      </c>
      <c r="E84" s="20">
        <v>0</v>
      </c>
      <c r="F84" s="19">
        <v>30</v>
      </c>
      <c r="G84" s="18">
        <v>20</v>
      </c>
      <c r="H84" s="17">
        <v>0</v>
      </c>
      <c r="I84" s="3">
        <v>0</v>
      </c>
      <c r="J84" s="19">
        <v>5</v>
      </c>
      <c r="K84" s="18">
        <v>0</v>
      </c>
      <c r="L84" s="19">
        <v>68</v>
      </c>
      <c r="M84" s="18">
        <v>3</v>
      </c>
      <c r="N84" s="17">
        <v>33</v>
      </c>
      <c r="O84" s="3">
        <v>34</v>
      </c>
      <c r="P84" s="19">
        <v>23</v>
      </c>
      <c r="Q84" s="18">
        <v>10</v>
      </c>
      <c r="R84" s="19">
        <v>3</v>
      </c>
      <c r="S84" s="3">
        <v>7</v>
      </c>
      <c r="T84" s="17">
        <v>0</v>
      </c>
      <c r="U84" s="18">
        <v>0</v>
      </c>
      <c r="V84" s="58">
        <v>6</v>
      </c>
      <c r="W84" s="90">
        <v>-1.3100000000000001E-2</v>
      </c>
    </row>
    <row r="85" spans="1:23">
      <c r="A85" s="114"/>
      <c r="B85" s="65" t="s">
        <v>22</v>
      </c>
      <c r="C85" s="115">
        <v>439</v>
      </c>
      <c r="D85" s="64">
        <v>439</v>
      </c>
      <c r="E85" s="116" t="s">
        <v>200</v>
      </c>
      <c r="F85" s="64">
        <v>71</v>
      </c>
      <c r="G85" s="115">
        <v>38</v>
      </c>
      <c r="H85" s="65">
        <v>0</v>
      </c>
      <c r="I85" s="117">
        <v>0</v>
      </c>
      <c r="J85" s="118">
        <v>8</v>
      </c>
      <c r="K85" s="115">
        <v>0</v>
      </c>
      <c r="L85" s="64">
        <v>107</v>
      </c>
      <c r="M85" s="115">
        <v>5</v>
      </c>
      <c r="N85" s="65">
        <v>96</v>
      </c>
      <c r="O85" s="117">
        <v>46</v>
      </c>
      <c r="P85" s="118">
        <v>46</v>
      </c>
      <c r="Q85" s="115">
        <v>22</v>
      </c>
      <c r="R85" s="64"/>
      <c r="S85" s="117"/>
      <c r="T85" s="65"/>
      <c r="U85" s="115"/>
      <c r="V85" s="62"/>
      <c r="W85" s="65"/>
    </row>
    <row r="86" spans="1:23">
      <c r="A86" s="11">
        <v>-1.6000000000000001E-3</v>
      </c>
      <c r="B86" s="12" t="s">
        <v>19</v>
      </c>
      <c r="C86" s="13">
        <v>72</v>
      </c>
      <c r="D86" s="14">
        <v>63</v>
      </c>
      <c r="E86" s="15">
        <v>9</v>
      </c>
      <c r="F86" s="14">
        <v>33</v>
      </c>
      <c r="G86" s="13">
        <v>9</v>
      </c>
      <c r="H86" s="12">
        <v>0</v>
      </c>
      <c r="I86" s="108">
        <v>0</v>
      </c>
      <c r="J86" s="14">
        <v>4</v>
      </c>
      <c r="K86" s="13">
        <v>7</v>
      </c>
      <c r="L86" s="14">
        <v>0</v>
      </c>
      <c r="M86" s="13">
        <v>0</v>
      </c>
      <c r="N86" s="12">
        <v>0</v>
      </c>
      <c r="O86" s="108">
        <v>0</v>
      </c>
      <c r="P86" s="14">
        <v>1</v>
      </c>
      <c r="Q86" s="13">
        <v>9</v>
      </c>
      <c r="R86" s="12">
        <v>0</v>
      </c>
      <c r="S86" s="13"/>
      <c r="T86" s="14"/>
      <c r="U86" s="13"/>
      <c r="V86" s="54"/>
      <c r="W86" s="56">
        <v>0</v>
      </c>
    </row>
    <row r="87" spans="1:23">
      <c r="A87" s="314" t="s">
        <v>239</v>
      </c>
      <c r="B87" s="17" t="s">
        <v>21</v>
      </c>
      <c r="C87" s="18">
        <v>83</v>
      </c>
      <c r="D87" s="19">
        <v>78</v>
      </c>
      <c r="E87" s="20">
        <v>5</v>
      </c>
      <c r="F87" s="19">
        <v>23</v>
      </c>
      <c r="G87" s="18">
        <v>28</v>
      </c>
      <c r="H87" s="17">
        <v>0</v>
      </c>
      <c r="I87" s="3">
        <v>0</v>
      </c>
      <c r="J87" s="19">
        <v>7</v>
      </c>
      <c r="K87" s="18">
        <v>0</v>
      </c>
      <c r="L87" s="19">
        <v>0</v>
      </c>
      <c r="M87" s="18">
        <v>0</v>
      </c>
      <c r="N87" s="17">
        <v>0</v>
      </c>
      <c r="O87" s="3">
        <v>0</v>
      </c>
      <c r="P87" s="19">
        <v>14</v>
      </c>
      <c r="Q87" s="18">
        <v>6</v>
      </c>
      <c r="R87" s="19">
        <v>0</v>
      </c>
      <c r="S87" s="3">
        <v>0</v>
      </c>
      <c r="T87" s="17">
        <v>0</v>
      </c>
      <c r="U87" s="18">
        <v>0</v>
      </c>
      <c r="V87" s="58">
        <v>0</v>
      </c>
      <c r="W87" s="90">
        <v>0</v>
      </c>
    </row>
    <row r="88" spans="1:23">
      <c r="A88" s="114" t="s">
        <v>240</v>
      </c>
      <c r="B88" s="65" t="s">
        <v>22</v>
      </c>
      <c r="C88" s="115">
        <v>155</v>
      </c>
      <c r="D88" s="64">
        <v>141</v>
      </c>
      <c r="E88" s="116" t="s">
        <v>241</v>
      </c>
      <c r="F88" s="64">
        <v>56</v>
      </c>
      <c r="G88" s="115">
        <v>37</v>
      </c>
      <c r="H88" s="65">
        <v>0</v>
      </c>
      <c r="I88" s="117">
        <v>0</v>
      </c>
      <c r="J88" s="118">
        <v>11</v>
      </c>
      <c r="K88" s="115">
        <v>7</v>
      </c>
      <c r="L88" s="64">
        <v>0</v>
      </c>
      <c r="M88" s="115">
        <v>0</v>
      </c>
      <c r="N88" s="65">
        <v>0</v>
      </c>
      <c r="O88" s="117">
        <v>0</v>
      </c>
      <c r="P88" s="118">
        <v>15</v>
      </c>
      <c r="Q88" s="115">
        <v>15</v>
      </c>
      <c r="R88" s="64"/>
      <c r="S88" s="117"/>
      <c r="T88" s="65"/>
      <c r="U88" s="115"/>
      <c r="V88" s="62"/>
      <c r="W88" s="65"/>
    </row>
    <row r="89" spans="1:23">
      <c r="A89" s="11">
        <v>-6.9999999999999999E-4</v>
      </c>
      <c r="B89" s="12" t="s">
        <v>19</v>
      </c>
      <c r="C89" s="13">
        <v>40</v>
      </c>
      <c r="D89" s="14">
        <v>38</v>
      </c>
      <c r="E89" s="15">
        <v>2</v>
      </c>
      <c r="F89" s="14">
        <v>9</v>
      </c>
      <c r="G89" s="13">
        <v>0</v>
      </c>
      <c r="H89" s="12">
        <v>0</v>
      </c>
      <c r="I89" s="108">
        <v>0</v>
      </c>
      <c r="J89" s="14">
        <v>1</v>
      </c>
      <c r="K89" s="11">
        <v>0</v>
      </c>
      <c r="L89" s="12">
        <v>2</v>
      </c>
      <c r="M89" s="13">
        <v>0</v>
      </c>
      <c r="N89" s="14">
        <v>21</v>
      </c>
      <c r="O89" s="15">
        <v>1</v>
      </c>
      <c r="P89" s="14">
        <v>4</v>
      </c>
      <c r="Q89" s="13">
        <v>0</v>
      </c>
      <c r="R89" s="12">
        <v>0</v>
      </c>
      <c r="S89" s="108"/>
      <c r="T89" s="14"/>
      <c r="U89" s="13"/>
      <c r="V89" s="14"/>
      <c r="W89" s="13">
        <v>4</v>
      </c>
    </row>
    <row r="90" spans="1:23">
      <c r="A90" s="328" t="s">
        <v>242</v>
      </c>
      <c r="B90" s="17" t="s">
        <v>21</v>
      </c>
      <c r="C90" s="18">
        <v>27</v>
      </c>
      <c r="D90" s="19">
        <v>25</v>
      </c>
      <c r="E90" s="20">
        <v>2</v>
      </c>
      <c r="F90" s="19">
        <v>3</v>
      </c>
      <c r="G90" s="18">
        <v>2</v>
      </c>
      <c r="H90" s="17">
        <v>0</v>
      </c>
      <c r="I90" s="3">
        <v>0</v>
      </c>
      <c r="J90" s="19">
        <v>0</v>
      </c>
      <c r="K90" s="111">
        <v>0</v>
      </c>
      <c r="L90" s="17">
        <v>1</v>
      </c>
      <c r="M90" s="18">
        <v>0</v>
      </c>
      <c r="N90" s="19">
        <v>15</v>
      </c>
      <c r="O90" s="20">
        <v>1</v>
      </c>
      <c r="P90" s="19">
        <v>1</v>
      </c>
      <c r="Q90" s="18">
        <v>2</v>
      </c>
      <c r="R90" s="17">
        <v>0</v>
      </c>
      <c r="S90" s="3">
        <v>0</v>
      </c>
      <c r="T90" s="19">
        <v>0</v>
      </c>
      <c r="U90" s="18">
        <v>1</v>
      </c>
      <c r="V90" s="19">
        <v>3</v>
      </c>
      <c r="W90" s="18">
        <v>-3.3E-3</v>
      </c>
    </row>
    <row r="91" spans="1:23">
      <c r="A91" s="114"/>
      <c r="B91" s="65" t="s">
        <v>22</v>
      </c>
      <c r="C91" s="115">
        <v>67</v>
      </c>
      <c r="D91" s="64">
        <v>63</v>
      </c>
      <c r="E91" s="116">
        <v>4</v>
      </c>
      <c r="F91" s="64">
        <v>12</v>
      </c>
      <c r="G91" s="115">
        <v>2</v>
      </c>
      <c r="H91" s="65">
        <v>0</v>
      </c>
      <c r="I91" s="117">
        <v>0</v>
      </c>
      <c r="J91" s="118">
        <v>1</v>
      </c>
      <c r="K91" s="114">
        <v>0</v>
      </c>
      <c r="L91" s="65">
        <v>3</v>
      </c>
      <c r="M91" s="115">
        <v>0</v>
      </c>
      <c r="N91" s="64">
        <v>36</v>
      </c>
      <c r="O91" s="116">
        <v>2</v>
      </c>
      <c r="P91" s="64">
        <v>5</v>
      </c>
      <c r="Q91" s="115">
        <v>2</v>
      </c>
      <c r="R91" s="65"/>
      <c r="S91" s="117"/>
      <c r="T91" s="118"/>
      <c r="U91" s="115"/>
      <c r="V91" s="64"/>
      <c r="W91" s="115"/>
    </row>
    <row r="92" spans="1:23">
      <c r="A92" s="11">
        <v>-1.1999999999999999E-3</v>
      </c>
      <c r="B92" s="12" t="s">
        <v>19</v>
      </c>
      <c r="C92" s="13">
        <v>69</v>
      </c>
      <c r="D92" s="14">
        <v>52</v>
      </c>
      <c r="E92" s="15">
        <v>17</v>
      </c>
      <c r="F92" s="14">
        <v>14</v>
      </c>
      <c r="G92" s="13">
        <v>3</v>
      </c>
      <c r="H92" s="12">
        <v>0</v>
      </c>
      <c r="I92" s="108">
        <v>0</v>
      </c>
      <c r="J92" s="14">
        <v>1</v>
      </c>
      <c r="K92" s="13">
        <v>0</v>
      </c>
      <c r="L92" s="14">
        <v>1</v>
      </c>
      <c r="M92" s="13">
        <v>0</v>
      </c>
      <c r="N92" s="12">
        <v>33</v>
      </c>
      <c r="O92" s="108">
        <v>0</v>
      </c>
      <c r="P92" s="14">
        <v>0</v>
      </c>
      <c r="Q92" s="13">
        <v>0</v>
      </c>
      <c r="R92" s="12">
        <v>0</v>
      </c>
      <c r="S92" s="13"/>
      <c r="T92" s="14"/>
      <c r="U92" s="13"/>
      <c r="V92" s="54"/>
      <c r="W92" s="56">
        <v>10</v>
      </c>
    </row>
    <row r="93" spans="1:23">
      <c r="A93" s="314" t="s">
        <v>243</v>
      </c>
      <c r="B93" s="17" t="s">
        <v>21</v>
      </c>
      <c r="C93" s="18">
        <v>42</v>
      </c>
      <c r="D93" s="19">
        <v>32</v>
      </c>
      <c r="E93" s="20">
        <v>10</v>
      </c>
      <c r="F93" s="19">
        <v>2</v>
      </c>
      <c r="G93" s="18">
        <v>4</v>
      </c>
      <c r="H93" s="17">
        <v>0</v>
      </c>
      <c r="I93" s="3">
        <v>0</v>
      </c>
      <c r="J93" s="19">
        <v>1</v>
      </c>
      <c r="K93" s="18">
        <v>1</v>
      </c>
      <c r="L93" s="19">
        <v>2</v>
      </c>
      <c r="M93" s="18">
        <v>0</v>
      </c>
      <c r="N93" s="17">
        <v>13</v>
      </c>
      <c r="O93" s="3">
        <v>8</v>
      </c>
      <c r="P93" s="19">
        <v>1</v>
      </c>
      <c r="Q93" s="18">
        <v>0</v>
      </c>
      <c r="R93" s="19">
        <v>0</v>
      </c>
      <c r="S93" s="3">
        <v>0</v>
      </c>
      <c r="T93" s="17">
        <v>0</v>
      </c>
      <c r="U93" s="18">
        <v>0</v>
      </c>
      <c r="V93" s="58">
        <v>10</v>
      </c>
      <c r="W93" s="90">
        <v>-8.2000000000000007E-3</v>
      </c>
    </row>
    <row r="94" spans="1:23">
      <c r="A94" s="114"/>
      <c r="B94" s="65" t="s">
        <v>22</v>
      </c>
      <c r="C94" s="115">
        <v>111</v>
      </c>
      <c r="D94" s="64">
        <v>84</v>
      </c>
      <c r="E94" s="116" t="s">
        <v>244</v>
      </c>
      <c r="F94" s="64">
        <v>16</v>
      </c>
      <c r="G94" s="115">
        <v>7</v>
      </c>
      <c r="H94" s="65">
        <v>0</v>
      </c>
      <c r="I94" s="117">
        <v>0</v>
      </c>
      <c r="J94" s="118">
        <v>2</v>
      </c>
      <c r="K94" s="115">
        <v>1</v>
      </c>
      <c r="L94" s="64">
        <v>3</v>
      </c>
      <c r="M94" s="115">
        <v>0</v>
      </c>
      <c r="N94" s="65">
        <v>46</v>
      </c>
      <c r="O94" s="117">
        <v>8</v>
      </c>
      <c r="P94" s="118">
        <v>1</v>
      </c>
      <c r="Q94" s="115">
        <v>0</v>
      </c>
      <c r="R94" s="64"/>
      <c r="S94" s="117"/>
      <c r="T94" s="65"/>
      <c r="U94" s="115"/>
      <c r="V94" s="62"/>
      <c r="W94" s="65"/>
    </row>
  </sheetData>
  <mergeCells count="18">
    <mergeCell ref="A4:A6"/>
    <mergeCell ref="B4:B6"/>
    <mergeCell ref="C4:C6"/>
    <mergeCell ref="D4:D6"/>
    <mergeCell ref="E4:E6"/>
    <mergeCell ref="W4:W6"/>
    <mergeCell ref="F5:G5"/>
    <mergeCell ref="H5:I5"/>
    <mergeCell ref="J5:K5"/>
    <mergeCell ref="N5:O5"/>
    <mergeCell ref="P5:Q5"/>
    <mergeCell ref="S5:T5"/>
    <mergeCell ref="F4:K4"/>
    <mergeCell ref="U5:U6"/>
    <mergeCell ref="V5:V6"/>
    <mergeCell ref="L4:Q4"/>
    <mergeCell ref="R4:R6"/>
    <mergeCell ref="S4:V4"/>
  </mergeCells>
  <phoneticPr fontId="1"/>
  <conditionalFormatting sqref="A8:W94">
    <cfRule type="expression" dxfId="2149" priority="108">
      <formula>MOD(ROW(A1)-1,6)&lt;3</formula>
    </cfRule>
  </conditionalFormatting>
  <conditionalFormatting sqref="A8">
    <cfRule type="expression" dxfId="2148" priority="107">
      <formula>MOD(ROW(A1)-1,6)&lt;3</formula>
    </cfRule>
  </conditionalFormatting>
  <conditionalFormatting sqref="A11">
    <cfRule type="expression" dxfId="2147" priority="106">
      <formula>MOD(ROW(A4)-1,6)&lt;3</formula>
    </cfRule>
  </conditionalFormatting>
  <conditionalFormatting sqref="A14">
    <cfRule type="expression" dxfId="2146" priority="105">
      <formula>MOD(ROW(A7)-1,6)&lt;3</formula>
    </cfRule>
  </conditionalFormatting>
  <conditionalFormatting sqref="A17">
    <cfRule type="expression" dxfId="2145" priority="104">
      <formula>MOD(ROW(A10)-1,6)&lt;3</formula>
    </cfRule>
  </conditionalFormatting>
  <conditionalFormatting sqref="A20">
    <cfRule type="expression" dxfId="2144" priority="103">
      <formula>MOD(ROW(A13)-1,6)&lt;3</formula>
    </cfRule>
  </conditionalFormatting>
  <conditionalFormatting sqref="A23">
    <cfRule type="expression" dxfId="2143" priority="102">
      <formula>MOD(ROW(A16)-1,6)&lt;3</formula>
    </cfRule>
  </conditionalFormatting>
  <conditionalFormatting sqref="A26">
    <cfRule type="expression" dxfId="2142" priority="101">
      <formula>MOD(ROW(A19)-1,6)&lt;3</formula>
    </cfRule>
  </conditionalFormatting>
  <conditionalFormatting sqref="A29">
    <cfRule type="expression" dxfId="2141" priority="100">
      <formula>MOD(ROW(A22)-1,6)&lt;3</formula>
    </cfRule>
  </conditionalFormatting>
  <conditionalFormatting sqref="A32">
    <cfRule type="expression" dxfId="2140" priority="99">
      <formula>MOD(ROW(A25)-1,6)&lt;3</formula>
    </cfRule>
  </conditionalFormatting>
  <conditionalFormatting sqref="A35">
    <cfRule type="expression" dxfId="2139" priority="98">
      <formula>MOD(ROW(A28)-1,6)&lt;3</formula>
    </cfRule>
  </conditionalFormatting>
  <conditionalFormatting sqref="A38">
    <cfRule type="expression" dxfId="2138" priority="97">
      <formula>MOD(ROW(A31)-1,6)&lt;3</formula>
    </cfRule>
  </conditionalFormatting>
  <conditionalFormatting sqref="A41">
    <cfRule type="expression" dxfId="2137" priority="96">
      <formula>MOD(ROW(A34)-1,6)&lt;3</formula>
    </cfRule>
  </conditionalFormatting>
  <conditionalFormatting sqref="A44">
    <cfRule type="expression" dxfId="2136" priority="95">
      <formula>MOD(ROW(A37)-1,6)&lt;3</formula>
    </cfRule>
  </conditionalFormatting>
  <conditionalFormatting sqref="A47">
    <cfRule type="expression" dxfId="2135" priority="94">
      <formula>MOD(ROW(A40)-1,6)&lt;3</formula>
    </cfRule>
  </conditionalFormatting>
  <conditionalFormatting sqref="A50">
    <cfRule type="expression" dxfId="2134" priority="93">
      <formula>MOD(ROW(A43)-1,6)&lt;3</formula>
    </cfRule>
  </conditionalFormatting>
  <conditionalFormatting sqref="A53">
    <cfRule type="expression" dxfId="2133" priority="92">
      <formula>MOD(ROW(A46)-1,6)&lt;3</formula>
    </cfRule>
  </conditionalFormatting>
  <conditionalFormatting sqref="A59">
    <cfRule type="expression" dxfId="2132" priority="91">
      <formula>MOD(ROW(A52)-1,6)&lt;3</formula>
    </cfRule>
  </conditionalFormatting>
  <conditionalFormatting sqref="A62">
    <cfRule type="expression" dxfId="2131" priority="90">
      <formula>MOD(ROW(A55)-1,6)&lt;3</formula>
    </cfRule>
  </conditionalFormatting>
  <conditionalFormatting sqref="A65">
    <cfRule type="expression" dxfId="2130" priority="89">
      <formula>MOD(ROW(A58)-1,6)&lt;3</formula>
    </cfRule>
  </conditionalFormatting>
  <conditionalFormatting sqref="A68">
    <cfRule type="expression" dxfId="2129" priority="88">
      <formula>MOD(ROW(A61)-1,6)&lt;3</formula>
    </cfRule>
  </conditionalFormatting>
  <conditionalFormatting sqref="A71">
    <cfRule type="expression" dxfId="2128" priority="87">
      <formula>MOD(ROW(A64)-1,6)&lt;3</formula>
    </cfRule>
  </conditionalFormatting>
  <conditionalFormatting sqref="A74">
    <cfRule type="expression" dxfId="2127" priority="86">
      <formula>MOD(ROW(A67)-1,6)&lt;3</formula>
    </cfRule>
  </conditionalFormatting>
  <conditionalFormatting sqref="A77">
    <cfRule type="expression" dxfId="2126" priority="85">
      <formula>MOD(ROW(A70)-1,6)&lt;3</formula>
    </cfRule>
  </conditionalFormatting>
  <conditionalFormatting sqref="A80">
    <cfRule type="expression" dxfId="2125" priority="84">
      <formula>MOD(ROW(A73)-1,6)&lt;3</formula>
    </cfRule>
  </conditionalFormatting>
  <conditionalFormatting sqref="A83">
    <cfRule type="expression" dxfId="2124" priority="83">
      <formula>MOD(ROW(A76)-1,6)&lt;3</formula>
    </cfRule>
  </conditionalFormatting>
  <conditionalFormatting sqref="A86">
    <cfRule type="expression" dxfId="2123" priority="82">
      <formula>MOD(ROW(A79)-1,6)&lt;3</formula>
    </cfRule>
  </conditionalFormatting>
  <conditionalFormatting sqref="A89">
    <cfRule type="expression" dxfId="2122" priority="81">
      <formula>MOD(ROW(A82)-1,6)&lt;3</formula>
    </cfRule>
  </conditionalFormatting>
  <conditionalFormatting sqref="A92">
    <cfRule type="expression" dxfId="2121" priority="80">
      <formula>MOD(ROW(A85)-1,6)&lt;3</formula>
    </cfRule>
  </conditionalFormatting>
  <conditionalFormatting sqref="A56">
    <cfRule type="expression" dxfId="2120" priority="79">
      <formula>MOD(ROW(A49)-1,6)&lt;3</formula>
    </cfRule>
  </conditionalFormatting>
  <conditionalFormatting sqref="W9">
    <cfRule type="expression" dxfId="2119" priority="78">
      <formula>MOD(ROW(W2)-1,6)&lt;3</formula>
    </cfRule>
  </conditionalFormatting>
  <conditionalFormatting sqref="W12">
    <cfRule type="expression" dxfId="2118" priority="77">
      <formula>MOD(ROW(W5)-1,6)&lt;3</formula>
    </cfRule>
  </conditionalFormatting>
  <conditionalFormatting sqref="W15">
    <cfRule type="expression" dxfId="2117" priority="76">
      <formula>MOD(ROW(W8)-1,6)&lt;3</formula>
    </cfRule>
  </conditionalFormatting>
  <conditionalFormatting sqref="W18">
    <cfRule type="expression" dxfId="2116" priority="75">
      <formula>MOD(ROW(W11)-1,6)&lt;3</formula>
    </cfRule>
  </conditionalFormatting>
  <conditionalFormatting sqref="W21">
    <cfRule type="expression" dxfId="2115" priority="74">
      <formula>MOD(ROW(W14)-1,6)&lt;3</formula>
    </cfRule>
  </conditionalFormatting>
  <conditionalFormatting sqref="W24">
    <cfRule type="expression" dxfId="2114" priority="73">
      <formula>MOD(ROW(W17)-1,6)&lt;3</formula>
    </cfRule>
  </conditionalFormatting>
  <conditionalFormatting sqref="W27">
    <cfRule type="expression" dxfId="2113" priority="72">
      <formula>MOD(ROW(W20)-1,6)&lt;3</formula>
    </cfRule>
  </conditionalFormatting>
  <conditionalFormatting sqref="W30">
    <cfRule type="expression" dxfId="2112" priority="71">
      <formula>MOD(ROW(W23)-1,6)&lt;3</formula>
    </cfRule>
  </conditionalFormatting>
  <conditionalFormatting sqref="W33">
    <cfRule type="expression" dxfId="2111" priority="70">
      <formula>MOD(ROW(W26)-1,6)&lt;3</formula>
    </cfRule>
  </conditionalFormatting>
  <conditionalFormatting sqref="W36">
    <cfRule type="expression" dxfId="2110" priority="69">
      <formula>MOD(ROW(W29)-1,6)&lt;3</formula>
    </cfRule>
  </conditionalFormatting>
  <conditionalFormatting sqref="W39">
    <cfRule type="expression" dxfId="2109" priority="68">
      <formula>MOD(ROW(W32)-1,6)&lt;3</formula>
    </cfRule>
  </conditionalFormatting>
  <conditionalFormatting sqref="W42">
    <cfRule type="expression" dxfId="2108" priority="67">
      <formula>MOD(ROW(W35)-1,6)&lt;3</formula>
    </cfRule>
  </conditionalFormatting>
  <conditionalFormatting sqref="W45">
    <cfRule type="expression" dxfId="2107" priority="66">
      <formula>MOD(ROW(W38)-1,6)&lt;3</formula>
    </cfRule>
  </conditionalFormatting>
  <conditionalFormatting sqref="W48">
    <cfRule type="expression" dxfId="2106" priority="65">
      <formula>MOD(ROW(W41)-1,6)&lt;3</formula>
    </cfRule>
  </conditionalFormatting>
  <conditionalFormatting sqref="W51">
    <cfRule type="expression" dxfId="2105" priority="64">
      <formula>MOD(ROW(W44)-1,6)&lt;3</formula>
    </cfRule>
  </conditionalFormatting>
  <conditionalFormatting sqref="W54">
    <cfRule type="expression" dxfId="2104" priority="63">
      <formula>MOD(ROW(W47)-1,6)&lt;3</formula>
    </cfRule>
  </conditionalFormatting>
  <conditionalFormatting sqref="W57">
    <cfRule type="expression" dxfId="2103" priority="62">
      <formula>MOD(ROW(W50)-1,6)&lt;3</formula>
    </cfRule>
  </conditionalFormatting>
  <conditionalFormatting sqref="W60">
    <cfRule type="expression" dxfId="2102" priority="61">
      <formula>MOD(ROW(W53)-1,6)&lt;3</formula>
    </cfRule>
  </conditionalFormatting>
  <conditionalFormatting sqref="W63">
    <cfRule type="expression" dxfId="2101" priority="60">
      <formula>MOD(ROW(W56)-1,6)&lt;3</formula>
    </cfRule>
  </conditionalFormatting>
  <conditionalFormatting sqref="W66">
    <cfRule type="expression" dxfId="2100" priority="59">
      <formula>MOD(ROW(W59)-1,6)&lt;3</formula>
    </cfRule>
  </conditionalFormatting>
  <conditionalFormatting sqref="W69">
    <cfRule type="expression" dxfId="2099" priority="58">
      <formula>MOD(ROW(W62)-1,6)&lt;3</formula>
    </cfRule>
  </conditionalFormatting>
  <conditionalFormatting sqref="W72">
    <cfRule type="expression" dxfId="2098" priority="57">
      <formula>MOD(ROW(W65)-1,6)&lt;3</formula>
    </cfRule>
  </conditionalFormatting>
  <conditionalFormatting sqref="W75">
    <cfRule type="expression" dxfId="2097" priority="56">
      <formula>MOD(ROW(W68)-1,6)&lt;3</formula>
    </cfRule>
  </conditionalFormatting>
  <conditionalFormatting sqref="W78">
    <cfRule type="expression" dxfId="2096" priority="55">
      <formula>MOD(ROW(W71)-1,6)&lt;3</formula>
    </cfRule>
  </conditionalFormatting>
  <conditionalFormatting sqref="W81">
    <cfRule type="expression" dxfId="2095" priority="54">
      <formula>MOD(ROW(W74)-1,6)&lt;3</formula>
    </cfRule>
  </conditionalFormatting>
  <conditionalFormatting sqref="W84">
    <cfRule type="expression" dxfId="2094" priority="53">
      <formula>MOD(ROW(W77)-1,6)&lt;3</formula>
    </cfRule>
  </conditionalFormatting>
  <conditionalFormatting sqref="W87">
    <cfRule type="expression" dxfId="2093" priority="52">
      <formula>MOD(ROW(W80)-1,6)&lt;3</formula>
    </cfRule>
  </conditionalFormatting>
  <conditionalFormatting sqref="W90">
    <cfRule type="expression" dxfId="2092" priority="51">
      <formula>MOD(ROW(W83)-1,6)&lt;3</formula>
    </cfRule>
  </conditionalFormatting>
  <conditionalFormatting sqref="W93">
    <cfRule type="expression" dxfId="2091" priority="50">
      <formula>MOD(ROW(W86)-1,6)&lt;3</formula>
    </cfRule>
  </conditionalFormatting>
  <conditionalFormatting sqref="A50">
    <cfRule type="expression" dxfId="2090" priority="49">
      <formula>MOD(ROW(A43)-1,6)&lt;3</formula>
    </cfRule>
  </conditionalFormatting>
  <conditionalFormatting sqref="W51">
    <cfRule type="expression" dxfId="2089" priority="48">
      <formula>MOD(ROW(W44)-1,6)&lt;3</formula>
    </cfRule>
  </conditionalFormatting>
  <conditionalFormatting sqref="A50:W52">
    <cfRule type="expression" dxfId="2088" priority="47">
      <formula>MOD(ROW(A43)-1,6)&lt;3</formula>
    </cfRule>
  </conditionalFormatting>
  <conditionalFormatting sqref="A53">
    <cfRule type="expression" dxfId="2087" priority="46">
      <formula>MOD(ROW(A46)-1,6)&lt;3</formula>
    </cfRule>
  </conditionalFormatting>
  <conditionalFormatting sqref="W54">
    <cfRule type="expression" dxfId="2086" priority="45">
      <formula>MOD(ROW(W47)-1,6)&lt;3</formula>
    </cfRule>
  </conditionalFormatting>
  <conditionalFormatting sqref="A53:W55">
    <cfRule type="expression" dxfId="2085" priority="44">
      <formula>MOD(ROW(A46)-1,6)&lt;3</formula>
    </cfRule>
  </conditionalFormatting>
  <conditionalFormatting sqref="A56">
    <cfRule type="expression" dxfId="2084" priority="43">
      <formula>MOD(ROW(A49)-1,6)&lt;3</formula>
    </cfRule>
  </conditionalFormatting>
  <conditionalFormatting sqref="W57">
    <cfRule type="expression" dxfId="2083" priority="42">
      <formula>MOD(ROW(W50)-1,6)&lt;3</formula>
    </cfRule>
  </conditionalFormatting>
  <conditionalFormatting sqref="A56:W58">
    <cfRule type="expression" dxfId="2082" priority="41">
      <formula>MOD(ROW(A49)-1,6)&lt;3</formula>
    </cfRule>
  </conditionalFormatting>
  <conditionalFormatting sqref="A59">
    <cfRule type="expression" dxfId="2081" priority="40">
      <formula>MOD(ROW(A52)-1,6)&lt;3</formula>
    </cfRule>
  </conditionalFormatting>
  <conditionalFormatting sqref="W60">
    <cfRule type="expression" dxfId="2080" priority="39">
      <formula>MOD(ROW(W53)-1,6)&lt;3</formula>
    </cfRule>
  </conditionalFormatting>
  <conditionalFormatting sqref="A59:W61">
    <cfRule type="expression" dxfId="2079" priority="38">
      <formula>MOD(ROW(A52)-1,6)&lt;3</formula>
    </cfRule>
  </conditionalFormatting>
  <conditionalFormatting sqref="A62">
    <cfRule type="expression" dxfId="2078" priority="37">
      <formula>MOD(ROW(A55)-1,6)&lt;3</formula>
    </cfRule>
  </conditionalFormatting>
  <conditionalFormatting sqref="W63">
    <cfRule type="expression" dxfId="2077" priority="36">
      <formula>MOD(ROW(W56)-1,6)&lt;3</formula>
    </cfRule>
  </conditionalFormatting>
  <conditionalFormatting sqref="A62:W64">
    <cfRule type="expression" dxfId="2076" priority="35">
      <formula>MOD(ROW(A55)-1,6)&lt;3</formula>
    </cfRule>
  </conditionalFormatting>
  <conditionalFormatting sqref="A65">
    <cfRule type="expression" dxfId="2075" priority="34">
      <formula>MOD(ROW(A58)-1,6)&lt;3</formula>
    </cfRule>
  </conditionalFormatting>
  <conditionalFormatting sqref="W66">
    <cfRule type="expression" dxfId="2074" priority="33">
      <formula>MOD(ROW(W59)-1,6)&lt;3</formula>
    </cfRule>
  </conditionalFormatting>
  <conditionalFormatting sqref="A65:W67">
    <cfRule type="expression" dxfId="2073" priority="32">
      <formula>MOD(ROW(A58)-1,6)&lt;3</formula>
    </cfRule>
  </conditionalFormatting>
  <conditionalFormatting sqref="A68">
    <cfRule type="expression" dxfId="2072" priority="31">
      <formula>MOD(ROW(A61)-1,6)&lt;3</formula>
    </cfRule>
  </conditionalFormatting>
  <conditionalFormatting sqref="W69">
    <cfRule type="expression" dxfId="2071" priority="30">
      <formula>MOD(ROW(W62)-1,6)&lt;3</formula>
    </cfRule>
  </conditionalFormatting>
  <conditionalFormatting sqref="A68:W70">
    <cfRule type="expression" dxfId="2070" priority="29">
      <formula>MOD(ROW(A61)-1,6)&lt;3</formula>
    </cfRule>
  </conditionalFormatting>
  <conditionalFormatting sqref="A71">
    <cfRule type="expression" dxfId="2069" priority="28">
      <formula>MOD(ROW(A64)-1,6)&lt;3</formula>
    </cfRule>
  </conditionalFormatting>
  <conditionalFormatting sqref="W72">
    <cfRule type="expression" dxfId="2068" priority="27">
      <formula>MOD(ROW(W65)-1,6)&lt;3</formula>
    </cfRule>
  </conditionalFormatting>
  <conditionalFormatting sqref="A71:W73">
    <cfRule type="expression" dxfId="2067" priority="26">
      <formula>MOD(ROW(A64)-1,6)&lt;3</formula>
    </cfRule>
  </conditionalFormatting>
  <conditionalFormatting sqref="A74">
    <cfRule type="expression" dxfId="2066" priority="25">
      <formula>MOD(ROW(A67)-1,6)&lt;3</formula>
    </cfRule>
  </conditionalFormatting>
  <conditionalFormatting sqref="W75">
    <cfRule type="expression" dxfId="2065" priority="24">
      <formula>MOD(ROW(W68)-1,6)&lt;3</formula>
    </cfRule>
  </conditionalFormatting>
  <conditionalFormatting sqref="A74:W76">
    <cfRule type="expression" dxfId="2064" priority="23">
      <formula>MOD(ROW(A67)-1,6)&lt;3</formula>
    </cfRule>
  </conditionalFormatting>
  <conditionalFormatting sqref="A77">
    <cfRule type="expression" dxfId="2063" priority="22">
      <formula>MOD(ROW(A70)-1,6)&lt;3</formula>
    </cfRule>
  </conditionalFormatting>
  <conditionalFormatting sqref="W78">
    <cfRule type="expression" dxfId="2062" priority="21">
      <formula>MOD(ROW(W71)-1,6)&lt;3</formula>
    </cfRule>
  </conditionalFormatting>
  <conditionalFormatting sqref="A77:W79">
    <cfRule type="expression" dxfId="2061" priority="20">
      <formula>MOD(ROW(A70)-1,6)&lt;3</formula>
    </cfRule>
  </conditionalFormatting>
  <conditionalFormatting sqref="A80">
    <cfRule type="expression" dxfId="2060" priority="19">
      <formula>MOD(ROW(A73)-1,6)&lt;3</formula>
    </cfRule>
  </conditionalFormatting>
  <conditionalFormatting sqref="W81">
    <cfRule type="expression" dxfId="2059" priority="18">
      <formula>MOD(ROW(W74)-1,6)&lt;3</formula>
    </cfRule>
  </conditionalFormatting>
  <conditionalFormatting sqref="A80:W82">
    <cfRule type="expression" dxfId="2058" priority="17">
      <formula>MOD(ROW(A73)-1,6)&lt;3</formula>
    </cfRule>
  </conditionalFormatting>
  <conditionalFormatting sqref="A83">
    <cfRule type="expression" dxfId="2057" priority="16">
      <formula>MOD(ROW(A76)-1,6)&lt;3</formula>
    </cfRule>
  </conditionalFormatting>
  <conditionalFormatting sqref="W84">
    <cfRule type="expression" dxfId="2056" priority="15">
      <formula>MOD(ROW(W77)-1,6)&lt;3</formula>
    </cfRule>
  </conditionalFormatting>
  <conditionalFormatting sqref="A83:W85">
    <cfRule type="expression" dxfId="2055" priority="14">
      <formula>MOD(ROW(A76)-1,6)&lt;3</formula>
    </cfRule>
  </conditionalFormatting>
  <conditionalFormatting sqref="A86">
    <cfRule type="expression" dxfId="2054" priority="13">
      <formula>MOD(ROW(A79)-1,6)&lt;3</formula>
    </cfRule>
  </conditionalFormatting>
  <conditionalFormatting sqref="W87">
    <cfRule type="expression" dxfId="2053" priority="12">
      <formula>MOD(ROW(W80)-1,6)&lt;3</formula>
    </cfRule>
  </conditionalFormatting>
  <conditionalFormatting sqref="A86:W88">
    <cfRule type="expression" dxfId="2052" priority="11">
      <formula>MOD(ROW(A79)-1,6)&lt;3</formula>
    </cfRule>
  </conditionalFormatting>
  <conditionalFormatting sqref="A89">
    <cfRule type="expression" dxfId="2051" priority="10">
      <formula>MOD(ROW(A82)-1,6)&lt;3</formula>
    </cfRule>
  </conditionalFormatting>
  <conditionalFormatting sqref="W90">
    <cfRule type="expression" dxfId="2050" priority="9">
      <formula>MOD(ROW(W83)-1,6)&lt;3</formula>
    </cfRule>
  </conditionalFormatting>
  <conditionalFormatting sqref="A89:W91">
    <cfRule type="expression" dxfId="2049" priority="8">
      <formula>MOD(ROW(A82)-1,6)&lt;3</formula>
    </cfRule>
  </conditionalFormatting>
  <conditionalFormatting sqref="A92">
    <cfRule type="expression" dxfId="2048" priority="7">
      <formula>MOD(ROW(A85)-1,6)&lt;3</formula>
    </cfRule>
  </conditionalFormatting>
  <conditionalFormatting sqref="W93">
    <cfRule type="expression" dxfId="2047" priority="6">
      <formula>MOD(ROW(W86)-1,6)&lt;3</formula>
    </cfRule>
  </conditionalFormatting>
  <conditionalFormatting sqref="A92:W94">
    <cfRule type="expression" dxfId="2046" priority="5">
      <formula>MOD(ROW(A85)-1,6)&lt;3</formula>
    </cfRule>
  </conditionalFormatting>
  <conditionalFormatting sqref="K89">
    <cfRule type="expression" dxfId="2045" priority="4">
      <formula>MOD(ROW(K82)-1,6)&lt;3</formula>
    </cfRule>
  </conditionalFormatting>
  <conditionalFormatting sqref="V42">
    <cfRule type="expression" dxfId="2044" priority="3">
      <formula>MOD(ROW(V35)-1,6)&lt;3</formula>
    </cfRule>
  </conditionalFormatting>
  <conditionalFormatting sqref="V62">
    <cfRule type="expression" dxfId="2043" priority="2">
      <formula>MOD(ROW(V55)-1,6)&lt;3</formula>
    </cfRule>
  </conditionalFormatting>
  <conditionalFormatting sqref="V66">
    <cfRule type="expression" dxfId="2042" priority="1">
      <formula>MOD(ROW(V59)-1,6)&lt;3</formula>
    </cfRule>
  </conditionalFormatting>
  <pageMargins left="0.70866141732283472" right="0.70866141732283472" top="0.74803149606299213" bottom="0.74803149606299213" header="0.31496062992125984" footer="0.31496062992125984"/>
  <pageSetup paperSize="9" orientation="portrait" horizontalDpi="300" verticalDpi="300" r:id="rId1"/>
  <headerFooter>
    <oddFooter>&amp;C外務省領事局政策課</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W82"/>
  <sheetViews>
    <sheetView workbookViewId="0">
      <pane xSplit="2" ySplit="7" topLeftCell="C8" activePane="bottomRight" state="frozen"/>
      <selection activeCell="A171" sqref="A171"/>
      <selection pane="topRight" activeCell="A171" sqref="A171"/>
      <selection pane="bottomLeft" activeCell="A171" sqref="A171"/>
      <selection pane="bottomRight"/>
    </sheetView>
  </sheetViews>
  <sheetFormatPr defaultRowHeight="13.5"/>
  <cols>
    <col min="1" max="1" width="21.875" style="313" customWidth="1"/>
    <col min="2" max="2" width="3.125" customWidth="1"/>
    <col min="3" max="4" width="8" customWidth="1"/>
    <col min="5" max="5" width="7.375" customWidth="1"/>
    <col min="6" max="7" width="7.75" customWidth="1"/>
    <col min="8" max="8" width="5.875" customWidth="1"/>
    <col min="9" max="9" width="5.75" customWidth="1"/>
    <col min="10" max="10" width="6" customWidth="1"/>
    <col min="11" max="11" width="6.375" customWidth="1"/>
    <col min="12" max="12" width="7.75" customWidth="1"/>
    <col min="13" max="13" width="7.625" customWidth="1"/>
    <col min="14" max="15" width="5.625" customWidth="1"/>
    <col min="16" max="17" width="6.25" customWidth="1"/>
    <col min="18" max="18" width="7.625" customWidth="1"/>
    <col min="19" max="19" width="7.25" customWidth="1"/>
    <col min="20" max="20" width="7.125" customWidth="1"/>
    <col min="21" max="21" width="7" customWidth="1"/>
    <col min="22" max="22" width="9.125" customWidth="1"/>
  </cols>
  <sheetData>
    <row r="1" spans="1:23">
      <c r="B1" s="3"/>
      <c r="C1" s="3"/>
      <c r="D1" s="3"/>
      <c r="E1" s="9"/>
      <c r="F1" s="3"/>
      <c r="G1" s="3"/>
      <c r="H1" s="3"/>
      <c r="I1" s="3"/>
      <c r="J1" s="3"/>
      <c r="K1" s="3"/>
      <c r="L1" s="3"/>
      <c r="M1" s="3"/>
      <c r="N1" s="3"/>
      <c r="O1" s="3"/>
      <c r="P1" s="3"/>
      <c r="Q1" s="3"/>
      <c r="R1" s="3"/>
      <c r="S1" s="3"/>
      <c r="T1" s="3"/>
      <c r="U1" s="3"/>
      <c r="W1" s="3"/>
    </row>
    <row r="2" spans="1:23">
      <c r="B2" s="3"/>
      <c r="C2" s="3"/>
      <c r="D2" s="3" t="s">
        <v>114</v>
      </c>
      <c r="E2" s="9"/>
      <c r="F2" s="3"/>
      <c r="G2" s="3"/>
      <c r="H2" s="3"/>
      <c r="I2" s="3"/>
      <c r="J2" s="3"/>
      <c r="K2" s="3"/>
      <c r="L2" s="3"/>
      <c r="M2" s="3"/>
      <c r="N2" s="3"/>
      <c r="O2" s="3"/>
      <c r="P2" s="3"/>
      <c r="Q2" s="3"/>
      <c r="R2" s="3"/>
      <c r="S2" s="3"/>
      <c r="T2" s="3"/>
      <c r="U2" s="3"/>
      <c r="W2" s="3"/>
    </row>
    <row r="3" spans="1:23">
      <c r="B3" s="3"/>
      <c r="C3" s="3"/>
      <c r="D3" s="3"/>
      <c r="E3" s="9"/>
      <c r="F3" s="3"/>
      <c r="G3" s="3"/>
      <c r="H3" s="3"/>
      <c r="I3" s="3"/>
      <c r="J3" s="3"/>
      <c r="K3" s="3"/>
      <c r="L3" s="3"/>
      <c r="M3" s="3"/>
      <c r="N3" s="3"/>
      <c r="O3" s="3"/>
      <c r="P3" s="3"/>
      <c r="Q3" s="3"/>
      <c r="R3" s="3"/>
      <c r="S3" s="3"/>
      <c r="T3" s="3"/>
      <c r="U3" s="3"/>
      <c r="W3" s="3"/>
    </row>
    <row r="4" spans="1:23">
      <c r="A4" s="366" t="s">
        <v>14</v>
      </c>
      <c r="B4" s="366"/>
      <c r="C4" s="367" t="s">
        <v>15</v>
      </c>
      <c r="D4" s="373" t="s">
        <v>16</v>
      </c>
      <c r="E4" s="374" t="s">
        <v>17</v>
      </c>
      <c r="F4" s="366" t="s">
        <v>76</v>
      </c>
      <c r="G4" s="366"/>
      <c r="H4" s="366"/>
      <c r="I4" s="366"/>
      <c r="J4" s="366"/>
      <c r="K4" s="366"/>
      <c r="L4" s="366" t="s">
        <v>76</v>
      </c>
      <c r="M4" s="366"/>
      <c r="N4" s="366"/>
      <c r="O4" s="366"/>
      <c r="P4" s="366"/>
      <c r="Q4" s="366"/>
      <c r="R4" s="382" t="s">
        <v>56</v>
      </c>
      <c r="S4" s="367" t="s">
        <v>57</v>
      </c>
      <c r="T4" s="378"/>
      <c r="U4" s="378"/>
      <c r="V4" s="368"/>
      <c r="W4" s="365" t="s">
        <v>58</v>
      </c>
    </row>
    <row r="5" spans="1:23">
      <c r="A5" s="366"/>
      <c r="B5" s="366"/>
      <c r="C5" s="367"/>
      <c r="D5" s="373"/>
      <c r="E5" s="375"/>
      <c r="F5" s="366" t="s">
        <v>77</v>
      </c>
      <c r="G5" s="366"/>
      <c r="H5" s="366" t="s">
        <v>78</v>
      </c>
      <c r="I5" s="366"/>
      <c r="J5" s="366" t="s">
        <v>79</v>
      </c>
      <c r="K5" s="366"/>
      <c r="L5" s="66" t="s">
        <v>80</v>
      </c>
      <c r="M5" s="67"/>
      <c r="N5" s="379" t="s">
        <v>81</v>
      </c>
      <c r="O5" s="379"/>
      <c r="P5" s="366" t="s">
        <v>82</v>
      </c>
      <c r="Q5" s="366"/>
      <c r="R5" s="382"/>
      <c r="S5" s="367" t="s">
        <v>59</v>
      </c>
      <c r="T5" s="368"/>
      <c r="U5" s="369" t="s">
        <v>60</v>
      </c>
      <c r="V5" s="371" t="s">
        <v>61</v>
      </c>
      <c r="W5" s="366"/>
    </row>
    <row r="6" spans="1:23" ht="24">
      <c r="A6" s="366"/>
      <c r="B6" s="366"/>
      <c r="C6" s="367"/>
      <c r="D6" s="373"/>
      <c r="E6" s="376"/>
      <c r="F6" s="68" t="s">
        <v>83</v>
      </c>
      <c r="G6" s="69" t="s">
        <v>84</v>
      </c>
      <c r="H6" s="68" t="s">
        <v>83</v>
      </c>
      <c r="I6" s="69" t="s">
        <v>84</v>
      </c>
      <c r="J6" s="68" t="s">
        <v>83</v>
      </c>
      <c r="K6" s="69" t="s">
        <v>84</v>
      </c>
      <c r="L6" s="68" t="s">
        <v>83</v>
      </c>
      <c r="M6" s="69" t="s">
        <v>84</v>
      </c>
      <c r="N6" s="68" t="s">
        <v>83</v>
      </c>
      <c r="O6" s="69" t="s">
        <v>84</v>
      </c>
      <c r="P6" s="68" t="s">
        <v>83</v>
      </c>
      <c r="Q6" s="69" t="s">
        <v>84</v>
      </c>
      <c r="R6" s="382"/>
      <c r="S6" s="52" t="s">
        <v>62</v>
      </c>
      <c r="T6" s="53" t="s">
        <v>63</v>
      </c>
      <c r="U6" s="370"/>
      <c r="V6" s="372"/>
      <c r="W6" s="366"/>
    </row>
    <row r="7" spans="1:23">
      <c r="A7" s="10"/>
      <c r="B7" s="10"/>
      <c r="C7" s="10" t="s">
        <v>18</v>
      </c>
      <c r="D7" s="10" t="s">
        <v>18</v>
      </c>
      <c r="E7" s="10" t="s">
        <v>18</v>
      </c>
      <c r="F7" s="10" t="s">
        <v>18</v>
      </c>
      <c r="G7" s="10" t="s">
        <v>18</v>
      </c>
      <c r="H7" s="10" t="s">
        <v>18</v>
      </c>
      <c r="I7" s="10" t="s">
        <v>18</v>
      </c>
      <c r="J7" s="10" t="s">
        <v>18</v>
      </c>
      <c r="K7" s="10" t="s">
        <v>18</v>
      </c>
      <c r="L7" s="10" t="s">
        <v>18</v>
      </c>
      <c r="M7" s="10" t="s">
        <v>18</v>
      </c>
      <c r="N7" s="10" t="s">
        <v>18</v>
      </c>
      <c r="O7" s="10" t="s">
        <v>18</v>
      </c>
      <c r="P7" s="10" t="s">
        <v>18</v>
      </c>
      <c r="Q7" s="10" t="s">
        <v>18</v>
      </c>
      <c r="R7" s="10" t="s">
        <v>64</v>
      </c>
      <c r="S7" s="10" t="s">
        <v>64</v>
      </c>
      <c r="T7" s="10" t="s">
        <v>64</v>
      </c>
      <c r="U7" s="10" t="s">
        <v>64</v>
      </c>
      <c r="V7" s="10" t="s">
        <v>64</v>
      </c>
      <c r="W7" s="70" t="s">
        <v>64</v>
      </c>
    </row>
    <row r="8" spans="1:23">
      <c r="A8" s="11">
        <v>-0.3846</v>
      </c>
      <c r="B8" s="12" t="s">
        <v>19</v>
      </c>
      <c r="C8" s="13">
        <v>195078</v>
      </c>
      <c r="D8" s="14">
        <v>127123</v>
      </c>
      <c r="E8" s="15">
        <v>67955</v>
      </c>
      <c r="F8" s="14">
        <v>46862</v>
      </c>
      <c r="G8" s="13">
        <v>24078</v>
      </c>
      <c r="H8" s="12">
        <v>499</v>
      </c>
      <c r="I8" s="108">
        <v>320</v>
      </c>
      <c r="J8" s="14">
        <v>3957</v>
      </c>
      <c r="K8" s="13">
        <v>1882</v>
      </c>
      <c r="L8" s="14">
        <v>32114</v>
      </c>
      <c r="M8" s="13">
        <v>5607</v>
      </c>
      <c r="N8" s="14">
        <v>1500</v>
      </c>
      <c r="O8" s="108">
        <v>756</v>
      </c>
      <c r="P8" s="14">
        <v>4604</v>
      </c>
      <c r="Q8" s="13">
        <v>4944</v>
      </c>
      <c r="R8" s="12">
        <v>566</v>
      </c>
      <c r="S8" s="13">
        <v>2384</v>
      </c>
      <c r="T8" s="14">
        <v>3082</v>
      </c>
      <c r="U8" s="108">
        <v>539</v>
      </c>
      <c r="V8" s="122" t="s">
        <v>95</v>
      </c>
      <c r="W8" s="12" t="s">
        <v>96</v>
      </c>
    </row>
    <row r="9" spans="1:23">
      <c r="A9" s="188" t="s">
        <v>1808</v>
      </c>
      <c r="B9" s="17" t="s">
        <v>21</v>
      </c>
      <c r="C9" s="18">
        <v>259757</v>
      </c>
      <c r="D9" s="19">
        <v>136456</v>
      </c>
      <c r="E9" s="20">
        <v>123301</v>
      </c>
      <c r="F9" s="19">
        <v>7311</v>
      </c>
      <c r="G9" s="18">
        <v>47673</v>
      </c>
      <c r="H9" s="17">
        <v>197</v>
      </c>
      <c r="I9" s="18">
        <v>525</v>
      </c>
      <c r="J9" s="19">
        <v>2963</v>
      </c>
      <c r="K9" s="18">
        <v>3826</v>
      </c>
      <c r="L9" s="19">
        <v>42536</v>
      </c>
      <c r="M9" s="18">
        <v>12031</v>
      </c>
      <c r="N9" s="17">
        <v>381</v>
      </c>
      <c r="O9" s="18">
        <v>1423</v>
      </c>
      <c r="P9" s="19">
        <v>12423</v>
      </c>
      <c r="Q9" s="18">
        <v>5167</v>
      </c>
      <c r="R9" s="17">
        <v>211</v>
      </c>
      <c r="S9" s="3"/>
      <c r="T9" s="17"/>
      <c r="U9" s="3"/>
      <c r="V9" s="58"/>
      <c r="W9" s="90">
        <v>-0.1212</v>
      </c>
    </row>
    <row r="10" spans="1:23">
      <c r="A10" s="191"/>
      <c r="B10" s="65" t="s">
        <v>22</v>
      </c>
      <c r="C10" s="115">
        <v>454835</v>
      </c>
      <c r="D10" s="64">
        <v>263579</v>
      </c>
      <c r="E10" s="116">
        <v>191256</v>
      </c>
      <c r="F10" s="64">
        <v>54173</v>
      </c>
      <c r="G10" s="115">
        <v>71751</v>
      </c>
      <c r="H10" s="65">
        <v>696</v>
      </c>
      <c r="I10" s="117">
        <v>845</v>
      </c>
      <c r="J10" s="118">
        <v>6920</v>
      </c>
      <c r="K10" s="115">
        <v>5708</v>
      </c>
      <c r="L10" s="64">
        <v>74650</v>
      </c>
      <c r="M10" s="115">
        <v>17638</v>
      </c>
      <c r="N10" s="64">
        <v>1881</v>
      </c>
      <c r="O10" s="115">
        <v>2179</v>
      </c>
      <c r="P10" s="64">
        <v>17027</v>
      </c>
      <c r="Q10" s="115">
        <v>10111</v>
      </c>
      <c r="R10" s="65"/>
      <c r="S10" s="117"/>
      <c r="T10" s="65"/>
      <c r="U10" s="117"/>
      <c r="V10" s="62"/>
      <c r="W10" s="65"/>
    </row>
    <row r="11" spans="1:23">
      <c r="A11" s="11">
        <v>-0.87490000000000001</v>
      </c>
      <c r="B11" s="12" t="s">
        <v>19</v>
      </c>
      <c r="C11" s="13">
        <v>174789</v>
      </c>
      <c r="D11" s="14">
        <v>119780</v>
      </c>
      <c r="E11" s="15">
        <v>55009</v>
      </c>
      <c r="F11" s="14">
        <v>45482</v>
      </c>
      <c r="G11" s="13">
        <v>23657</v>
      </c>
      <c r="H11" s="12">
        <v>498</v>
      </c>
      <c r="I11" s="108">
        <v>320</v>
      </c>
      <c r="J11" s="14">
        <v>3734</v>
      </c>
      <c r="K11" s="13">
        <v>1848</v>
      </c>
      <c r="L11" s="14">
        <v>29403</v>
      </c>
      <c r="M11" s="13">
        <v>5373</v>
      </c>
      <c r="N11" s="14">
        <v>1425</v>
      </c>
      <c r="O11" s="108">
        <v>711</v>
      </c>
      <c r="P11" s="14">
        <v>2743</v>
      </c>
      <c r="Q11" s="13">
        <v>4586</v>
      </c>
      <c r="R11" s="12">
        <v>556</v>
      </c>
      <c r="S11" s="13">
        <v>2103</v>
      </c>
      <c r="T11" s="14">
        <v>2837</v>
      </c>
      <c r="U11" s="108">
        <v>511</v>
      </c>
      <c r="V11" s="122" t="s">
        <v>245</v>
      </c>
      <c r="W11" s="12" t="s">
        <v>246</v>
      </c>
    </row>
    <row r="12" spans="1:23">
      <c r="A12" s="188" t="s">
        <v>247</v>
      </c>
      <c r="B12" s="17" t="s">
        <v>21</v>
      </c>
      <c r="C12" s="18">
        <v>223148</v>
      </c>
      <c r="D12" s="19">
        <v>122130</v>
      </c>
      <c r="E12" s="20">
        <v>101018</v>
      </c>
      <c r="F12" s="19">
        <v>6611</v>
      </c>
      <c r="G12" s="18">
        <v>46586</v>
      </c>
      <c r="H12" s="17">
        <v>196</v>
      </c>
      <c r="I12" s="18">
        <v>525</v>
      </c>
      <c r="J12" s="19">
        <v>2624</v>
      </c>
      <c r="K12" s="18">
        <v>3723</v>
      </c>
      <c r="L12" s="19">
        <v>36238</v>
      </c>
      <c r="M12" s="18">
        <v>11522</v>
      </c>
      <c r="N12" s="17">
        <v>354</v>
      </c>
      <c r="O12" s="18">
        <v>1342</v>
      </c>
      <c r="P12" s="19">
        <v>7757</v>
      </c>
      <c r="Q12" s="18">
        <v>4652</v>
      </c>
      <c r="R12" s="17">
        <v>187</v>
      </c>
      <c r="S12" s="3"/>
      <c r="T12" s="17"/>
      <c r="U12" s="3"/>
      <c r="V12" s="58"/>
      <c r="W12" s="90">
        <v>-0.89949999999999997</v>
      </c>
    </row>
    <row r="13" spans="1:23">
      <c r="A13" s="191"/>
      <c r="B13" s="65" t="s">
        <v>22</v>
      </c>
      <c r="C13" s="115">
        <v>397937</v>
      </c>
      <c r="D13" s="64">
        <v>241910</v>
      </c>
      <c r="E13" s="116">
        <v>156027</v>
      </c>
      <c r="F13" s="64">
        <v>52093</v>
      </c>
      <c r="G13" s="115">
        <v>70243</v>
      </c>
      <c r="H13" s="65">
        <v>694</v>
      </c>
      <c r="I13" s="117">
        <v>845</v>
      </c>
      <c r="J13" s="118">
        <v>6358</v>
      </c>
      <c r="K13" s="115">
        <v>5571</v>
      </c>
      <c r="L13" s="64">
        <v>65641</v>
      </c>
      <c r="M13" s="115">
        <v>16895</v>
      </c>
      <c r="N13" s="64">
        <v>1779</v>
      </c>
      <c r="O13" s="115">
        <v>2053</v>
      </c>
      <c r="P13" s="64">
        <v>10500</v>
      </c>
      <c r="Q13" s="115">
        <v>9238</v>
      </c>
      <c r="R13" s="65"/>
      <c r="S13" s="117"/>
      <c r="T13" s="65"/>
      <c r="U13" s="117"/>
      <c r="V13" s="62"/>
      <c r="W13" s="65"/>
    </row>
    <row r="14" spans="1:23">
      <c r="A14" s="11">
        <v>-2E-3</v>
      </c>
      <c r="B14" s="12" t="s">
        <v>19</v>
      </c>
      <c r="C14" s="13">
        <v>290</v>
      </c>
      <c r="D14" s="14">
        <v>216</v>
      </c>
      <c r="E14" s="15">
        <v>74</v>
      </c>
      <c r="F14" s="14">
        <v>17</v>
      </c>
      <c r="G14" s="13">
        <v>3</v>
      </c>
      <c r="H14" s="12">
        <v>13</v>
      </c>
      <c r="I14" s="108">
        <v>2</v>
      </c>
      <c r="J14" s="14">
        <v>10</v>
      </c>
      <c r="K14" s="13">
        <v>4</v>
      </c>
      <c r="L14" s="14">
        <v>67</v>
      </c>
      <c r="M14" s="13">
        <v>8</v>
      </c>
      <c r="N14" s="14">
        <v>39</v>
      </c>
      <c r="O14" s="108">
        <v>11</v>
      </c>
      <c r="P14" s="14">
        <v>24</v>
      </c>
      <c r="Q14" s="13">
        <v>18</v>
      </c>
      <c r="R14" s="12">
        <v>6</v>
      </c>
      <c r="S14" s="13"/>
      <c r="T14" s="14"/>
      <c r="U14" s="108"/>
      <c r="V14" s="126"/>
      <c r="W14" s="12">
        <v>66</v>
      </c>
    </row>
    <row r="15" spans="1:23">
      <c r="A15" s="188" t="s">
        <v>248</v>
      </c>
      <c r="B15" s="17" t="s">
        <v>21</v>
      </c>
      <c r="C15" s="18">
        <v>500</v>
      </c>
      <c r="D15" s="19">
        <v>343</v>
      </c>
      <c r="E15" s="20">
        <v>157</v>
      </c>
      <c r="F15" s="19">
        <v>19</v>
      </c>
      <c r="G15" s="18">
        <v>4</v>
      </c>
      <c r="H15" s="17">
        <v>11</v>
      </c>
      <c r="I15" s="18">
        <v>6</v>
      </c>
      <c r="J15" s="19">
        <v>15</v>
      </c>
      <c r="K15" s="18">
        <v>9</v>
      </c>
      <c r="L15" s="19">
        <v>119</v>
      </c>
      <c r="M15" s="18">
        <v>9</v>
      </c>
      <c r="N15" s="17">
        <v>47</v>
      </c>
      <c r="O15" s="18">
        <v>34</v>
      </c>
      <c r="P15" s="19">
        <v>53</v>
      </c>
      <c r="Q15" s="18">
        <v>17</v>
      </c>
      <c r="R15" s="17">
        <v>25</v>
      </c>
      <c r="S15" s="3">
        <v>1</v>
      </c>
      <c r="T15" s="17">
        <v>24</v>
      </c>
      <c r="U15" s="3">
        <v>0</v>
      </c>
      <c r="V15" s="58">
        <v>10</v>
      </c>
      <c r="W15" s="90">
        <v>-9.7000000000000003E-3</v>
      </c>
    </row>
    <row r="16" spans="1:23">
      <c r="A16" s="191"/>
      <c r="B16" s="65" t="s">
        <v>22</v>
      </c>
      <c r="C16" s="115">
        <v>790</v>
      </c>
      <c r="D16" s="64">
        <v>559</v>
      </c>
      <c r="E16" s="116">
        <v>231</v>
      </c>
      <c r="F16" s="64">
        <v>36</v>
      </c>
      <c r="G16" s="115">
        <v>7</v>
      </c>
      <c r="H16" s="65">
        <v>24</v>
      </c>
      <c r="I16" s="117">
        <v>8</v>
      </c>
      <c r="J16" s="118">
        <v>25</v>
      </c>
      <c r="K16" s="115">
        <v>13</v>
      </c>
      <c r="L16" s="64">
        <v>186</v>
      </c>
      <c r="M16" s="115">
        <v>17</v>
      </c>
      <c r="N16" s="64">
        <v>86</v>
      </c>
      <c r="O16" s="115">
        <v>45</v>
      </c>
      <c r="P16" s="64">
        <v>77</v>
      </c>
      <c r="Q16" s="115">
        <v>35</v>
      </c>
      <c r="R16" s="65"/>
      <c r="S16" s="117"/>
      <c r="T16" s="65"/>
      <c r="U16" s="117"/>
      <c r="V16" s="58"/>
      <c r="W16" s="65"/>
    </row>
    <row r="17" spans="1:23">
      <c r="A17" s="11">
        <v>-6.0299999999999999E-2</v>
      </c>
      <c r="B17" s="12" t="s">
        <v>19</v>
      </c>
      <c r="C17" s="13">
        <v>10169</v>
      </c>
      <c r="D17" s="14">
        <v>6972</v>
      </c>
      <c r="E17" s="15">
        <v>3197</v>
      </c>
      <c r="F17" s="14">
        <v>2827</v>
      </c>
      <c r="G17" s="13">
        <v>1213</v>
      </c>
      <c r="H17" s="12">
        <v>34</v>
      </c>
      <c r="I17" s="108">
        <v>22</v>
      </c>
      <c r="J17" s="14">
        <v>147</v>
      </c>
      <c r="K17" s="13">
        <v>97</v>
      </c>
      <c r="L17" s="14">
        <v>1394</v>
      </c>
      <c r="M17" s="13">
        <v>320</v>
      </c>
      <c r="N17" s="14">
        <v>182</v>
      </c>
      <c r="O17" s="108">
        <v>90</v>
      </c>
      <c r="P17" s="14">
        <v>142</v>
      </c>
      <c r="Q17" s="13">
        <v>504</v>
      </c>
      <c r="R17" s="12">
        <v>7</v>
      </c>
      <c r="S17" s="13"/>
      <c r="T17" s="14"/>
      <c r="U17" s="108"/>
      <c r="V17" s="12"/>
      <c r="W17" s="127" t="s">
        <v>249</v>
      </c>
    </row>
    <row r="18" spans="1:23">
      <c r="A18" s="188" t="s">
        <v>250</v>
      </c>
      <c r="B18" s="17" t="s">
        <v>21</v>
      </c>
      <c r="C18" s="18">
        <v>13846</v>
      </c>
      <c r="D18" s="19">
        <v>7093</v>
      </c>
      <c r="E18" s="20">
        <v>6753</v>
      </c>
      <c r="F18" s="19">
        <v>340</v>
      </c>
      <c r="G18" s="18">
        <v>2798</v>
      </c>
      <c r="H18" s="17">
        <v>6</v>
      </c>
      <c r="I18" s="18">
        <v>38</v>
      </c>
      <c r="J18" s="19">
        <v>97</v>
      </c>
      <c r="K18" s="18">
        <v>205</v>
      </c>
      <c r="L18" s="19">
        <v>1508</v>
      </c>
      <c r="M18" s="18">
        <v>670</v>
      </c>
      <c r="N18" s="17">
        <v>43</v>
      </c>
      <c r="O18" s="18">
        <v>172</v>
      </c>
      <c r="P18" s="19">
        <v>708</v>
      </c>
      <c r="Q18" s="18">
        <v>508</v>
      </c>
      <c r="R18" s="17">
        <v>7</v>
      </c>
      <c r="S18" s="3">
        <v>198</v>
      </c>
      <c r="T18" s="17">
        <v>1026</v>
      </c>
      <c r="U18" s="3">
        <v>99</v>
      </c>
      <c r="V18" s="123" t="s">
        <v>142</v>
      </c>
      <c r="W18" s="113">
        <v>-0.1968</v>
      </c>
    </row>
    <row r="19" spans="1:23">
      <c r="A19" s="191"/>
      <c r="B19" s="65" t="s">
        <v>22</v>
      </c>
      <c r="C19" s="115">
        <v>24015</v>
      </c>
      <c r="D19" s="64">
        <v>14065</v>
      </c>
      <c r="E19" s="116">
        <v>9950</v>
      </c>
      <c r="F19" s="64">
        <v>3167</v>
      </c>
      <c r="G19" s="115">
        <v>4011</v>
      </c>
      <c r="H19" s="65">
        <v>40</v>
      </c>
      <c r="I19" s="117">
        <v>60</v>
      </c>
      <c r="J19" s="118">
        <v>244</v>
      </c>
      <c r="K19" s="115">
        <v>302</v>
      </c>
      <c r="L19" s="64">
        <v>2902</v>
      </c>
      <c r="M19" s="115">
        <v>990</v>
      </c>
      <c r="N19" s="64">
        <v>225</v>
      </c>
      <c r="O19" s="115">
        <v>262</v>
      </c>
      <c r="P19" s="64">
        <v>850</v>
      </c>
      <c r="Q19" s="115">
        <v>1012</v>
      </c>
      <c r="R19" s="65"/>
      <c r="S19" s="117"/>
      <c r="T19" s="65"/>
      <c r="U19" s="117"/>
      <c r="V19" s="65"/>
      <c r="W19" s="121"/>
    </row>
    <row r="20" spans="1:23">
      <c r="A20" s="11">
        <v>-9.8699999999999996E-2</v>
      </c>
      <c r="B20" s="12" t="s">
        <v>19</v>
      </c>
      <c r="C20" s="13">
        <v>15896</v>
      </c>
      <c r="D20" s="14">
        <v>8037</v>
      </c>
      <c r="E20" s="15">
        <v>7859</v>
      </c>
      <c r="F20" s="14">
        <v>3605</v>
      </c>
      <c r="G20" s="13">
        <v>1450</v>
      </c>
      <c r="H20" s="12">
        <v>15</v>
      </c>
      <c r="I20" s="108">
        <v>9</v>
      </c>
      <c r="J20" s="14">
        <v>209</v>
      </c>
      <c r="K20" s="13">
        <v>95</v>
      </c>
      <c r="L20" s="14">
        <v>1854</v>
      </c>
      <c r="M20" s="13">
        <v>232</v>
      </c>
      <c r="N20" s="14">
        <v>55</v>
      </c>
      <c r="O20" s="108">
        <v>29</v>
      </c>
      <c r="P20" s="14">
        <v>168</v>
      </c>
      <c r="Q20" s="13">
        <v>316</v>
      </c>
      <c r="R20" s="12">
        <v>244</v>
      </c>
      <c r="S20" s="13"/>
      <c r="T20" s="14"/>
      <c r="U20" s="108"/>
      <c r="V20" s="58"/>
      <c r="W20" s="12">
        <v>595</v>
      </c>
    </row>
    <row r="21" spans="1:23">
      <c r="A21" s="181" t="s">
        <v>251</v>
      </c>
      <c r="B21" s="17" t="s">
        <v>21</v>
      </c>
      <c r="C21" s="18">
        <v>23368</v>
      </c>
      <c r="D21" s="19">
        <v>8506</v>
      </c>
      <c r="E21" s="20">
        <v>14862</v>
      </c>
      <c r="F21" s="19">
        <v>472</v>
      </c>
      <c r="G21" s="18">
        <v>3646</v>
      </c>
      <c r="H21" s="17">
        <v>8</v>
      </c>
      <c r="I21" s="18">
        <v>22</v>
      </c>
      <c r="J21" s="19">
        <v>162</v>
      </c>
      <c r="K21" s="18">
        <v>198</v>
      </c>
      <c r="L21" s="19">
        <v>2535</v>
      </c>
      <c r="M21" s="18">
        <v>523</v>
      </c>
      <c r="N21" s="17">
        <v>23</v>
      </c>
      <c r="O21" s="18">
        <v>53</v>
      </c>
      <c r="P21" s="19">
        <v>571</v>
      </c>
      <c r="Q21" s="18">
        <v>293</v>
      </c>
      <c r="R21" s="17">
        <v>13</v>
      </c>
      <c r="S21" s="3">
        <v>93</v>
      </c>
      <c r="T21" s="17">
        <v>75</v>
      </c>
      <c r="U21" s="3">
        <v>51</v>
      </c>
      <c r="V21" s="58">
        <v>119</v>
      </c>
      <c r="W21" s="90">
        <v>-8.7599999999999997E-2</v>
      </c>
    </row>
    <row r="22" spans="1:23">
      <c r="A22" s="191"/>
      <c r="B22" s="65" t="s">
        <v>22</v>
      </c>
      <c r="C22" s="115">
        <v>39264</v>
      </c>
      <c r="D22" s="64">
        <v>16543</v>
      </c>
      <c r="E22" s="116">
        <v>22721</v>
      </c>
      <c r="F22" s="64">
        <v>4077</v>
      </c>
      <c r="G22" s="115">
        <v>5096</v>
      </c>
      <c r="H22" s="65">
        <v>23</v>
      </c>
      <c r="I22" s="117">
        <v>31</v>
      </c>
      <c r="J22" s="118">
        <v>371</v>
      </c>
      <c r="K22" s="115">
        <v>293</v>
      </c>
      <c r="L22" s="64">
        <v>4389</v>
      </c>
      <c r="M22" s="115">
        <v>755</v>
      </c>
      <c r="N22" s="64">
        <v>78</v>
      </c>
      <c r="O22" s="115">
        <v>82</v>
      </c>
      <c r="P22" s="64">
        <v>739</v>
      </c>
      <c r="Q22" s="115">
        <v>609</v>
      </c>
      <c r="R22" s="65"/>
      <c r="S22" s="117"/>
      <c r="T22" s="65"/>
      <c r="U22" s="117"/>
      <c r="V22" s="62"/>
      <c r="W22" s="65"/>
    </row>
    <row r="23" spans="1:23">
      <c r="A23" s="11">
        <v>-2.8199999999999999E-2</v>
      </c>
      <c r="B23" s="12" t="s">
        <v>19</v>
      </c>
      <c r="C23" s="13">
        <v>3903</v>
      </c>
      <c r="D23" s="14">
        <v>1614</v>
      </c>
      <c r="E23" s="15">
        <v>2289</v>
      </c>
      <c r="F23" s="14">
        <v>519</v>
      </c>
      <c r="G23" s="13">
        <v>254</v>
      </c>
      <c r="H23" s="12">
        <v>1</v>
      </c>
      <c r="I23" s="108">
        <v>1</v>
      </c>
      <c r="J23" s="14">
        <v>63</v>
      </c>
      <c r="K23" s="13">
        <v>33</v>
      </c>
      <c r="L23" s="14">
        <v>503</v>
      </c>
      <c r="M23" s="13">
        <v>89</v>
      </c>
      <c r="N23" s="14">
        <v>26</v>
      </c>
      <c r="O23" s="108">
        <v>13</v>
      </c>
      <c r="P23" s="14">
        <v>26</v>
      </c>
      <c r="Q23" s="13">
        <v>86</v>
      </c>
      <c r="R23" s="12">
        <v>7</v>
      </c>
      <c r="S23" s="13"/>
      <c r="T23" s="14"/>
      <c r="U23" s="108"/>
      <c r="V23" s="126"/>
      <c r="W23" s="12">
        <v>143</v>
      </c>
    </row>
    <row r="24" spans="1:23">
      <c r="A24" s="188" t="s">
        <v>252</v>
      </c>
      <c r="B24" s="17" t="s">
        <v>21</v>
      </c>
      <c r="C24" s="18">
        <v>7323</v>
      </c>
      <c r="D24" s="19">
        <v>2228</v>
      </c>
      <c r="E24" s="20">
        <v>5095</v>
      </c>
      <c r="F24" s="19">
        <v>75</v>
      </c>
      <c r="G24" s="18">
        <v>592</v>
      </c>
      <c r="H24" s="17">
        <v>1</v>
      </c>
      <c r="I24" s="18">
        <v>3</v>
      </c>
      <c r="J24" s="19">
        <v>40</v>
      </c>
      <c r="K24" s="18">
        <v>54</v>
      </c>
      <c r="L24" s="19">
        <v>951</v>
      </c>
      <c r="M24" s="18">
        <v>195</v>
      </c>
      <c r="N24" s="17">
        <v>5</v>
      </c>
      <c r="O24" s="18">
        <v>27</v>
      </c>
      <c r="P24" s="19">
        <v>184</v>
      </c>
      <c r="Q24" s="18">
        <v>101</v>
      </c>
      <c r="R24" s="17">
        <v>14</v>
      </c>
      <c r="S24" s="3">
        <v>41</v>
      </c>
      <c r="T24" s="17">
        <v>38</v>
      </c>
      <c r="U24" s="3">
        <v>4</v>
      </c>
      <c r="V24" s="58">
        <v>39</v>
      </c>
      <c r="W24" s="90">
        <v>-2.1100000000000001E-2</v>
      </c>
    </row>
    <row r="25" spans="1:23">
      <c r="A25" s="191"/>
      <c r="B25" s="65" t="s">
        <v>22</v>
      </c>
      <c r="C25" s="115">
        <v>11226</v>
      </c>
      <c r="D25" s="64">
        <v>3842</v>
      </c>
      <c r="E25" s="116">
        <v>7384</v>
      </c>
      <c r="F25" s="64">
        <v>594</v>
      </c>
      <c r="G25" s="115">
        <v>846</v>
      </c>
      <c r="H25" s="65">
        <v>2</v>
      </c>
      <c r="I25" s="117">
        <v>4</v>
      </c>
      <c r="J25" s="118">
        <v>103</v>
      </c>
      <c r="K25" s="115">
        <v>87</v>
      </c>
      <c r="L25" s="64">
        <v>1454</v>
      </c>
      <c r="M25" s="115">
        <v>284</v>
      </c>
      <c r="N25" s="64">
        <v>31</v>
      </c>
      <c r="O25" s="115">
        <v>40</v>
      </c>
      <c r="P25" s="64">
        <v>210</v>
      </c>
      <c r="Q25" s="115">
        <v>187</v>
      </c>
      <c r="R25" s="65"/>
      <c r="S25" s="117"/>
      <c r="T25" s="65"/>
      <c r="U25" s="117"/>
      <c r="V25" s="62"/>
      <c r="W25" s="65"/>
    </row>
    <row r="26" spans="1:23">
      <c r="A26" s="11">
        <v>-7.6600000000000001E-2</v>
      </c>
      <c r="B26" s="12" t="s">
        <v>19</v>
      </c>
      <c r="C26" s="13">
        <v>13097</v>
      </c>
      <c r="D26" s="14">
        <v>9369</v>
      </c>
      <c r="E26" s="15">
        <v>3728</v>
      </c>
      <c r="F26" s="14">
        <v>3627</v>
      </c>
      <c r="G26" s="13">
        <v>1644</v>
      </c>
      <c r="H26" s="12">
        <v>5</v>
      </c>
      <c r="I26" s="108">
        <v>0</v>
      </c>
      <c r="J26" s="14">
        <v>186</v>
      </c>
      <c r="K26" s="13">
        <v>117</v>
      </c>
      <c r="L26" s="14">
        <v>2668</v>
      </c>
      <c r="M26" s="13">
        <v>477</v>
      </c>
      <c r="N26" s="14">
        <v>70</v>
      </c>
      <c r="O26" s="108">
        <v>29</v>
      </c>
      <c r="P26" s="14">
        <v>169</v>
      </c>
      <c r="Q26" s="13">
        <v>377</v>
      </c>
      <c r="R26" s="12">
        <v>9</v>
      </c>
      <c r="S26" s="13"/>
      <c r="T26" s="14"/>
      <c r="U26" s="108"/>
      <c r="V26" s="126"/>
      <c r="W26" s="12">
        <v>1180</v>
      </c>
    </row>
    <row r="27" spans="1:23">
      <c r="A27" s="188" t="s">
        <v>253</v>
      </c>
      <c r="B27" s="17" t="s">
        <v>21</v>
      </c>
      <c r="C27" s="18">
        <v>17383</v>
      </c>
      <c r="D27" s="19">
        <v>10060</v>
      </c>
      <c r="E27" s="20">
        <v>7323</v>
      </c>
      <c r="F27" s="19">
        <v>438</v>
      </c>
      <c r="G27" s="18">
        <v>3875</v>
      </c>
      <c r="H27" s="17">
        <v>2</v>
      </c>
      <c r="I27" s="18">
        <v>5</v>
      </c>
      <c r="J27" s="19">
        <v>99</v>
      </c>
      <c r="K27" s="18">
        <v>233</v>
      </c>
      <c r="L27" s="19">
        <v>3225</v>
      </c>
      <c r="M27" s="18">
        <v>1160</v>
      </c>
      <c r="N27" s="17">
        <v>21</v>
      </c>
      <c r="O27" s="18">
        <v>55</v>
      </c>
      <c r="P27" s="19">
        <v>579</v>
      </c>
      <c r="Q27" s="18">
        <v>368</v>
      </c>
      <c r="R27" s="17">
        <v>5</v>
      </c>
      <c r="S27" s="3">
        <v>386</v>
      </c>
      <c r="T27" s="17">
        <v>643</v>
      </c>
      <c r="U27" s="3">
        <v>117</v>
      </c>
      <c r="V27" s="58">
        <v>20</v>
      </c>
      <c r="W27" s="90">
        <v>-0.17369999999999999</v>
      </c>
    </row>
    <row r="28" spans="1:23">
      <c r="A28" s="191"/>
      <c r="B28" s="65" t="s">
        <v>22</v>
      </c>
      <c r="C28" s="115">
        <v>30480</v>
      </c>
      <c r="D28" s="64">
        <v>19429</v>
      </c>
      <c r="E28" s="116">
        <v>11051</v>
      </c>
      <c r="F28" s="64">
        <v>4065</v>
      </c>
      <c r="G28" s="115">
        <v>5519</v>
      </c>
      <c r="H28" s="65">
        <v>7</v>
      </c>
      <c r="I28" s="117">
        <v>5</v>
      </c>
      <c r="J28" s="118">
        <v>285</v>
      </c>
      <c r="K28" s="115">
        <v>350</v>
      </c>
      <c r="L28" s="64">
        <v>5893</v>
      </c>
      <c r="M28" s="115">
        <v>1637</v>
      </c>
      <c r="N28" s="64">
        <v>91</v>
      </c>
      <c r="O28" s="115">
        <v>84</v>
      </c>
      <c r="P28" s="64">
        <v>748</v>
      </c>
      <c r="Q28" s="115">
        <v>745</v>
      </c>
      <c r="R28" s="65"/>
      <c r="S28" s="117"/>
      <c r="T28" s="65"/>
      <c r="U28" s="117"/>
      <c r="V28" s="62"/>
      <c r="W28" s="65"/>
    </row>
    <row r="29" spans="1:23">
      <c r="A29" s="11">
        <v>-4.6399999999999997E-2</v>
      </c>
      <c r="B29" s="12" t="s">
        <v>19</v>
      </c>
      <c r="C29" s="13">
        <v>8894</v>
      </c>
      <c r="D29" s="14">
        <v>6939</v>
      </c>
      <c r="E29" s="15">
        <v>1955</v>
      </c>
      <c r="F29" s="14">
        <v>4065</v>
      </c>
      <c r="G29" s="13">
        <v>1754</v>
      </c>
      <c r="H29" s="12">
        <v>0</v>
      </c>
      <c r="I29" s="108">
        <v>0</v>
      </c>
      <c r="J29" s="14">
        <v>70</v>
      </c>
      <c r="K29" s="13">
        <v>38</v>
      </c>
      <c r="L29" s="14">
        <v>670</v>
      </c>
      <c r="M29" s="13">
        <v>152</v>
      </c>
      <c r="N29" s="14">
        <v>28</v>
      </c>
      <c r="O29" s="108">
        <v>4</v>
      </c>
      <c r="P29" s="14">
        <v>46</v>
      </c>
      <c r="Q29" s="13">
        <v>112</v>
      </c>
      <c r="R29" s="12">
        <v>16</v>
      </c>
      <c r="S29" s="13"/>
      <c r="T29" s="14"/>
      <c r="U29" s="108"/>
      <c r="V29" s="126"/>
      <c r="W29" s="12">
        <v>900</v>
      </c>
    </row>
    <row r="30" spans="1:23">
      <c r="A30" s="188" t="s">
        <v>254</v>
      </c>
      <c r="B30" s="17" t="s">
        <v>21</v>
      </c>
      <c r="C30" s="18">
        <v>9553</v>
      </c>
      <c r="D30" s="19">
        <v>6148</v>
      </c>
      <c r="E30" s="20">
        <v>3405</v>
      </c>
      <c r="F30" s="19">
        <v>268</v>
      </c>
      <c r="G30" s="18">
        <v>4311</v>
      </c>
      <c r="H30" s="17">
        <v>0</v>
      </c>
      <c r="I30" s="18">
        <v>0</v>
      </c>
      <c r="J30" s="19">
        <v>46</v>
      </c>
      <c r="K30" s="18">
        <v>82</v>
      </c>
      <c r="L30" s="19">
        <v>734</v>
      </c>
      <c r="M30" s="18">
        <v>354</v>
      </c>
      <c r="N30" s="17">
        <v>10</v>
      </c>
      <c r="O30" s="18">
        <v>20</v>
      </c>
      <c r="P30" s="19">
        <v>199</v>
      </c>
      <c r="Q30" s="18">
        <v>124</v>
      </c>
      <c r="R30" s="17">
        <v>7</v>
      </c>
      <c r="S30" s="3">
        <v>298</v>
      </c>
      <c r="T30" s="17">
        <v>423</v>
      </c>
      <c r="U30" s="3">
        <v>93</v>
      </c>
      <c r="V30" s="58">
        <v>63</v>
      </c>
      <c r="W30" s="90">
        <v>-0.13250000000000001</v>
      </c>
    </row>
    <row r="31" spans="1:23">
      <c r="A31" s="191"/>
      <c r="B31" s="65" t="s">
        <v>22</v>
      </c>
      <c r="C31" s="115">
        <v>18447</v>
      </c>
      <c r="D31" s="64">
        <v>13087</v>
      </c>
      <c r="E31" s="116">
        <v>5360</v>
      </c>
      <c r="F31" s="64">
        <v>4333</v>
      </c>
      <c r="G31" s="115">
        <v>6065</v>
      </c>
      <c r="H31" s="65">
        <v>0</v>
      </c>
      <c r="I31" s="117">
        <v>0</v>
      </c>
      <c r="J31" s="118">
        <v>116</v>
      </c>
      <c r="K31" s="115">
        <v>120</v>
      </c>
      <c r="L31" s="64">
        <v>1404</v>
      </c>
      <c r="M31" s="115">
        <v>506</v>
      </c>
      <c r="N31" s="64">
        <v>38</v>
      </c>
      <c r="O31" s="115">
        <v>24</v>
      </c>
      <c r="P31" s="64">
        <v>245</v>
      </c>
      <c r="Q31" s="115">
        <v>236</v>
      </c>
      <c r="R31" s="65"/>
      <c r="S31" s="117"/>
      <c r="T31" s="65"/>
      <c r="U31" s="117"/>
      <c r="V31" s="62"/>
      <c r="W31" s="65"/>
    </row>
    <row r="32" spans="1:23">
      <c r="A32" s="11">
        <v>-2.41E-2</v>
      </c>
      <c r="B32" s="12" t="s">
        <v>19</v>
      </c>
      <c r="C32" s="13">
        <v>3783</v>
      </c>
      <c r="D32" s="14">
        <v>1949</v>
      </c>
      <c r="E32" s="15">
        <v>1834</v>
      </c>
      <c r="F32" s="14">
        <v>238</v>
      </c>
      <c r="G32" s="13">
        <v>126</v>
      </c>
      <c r="H32" s="12">
        <v>0</v>
      </c>
      <c r="I32" s="108">
        <v>0</v>
      </c>
      <c r="J32" s="14">
        <v>90</v>
      </c>
      <c r="K32" s="13">
        <v>32</v>
      </c>
      <c r="L32" s="14">
        <v>959</v>
      </c>
      <c r="M32" s="13">
        <v>200</v>
      </c>
      <c r="N32" s="14">
        <v>11</v>
      </c>
      <c r="O32" s="108">
        <v>8</v>
      </c>
      <c r="P32" s="14">
        <v>97</v>
      </c>
      <c r="Q32" s="13">
        <v>188</v>
      </c>
      <c r="R32" s="12">
        <v>0</v>
      </c>
      <c r="S32" s="13"/>
      <c r="T32" s="14"/>
      <c r="U32" s="108"/>
      <c r="V32" s="126"/>
      <c r="W32" s="12">
        <v>85</v>
      </c>
    </row>
    <row r="33" spans="1:23">
      <c r="A33" s="188" t="s">
        <v>255</v>
      </c>
      <c r="B33" s="17" t="s">
        <v>21</v>
      </c>
      <c r="C33" s="18">
        <v>5827</v>
      </c>
      <c r="D33" s="19">
        <v>2386</v>
      </c>
      <c r="E33" s="20">
        <v>3441</v>
      </c>
      <c r="F33" s="19">
        <v>90</v>
      </c>
      <c r="G33" s="18">
        <v>280</v>
      </c>
      <c r="H33" s="17">
        <v>2</v>
      </c>
      <c r="I33" s="18">
        <v>0</v>
      </c>
      <c r="J33" s="19">
        <v>57</v>
      </c>
      <c r="K33" s="18">
        <v>43</v>
      </c>
      <c r="L33" s="19">
        <v>1120</v>
      </c>
      <c r="M33" s="18">
        <v>354</v>
      </c>
      <c r="N33" s="17">
        <v>6</v>
      </c>
      <c r="O33" s="18">
        <v>13</v>
      </c>
      <c r="P33" s="19">
        <v>261</v>
      </c>
      <c r="Q33" s="18">
        <v>160</v>
      </c>
      <c r="R33" s="17">
        <v>1</v>
      </c>
      <c r="S33" s="3">
        <v>16</v>
      </c>
      <c r="T33" s="17">
        <v>30</v>
      </c>
      <c r="U33" s="3">
        <v>5</v>
      </c>
      <c r="V33" s="58">
        <v>33</v>
      </c>
      <c r="W33" s="90">
        <v>-1.2500000000000001E-2</v>
      </c>
    </row>
    <row r="34" spans="1:23">
      <c r="A34" s="191"/>
      <c r="B34" s="65" t="s">
        <v>22</v>
      </c>
      <c r="C34" s="115">
        <v>9610</v>
      </c>
      <c r="D34" s="64">
        <v>4335</v>
      </c>
      <c r="E34" s="116">
        <v>5275</v>
      </c>
      <c r="F34" s="64">
        <v>328</v>
      </c>
      <c r="G34" s="115">
        <v>406</v>
      </c>
      <c r="H34" s="65">
        <v>2</v>
      </c>
      <c r="I34" s="117">
        <v>0</v>
      </c>
      <c r="J34" s="118">
        <v>147</v>
      </c>
      <c r="K34" s="115">
        <v>75</v>
      </c>
      <c r="L34" s="64">
        <v>2079</v>
      </c>
      <c r="M34" s="115">
        <v>554</v>
      </c>
      <c r="N34" s="64">
        <v>17</v>
      </c>
      <c r="O34" s="115">
        <v>21</v>
      </c>
      <c r="P34" s="64">
        <v>358</v>
      </c>
      <c r="Q34" s="115">
        <v>348</v>
      </c>
      <c r="R34" s="65"/>
      <c r="S34" s="117"/>
      <c r="T34" s="65"/>
      <c r="U34" s="117"/>
      <c r="V34" s="62"/>
      <c r="W34" s="65"/>
    </row>
    <row r="35" spans="1:23">
      <c r="A35" s="11">
        <v>-2.4199999999999999E-2</v>
      </c>
      <c r="B35" s="12" t="s">
        <v>19</v>
      </c>
      <c r="C35" s="13">
        <v>4546</v>
      </c>
      <c r="D35" s="14">
        <v>3663</v>
      </c>
      <c r="E35" s="15">
        <v>883</v>
      </c>
      <c r="F35" s="14">
        <v>1915</v>
      </c>
      <c r="G35" s="13">
        <v>792</v>
      </c>
      <c r="H35" s="12">
        <v>0</v>
      </c>
      <c r="I35" s="108">
        <v>0</v>
      </c>
      <c r="J35" s="14">
        <v>38</v>
      </c>
      <c r="K35" s="13">
        <v>28</v>
      </c>
      <c r="L35" s="14">
        <v>604</v>
      </c>
      <c r="M35" s="13">
        <v>81</v>
      </c>
      <c r="N35" s="14">
        <v>50</v>
      </c>
      <c r="O35" s="108">
        <v>8</v>
      </c>
      <c r="P35" s="14">
        <v>33</v>
      </c>
      <c r="Q35" s="13">
        <v>114</v>
      </c>
      <c r="R35" s="12">
        <v>12</v>
      </c>
      <c r="S35" s="13"/>
      <c r="T35" s="14"/>
      <c r="U35" s="108"/>
      <c r="V35" s="126"/>
      <c r="W35" s="12">
        <v>268</v>
      </c>
    </row>
    <row r="36" spans="1:23">
      <c r="A36" s="188" t="s">
        <v>256</v>
      </c>
      <c r="B36" s="17" t="s">
        <v>21</v>
      </c>
      <c r="C36" s="18">
        <v>5091</v>
      </c>
      <c r="D36" s="19">
        <v>3204</v>
      </c>
      <c r="E36" s="20">
        <v>1887</v>
      </c>
      <c r="F36" s="19">
        <v>125</v>
      </c>
      <c r="G36" s="18">
        <v>1813</v>
      </c>
      <c r="H36" s="17">
        <v>1</v>
      </c>
      <c r="I36" s="18">
        <v>0</v>
      </c>
      <c r="J36" s="19">
        <v>21</v>
      </c>
      <c r="K36" s="18">
        <v>48</v>
      </c>
      <c r="L36" s="19">
        <v>661</v>
      </c>
      <c r="M36" s="18">
        <v>217</v>
      </c>
      <c r="N36" s="17">
        <v>5</v>
      </c>
      <c r="O36" s="18">
        <v>21</v>
      </c>
      <c r="P36" s="19">
        <v>183</v>
      </c>
      <c r="Q36" s="18">
        <v>109</v>
      </c>
      <c r="R36" s="17">
        <v>2</v>
      </c>
      <c r="S36" s="3">
        <v>77</v>
      </c>
      <c r="T36" s="17">
        <v>114</v>
      </c>
      <c r="U36" s="3">
        <v>61</v>
      </c>
      <c r="V36" s="58">
        <v>2</v>
      </c>
      <c r="W36" s="90">
        <v>-3.95E-2</v>
      </c>
    </row>
    <row r="37" spans="1:23">
      <c r="A37" s="191"/>
      <c r="B37" s="65" t="s">
        <v>22</v>
      </c>
      <c r="C37" s="115">
        <v>9637</v>
      </c>
      <c r="D37" s="64">
        <v>6867</v>
      </c>
      <c r="E37" s="116">
        <v>2770</v>
      </c>
      <c r="F37" s="64">
        <v>2040</v>
      </c>
      <c r="G37" s="115">
        <v>2605</v>
      </c>
      <c r="H37" s="65">
        <v>1</v>
      </c>
      <c r="I37" s="117">
        <v>0</v>
      </c>
      <c r="J37" s="118">
        <v>59</v>
      </c>
      <c r="K37" s="115">
        <v>76</v>
      </c>
      <c r="L37" s="64">
        <v>1265</v>
      </c>
      <c r="M37" s="115">
        <v>298</v>
      </c>
      <c r="N37" s="64">
        <v>55</v>
      </c>
      <c r="O37" s="115">
        <v>29</v>
      </c>
      <c r="P37" s="64">
        <v>216</v>
      </c>
      <c r="Q37" s="115">
        <v>223</v>
      </c>
      <c r="R37" s="65"/>
      <c r="S37" s="117"/>
      <c r="T37" s="65"/>
      <c r="U37" s="117"/>
      <c r="V37" s="62"/>
      <c r="W37" s="65"/>
    </row>
    <row r="38" spans="1:23">
      <c r="A38" s="11">
        <v>-0.24440000000000001</v>
      </c>
      <c r="B38" s="12" t="s">
        <v>19</v>
      </c>
      <c r="C38" s="13">
        <v>48040</v>
      </c>
      <c r="D38" s="14">
        <v>38771</v>
      </c>
      <c r="E38" s="15">
        <v>9269</v>
      </c>
      <c r="F38" s="14">
        <v>13816</v>
      </c>
      <c r="G38" s="13">
        <v>10058</v>
      </c>
      <c r="H38" s="12">
        <v>300</v>
      </c>
      <c r="I38" s="108">
        <v>242</v>
      </c>
      <c r="J38" s="14">
        <v>1385</v>
      </c>
      <c r="K38" s="13">
        <v>732</v>
      </c>
      <c r="L38" s="14">
        <v>7498</v>
      </c>
      <c r="M38" s="13">
        <v>1769</v>
      </c>
      <c r="N38" s="14">
        <v>473</v>
      </c>
      <c r="O38" s="108">
        <v>369</v>
      </c>
      <c r="P38" s="14">
        <v>792</v>
      </c>
      <c r="Q38" s="13">
        <v>1337</v>
      </c>
      <c r="R38" s="12">
        <v>49</v>
      </c>
      <c r="S38" s="13"/>
      <c r="T38" s="14"/>
      <c r="U38" s="108"/>
      <c r="V38" s="126"/>
      <c r="W38" s="12">
        <v>785</v>
      </c>
    </row>
    <row r="39" spans="1:23">
      <c r="A39" s="188" t="s">
        <v>257</v>
      </c>
      <c r="B39" s="17" t="s">
        <v>21</v>
      </c>
      <c r="C39" s="18">
        <v>49229</v>
      </c>
      <c r="D39" s="19">
        <v>35550</v>
      </c>
      <c r="E39" s="20">
        <v>13679</v>
      </c>
      <c r="F39" s="19">
        <v>2271</v>
      </c>
      <c r="G39" s="18">
        <v>13938</v>
      </c>
      <c r="H39" s="17">
        <v>114</v>
      </c>
      <c r="I39" s="18">
        <v>326</v>
      </c>
      <c r="J39" s="19">
        <v>1043</v>
      </c>
      <c r="K39" s="18">
        <v>1330</v>
      </c>
      <c r="L39" s="19">
        <v>9191</v>
      </c>
      <c r="M39" s="18">
        <v>3521</v>
      </c>
      <c r="N39" s="17">
        <v>120</v>
      </c>
      <c r="O39" s="18">
        <v>596</v>
      </c>
      <c r="P39" s="19">
        <v>1962</v>
      </c>
      <c r="Q39" s="18">
        <v>1138</v>
      </c>
      <c r="R39" s="17">
        <v>41</v>
      </c>
      <c r="S39" s="3">
        <v>426</v>
      </c>
      <c r="T39" s="17">
        <v>105</v>
      </c>
      <c r="U39" s="3">
        <v>30</v>
      </c>
      <c r="V39" s="58">
        <v>134</v>
      </c>
      <c r="W39" s="90">
        <v>-0.11559999999999999</v>
      </c>
    </row>
    <row r="40" spans="1:23">
      <c r="A40" s="191"/>
      <c r="B40" s="65" t="s">
        <v>22</v>
      </c>
      <c r="C40" s="115">
        <v>97269</v>
      </c>
      <c r="D40" s="64">
        <v>74321</v>
      </c>
      <c r="E40" s="116">
        <v>22948</v>
      </c>
      <c r="F40" s="64">
        <v>16087</v>
      </c>
      <c r="G40" s="115">
        <v>23996</v>
      </c>
      <c r="H40" s="65">
        <v>414</v>
      </c>
      <c r="I40" s="117">
        <v>568</v>
      </c>
      <c r="J40" s="118">
        <v>2428</v>
      </c>
      <c r="K40" s="115">
        <v>2062</v>
      </c>
      <c r="L40" s="64">
        <v>16689</v>
      </c>
      <c r="M40" s="115">
        <v>5290</v>
      </c>
      <c r="N40" s="64">
        <v>593</v>
      </c>
      <c r="O40" s="115">
        <v>965</v>
      </c>
      <c r="P40" s="64">
        <v>2754</v>
      </c>
      <c r="Q40" s="115">
        <v>2475</v>
      </c>
      <c r="R40" s="65"/>
      <c r="S40" s="117"/>
      <c r="T40" s="65"/>
      <c r="U40" s="117"/>
      <c r="V40" s="62"/>
      <c r="W40" s="65"/>
    </row>
    <row r="41" spans="1:23">
      <c r="A41" s="11">
        <v>-1.9400000000000001E-2</v>
      </c>
      <c r="B41" s="12" t="s">
        <v>19</v>
      </c>
      <c r="C41" s="13">
        <v>3031</v>
      </c>
      <c r="D41" s="14">
        <v>1920</v>
      </c>
      <c r="E41" s="15">
        <v>1111</v>
      </c>
      <c r="F41" s="14">
        <v>858</v>
      </c>
      <c r="G41" s="13">
        <v>468</v>
      </c>
      <c r="H41" s="12">
        <v>0</v>
      </c>
      <c r="I41" s="108">
        <v>0</v>
      </c>
      <c r="J41" s="14">
        <v>34</v>
      </c>
      <c r="K41" s="13">
        <v>18</v>
      </c>
      <c r="L41" s="14">
        <v>282</v>
      </c>
      <c r="M41" s="13">
        <v>74</v>
      </c>
      <c r="N41" s="14">
        <v>103</v>
      </c>
      <c r="O41" s="108">
        <v>11</v>
      </c>
      <c r="P41" s="14">
        <v>20</v>
      </c>
      <c r="Q41" s="13">
        <v>52</v>
      </c>
      <c r="R41" s="12">
        <v>9</v>
      </c>
      <c r="S41" s="13"/>
      <c r="T41" s="14"/>
      <c r="U41" s="108"/>
      <c r="V41" s="126"/>
      <c r="W41" s="12">
        <v>271</v>
      </c>
    </row>
    <row r="42" spans="1:23">
      <c r="A42" s="188" t="s">
        <v>258</v>
      </c>
      <c r="B42" s="17" t="s">
        <v>21</v>
      </c>
      <c r="C42" s="18">
        <v>4686</v>
      </c>
      <c r="D42" s="19">
        <v>1999</v>
      </c>
      <c r="E42" s="20">
        <v>2687</v>
      </c>
      <c r="F42" s="19">
        <v>119</v>
      </c>
      <c r="G42" s="18">
        <v>1089</v>
      </c>
      <c r="H42" s="17">
        <v>0</v>
      </c>
      <c r="I42" s="18">
        <v>0</v>
      </c>
      <c r="J42" s="19">
        <v>19</v>
      </c>
      <c r="K42" s="18">
        <v>35</v>
      </c>
      <c r="L42" s="19">
        <v>354</v>
      </c>
      <c r="M42" s="18">
        <v>157</v>
      </c>
      <c r="N42" s="17">
        <v>8</v>
      </c>
      <c r="O42" s="18">
        <v>39</v>
      </c>
      <c r="P42" s="19">
        <v>127</v>
      </c>
      <c r="Q42" s="18">
        <v>52</v>
      </c>
      <c r="R42" s="17">
        <v>7</v>
      </c>
      <c r="S42" s="3">
        <v>98</v>
      </c>
      <c r="T42" s="17">
        <v>115</v>
      </c>
      <c r="U42" s="3">
        <v>15</v>
      </c>
      <c r="V42" s="58">
        <v>27</v>
      </c>
      <c r="W42" s="90">
        <v>-3.9899999999999998E-2</v>
      </c>
    </row>
    <row r="43" spans="1:23">
      <c r="A43" s="191"/>
      <c r="B43" s="65" t="s">
        <v>22</v>
      </c>
      <c r="C43" s="115">
        <v>7717</v>
      </c>
      <c r="D43" s="64">
        <v>3919</v>
      </c>
      <c r="E43" s="116">
        <v>3798</v>
      </c>
      <c r="F43" s="64">
        <v>977</v>
      </c>
      <c r="G43" s="115">
        <v>1557</v>
      </c>
      <c r="H43" s="65">
        <v>0</v>
      </c>
      <c r="I43" s="117">
        <v>0</v>
      </c>
      <c r="J43" s="118">
        <v>53</v>
      </c>
      <c r="K43" s="115">
        <v>53</v>
      </c>
      <c r="L43" s="64">
        <v>636</v>
      </c>
      <c r="M43" s="115">
        <v>231</v>
      </c>
      <c r="N43" s="64">
        <v>111</v>
      </c>
      <c r="O43" s="115">
        <v>50</v>
      </c>
      <c r="P43" s="64">
        <v>147</v>
      </c>
      <c r="Q43" s="115">
        <v>104</v>
      </c>
      <c r="R43" s="65"/>
      <c r="S43" s="117"/>
      <c r="T43" s="65"/>
      <c r="U43" s="117"/>
      <c r="V43" s="62"/>
      <c r="W43" s="65"/>
    </row>
    <row r="44" spans="1:23">
      <c r="A44" s="11">
        <v>-1.6899999999999998E-2</v>
      </c>
      <c r="B44" s="12" t="s">
        <v>19</v>
      </c>
      <c r="C44" s="13">
        <v>2601</v>
      </c>
      <c r="D44" s="14">
        <v>1103</v>
      </c>
      <c r="E44" s="15">
        <v>1498</v>
      </c>
      <c r="F44" s="14">
        <v>291</v>
      </c>
      <c r="G44" s="13">
        <v>166</v>
      </c>
      <c r="H44" s="12">
        <v>0</v>
      </c>
      <c r="I44" s="108">
        <v>0</v>
      </c>
      <c r="J44" s="14">
        <v>22</v>
      </c>
      <c r="K44" s="13">
        <v>8</v>
      </c>
      <c r="L44" s="14">
        <v>519</v>
      </c>
      <c r="M44" s="13">
        <v>21</v>
      </c>
      <c r="N44" s="14">
        <v>8</v>
      </c>
      <c r="O44" s="108">
        <v>6</v>
      </c>
      <c r="P44" s="14">
        <v>44</v>
      </c>
      <c r="Q44" s="13">
        <v>18</v>
      </c>
      <c r="R44" s="12">
        <v>4</v>
      </c>
      <c r="S44" s="13"/>
      <c r="T44" s="14"/>
      <c r="U44" s="108"/>
      <c r="V44" s="126"/>
      <c r="W44" s="12">
        <v>98</v>
      </c>
    </row>
    <row r="45" spans="1:23">
      <c r="A45" s="188" t="s">
        <v>259</v>
      </c>
      <c r="B45" s="17" t="s">
        <v>21</v>
      </c>
      <c r="C45" s="18">
        <v>4141</v>
      </c>
      <c r="D45" s="19">
        <v>1345</v>
      </c>
      <c r="E45" s="20">
        <v>2796</v>
      </c>
      <c r="F45" s="19">
        <v>33</v>
      </c>
      <c r="G45" s="18">
        <v>359</v>
      </c>
      <c r="H45" s="17">
        <v>0</v>
      </c>
      <c r="I45" s="18">
        <v>0</v>
      </c>
      <c r="J45" s="19">
        <v>13</v>
      </c>
      <c r="K45" s="18">
        <v>16</v>
      </c>
      <c r="L45" s="19">
        <v>786</v>
      </c>
      <c r="M45" s="18">
        <v>71</v>
      </c>
      <c r="N45" s="17">
        <v>1</v>
      </c>
      <c r="O45" s="18">
        <v>7</v>
      </c>
      <c r="P45" s="19">
        <v>41</v>
      </c>
      <c r="Q45" s="18">
        <v>18</v>
      </c>
      <c r="R45" s="17">
        <v>2</v>
      </c>
      <c r="S45" s="3">
        <v>41</v>
      </c>
      <c r="T45" s="17">
        <v>34</v>
      </c>
      <c r="U45" s="3">
        <v>5</v>
      </c>
      <c r="V45" s="58">
        <v>12</v>
      </c>
      <c r="W45" s="90">
        <v>-1.44E-2</v>
      </c>
    </row>
    <row r="46" spans="1:23">
      <c r="A46" s="191"/>
      <c r="B46" s="65" t="s">
        <v>22</v>
      </c>
      <c r="C46" s="115">
        <v>6742</v>
      </c>
      <c r="D46" s="64">
        <v>2448</v>
      </c>
      <c r="E46" s="116">
        <v>4294</v>
      </c>
      <c r="F46" s="64">
        <v>324</v>
      </c>
      <c r="G46" s="115">
        <v>525</v>
      </c>
      <c r="H46" s="65">
        <v>0</v>
      </c>
      <c r="I46" s="117">
        <v>0</v>
      </c>
      <c r="J46" s="118">
        <v>35</v>
      </c>
      <c r="K46" s="115">
        <v>24</v>
      </c>
      <c r="L46" s="64">
        <v>1305</v>
      </c>
      <c r="M46" s="115">
        <v>92</v>
      </c>
      <c r="N46" s="64">
        <v>9</v>
      </c>
      <c r="O46" s="115">
        <v>13</v>
      </c>
      <c r="P46" s="64">
        <v>85</v>
      </c>
      <c r="Q46" s="115">
        <v>36</v>
      </c>
      <c r="R46" s="65"/>
      <c r="S46" s="117"/>
      <c r="T46" s="65"/>
      <c r="U46" s="117"/>
      <c r="V46" s="62"/>
      <c r="W46" s="65"/>
    </row>
    <row r="47" spans="1:23">
      <c r="A47" s="11">
        <v>-4.6600000000000003E-2</v>
      </c>
      <c r="B47" s="12" t="s">
        <v>19</v>
      </c>
      <c r="C47" s="13">
        <v>8989</v>
      </c>
      <c r="D47" s="14">
        <v>6812</v>
      </c>
      <c r="E47" s="15">
        <v>2177</v>
      </c>
      <c r="F47" s="14">
        <v>1322</v>
      </c>
      <c r="G47" s="13">
        <v>387</v>
      </c>
      <c r="H47" s="12">
        <v>9</v>
      </c>
      <c r="I47" s="108">
        <v>3</v>
      </c>
      <c r="J47" s="14">
        <v>115</v>
      </c>
      <c r="K47" s="13">
        <v>48</v>
      </c>
      <c r="L47" s="14">
        <v>3842</v>
      </c>
      <c r="M47" s="13">
        <v>542</v>
      </c>
      <c r="N47" s="14">
        <v>65</v>
      </c>
      <c r="O47" s="108">
        <v>20</v>
      </c>
      <c r="P47" s="14">
        <v>224</v>
      </c>
      <c r="Q47" s="13">
        <v>235</v>
      </c>
      <c r="R47" s="12">
        <v>3</v>
      </c>
      <c r="S47" s="13"/>
      <c r="T47" s="14"/>
      <c r="U47" s="108"/>
      <c r="V47" s="126"/>
      <c r="W47" s="12">
        <v>151</v>
      </c>
    </row>
    <row r="48" spans="1:23">
      <c r="A48" s="188" t="s">
        <v>260</v>
      </c>
      <c r="B48" s="17" t="s">
        <v>21</v>
      </c>
      <c r="C48" s="18">
        <v>9535</v>
      </c>
      <c r="D48" s="19">
        <v>5962</v>
      </c>
      <c r="E48" s="20">
        <v>3573</v>
      </c>
      <c r="F48" s="19">
        <v>210</v>
      </c>
      <c r="G48" s="18">
        <v>656</v>
      </c>
      <c r="H48" s="17">
        <v>3</v>
      </c>
      <c r="I48" s="18">
        <v>7</v>
      </c>
      <c r="J48" s="19">
        <v>103</v>
      </c>
      <c r="K48" s="18">
        <v>118</v>
      </c>
      <c r="L48" s="19">
        <v>3166</v>
      </c>
      <c r="M48" s="18">
        <v>1131</v>
      </c>
      <c r="N48" s="17">
        <v>7</v>
      </c>
      <c r="O48" s="18">
        <v>36</v>
      </c>
      <c r="P48" s="19">
        <v>280</v>
      </c>
      <c r="Q48" s="18">
        <v>245</v>
      </c>
      <c r="R48" s="17">
        <v>0</v>
      </c>
      <c r="S48" s="3">
        <v>52</v>
      </c>
      <c r="T48" s="17">
        <v>45</v>
      </c>
      <c r="U48" s="3">
        <v>4</v>
      </c>
      <c r="V48" s="58">
        <v>47</v>
      </c>
      <c r="W48" s="90">
        <v>-2.2200000000000001E-2</v>
      </c>
    </row>
    <row r="49" spans="1:23">
      <c r="A49" s="191"/>
      <c r="B49" s="65" t="s">
        <v>22</v>
      </c>
      <c r="C49" s="115">
        <v>18524</v>
      </c>
      <c r="D49" s="64">
        <v>12774</v>
      </c>
      <c r="E49" s="116">
        <v>5750</v>
      </c>
      <c r="F49" s="64">
        <v>1532</v>
      </c>
      <c r="G49" s="115">
        <v>1043</v>
      </c>
      <c r="H49" s="65">
        <v>12</v>
      </c>
      <c r="I49" s="117">
        <v>10</v>
      </c>
      <c r="J49" s="118">
        <v>218</v>
      </c>
      <c r="K49" s="115">
        <v>166</v>
      </c>
      <c r="L49" s="64">
        <v>7008</v>
      </c>
      <c r="M49" s="115">
        <v>1673</v>
      </c>
      <c r="N49" s="64">
        <v>72</v>
      </c>
      <c r="O49" s="115">
        <v>56</v>
      </c>
      <c r="P49" s="64">
        <v>504</v>
      </c>
      <c r="Q49" s="115">
        <v>480</v>
      </c>
      <c r="R49" s="65"/>
      <c r="S49" s="117"/>
      <c r="T49" s="65"/>
      <c r="U49" s="117"/>
      <c r="V49" s="62"/>
      <c r="W49" s="65"/>
    </row>
    <row r="50" spans="1:23">
      <c r="A50" s="11">
        <v>-4.6600000000000003E-2</v>
      </c>
      <c r="B50" s="12" t="s">
        <v>19</v>
      </c>
      <c r="C50" s="13">
        <v>6104</v>
      </c>
      <c r="D50" s="14">
        <v>2459</v>
      </c>
      <c r="E50" s="15">
        <v>3645</v>
      </c>
      <c r="F50" s="14">
        <v>618</v>
      </c>
      <c r="G50" s="13">
        <v>265</v>
      </c>
      <c r="H50" s="12">
        <v>6</v>
      </c>
      <c r="I50" s="108">
        <v>1</v>
      </c>
      <c r="J50" s="14">
        <v>205</v>
      </c>
      <c r="K50" s="13">
        <v>111</v>
      </c>
      <c r="L50" s="14">
        <v>595</v>
      </c>
      <c r="M50" s="13">
        <v>175</v>
      </c>
      <c r="N50" s="14">
        <v>37</v>
      </c>
      <c r="O50" s="108">
        <v>19</v>
      </c>
      <c r="P50" s="14">
        <v>183</v>
      </c>
      <c r="Q50" s="13">
        <v>244</v>
      </c>
      <c r="R50" s="12">
        <v>6</v>
      </c>
      <c r="S50" s="13"/>
      <c r="T50" s="14"/>
      <c r="U50" s="108"/>
      <c r="V50" s="126"/>
      <c r="W50" s="12">
        <v>156</v>
      </c>
    </row>
    <row r="51" spans="1:23">
      <c r="A51" s="188" t="s">
        <v>261</v>
      </c>
      <c r="B51" s="17" t="s">
        <v>21</v>
      </c>
      <c r="C51" s="18">
        <v>12425</v>
      </c>
      <c r="D51" s="19">
        <v>3943</v>
      </c>
      <c r="E51" s="20">
        <v>8482</v>
      </c>
      <c r="F51" s="19">
        <v>321</v>
      </c>
      <c r="G51" s="18">
        <v>637</v>
      </c>
      <c r="H51" s="17">
        <v>9</v>
      </c>
      <c r="I51" s="18">
        <v>5</v>
      </c>
      <c r="J51" s="19">
        <v>148</v>
      </c>
      <c r="K51" s="18">
        <v>244</v>
      </c>
      <c r="L51" s="19">
        <v>1380</v>
      </c>
      <c r="M51" s="18">
        <v>278</v>
      </c>
      <c r="N51" s="17">
        <v>7</v>
      </c>
      <c r="O51" s="18">
        <v>29</v>
      </c>
      <c r="P51" s="19">
        <v>591</v>
      </c>
      <c r="Q51" s="18">
        <v>294</v>
      </c>
      <c r="R51" s="17">
        <v>3</v>
      </c>
      <c r="S51" s="3">
        <v>46</v>
      </c>
      <c r="T51" s="17">
        <v>20</v>
      </c>
      <c r="U51" s="3">
        <v>3</v>
      </c>
      <c r="V51" s="58">
        <v>78</v>
      </c>
      <c r="W51" s="90">
        <v>-2.3E-2</v>
      </c>
    </row>
    <row r="52" spans="1:23">
      <c r="A52" s="191"/>
      <c r="B52" s="65" t="s">
        <v>22</v>
      </c>
      <c r="C52" s="115">
        <v>18529</v>
      </c>
      <c r="D52" s="64">
        <v>6402</v>
      </c>
      <c r="E52" s="116">
        <v>12127</v>
      </c>
      <c r="F52" s="64">
        <v>939</v>
      </c>
      <c r="G52" s="115">
        <v>902</v>
      </c>
      <c r="H52" s="65">
        <v>15</v>
      </c>
      <c r="I52" s="117">
        <v>6</v>
      </c>
      <c r="J52" s="118">
        <v>353</v>
      </c>
      <c r="K52" s="115">
        <v>355</v>
      </c>
      <c r="L52" s="64">
        <v>1975</v>
      </c>
      <c r="M52" s="115">
        <v>453</v>
      </c>
      <c r="N52" s="64">
        <v>44</v>
      </c>
      <c r="O52" s="115">
        <v>48</v>
      </c>
      <c r="P52" s="64">
        <v>774</v>
      </c>
      <c r="Q52" s="115">
        <v>538</v>
      </c>
      <c r="R52" s="65"/>
      <c r="S52" s="117"/>
      <c r="T52" s="65"/>
      <c r="U52" s="117"/>
      <c r="V52" s="62"/>
      <c r="W52" s="65"/>
    </row>
    <row r="53" spans="1:23">
      <c r="A53" s="11">
        <v>-2.18E-2</v>
      </c>
      <c r="B53" s="12" t="s">
        <v>19</v>
      </c>
      <c r="C53" s="13">
        <v>3245</v>
      </c>
      <c r="D53" s="14">
        <v>1785</v>
      </c>
      <c r="E53" s="15">
        <v>1460</v>
      </c>
      <c r="F53" s="14">
        <v>522</v>
      </c>
      <c r="G53" s="13">
        <v>126</v>
      </c>
      <c r="H53" s="12">
        <v>3</v>
      </c>
      <c r="I53" s="108">
        <v>0</v>
      </c>
      <c r="J53" s="14">
        <v>109</v>
      </c>
      <c r="K53" s="13">
        <v>34</v>
      </c>
      <c r="L53" s="14">
        <v>680</v>
      </c>
      <c r="M53" s="13">
        <v>102</v>
      </c>
      <c r="N53" s="14">
        <v>36</v>
      </c>
      <c r="O53" s="108">
        <v>6</v>
      </c>
      <c r="P53" s="14">
        <v>61</v>
      </c>
      <c r="Q53" s="13">
        <v>106</v>
      </c>
      <c r="R53" s="12">
        <v>0</v>
      </c>
      <c r="S53" s="13"/>
      <c r="T53" s="14"/>
      <c r="U53" s="108"/>
      <c r="V53" s="126"/>
      <c r="W53" s="12">
        <v>95</v>
      </c>
    </row>
    <row r="54" spans="1:23">
      <c r="A54" s="188" t="s">
        <v>262</v>
      </c>
      <c r="B54" s="17" t="s">
        <v>21</v>
      </c>
      <c r="C54" s="18">
        <v>5426</v>
      </c>
      <c r="D54" s="19">
        <v>2235</v>
      </c>
      <c r="E54" s="20">
        <v>3191</v>
      </c>
      <c r="F54" s="19">
        <v>320</v>
      </c>
      <c r="G54" s="18">
        <v>295</v>
      </c>
      <c r="H54" s="17">
        <v>0</v>
      </c>
      <c r="I54" s="18">
        <v>0</v>
      </c>
      <c r="J54" s="19">
        <v>51</v>
      </c>
      <c r="K54" s="18">
        <v>70</v>
      </c>
      <c r="L54" s="19">
        <v>886</v>
      </c>
      <c r="M54" s="18">
        <v>201</v>
      </c>
      <c r="N54" s="17">
        <v>5</v>
      </c>
      <c r="O54" s="18">
        <v>11</v>
      </c>
      <c r="P54" s="19">
        <v>266</v>
      </c>
      <c r="Q54" s="18">
        <v>130</v>
      </c>
      <c r="R54" s="17">
        <v>1</v>
      </c>
      <c r="S54" s="3">
        <v>36</v>
      </c>
      <c r="T54" s="17">
        <v>42</v>
      </c>
      <c r="U54" s="3">
        <v>5</v>
      </c>
      <c r="V54" s="58">
        <v>11</v>
      </c>
      <c r="W54" s="90">
        <v>-1.4E-2</v>
      </c>
    </row>
    <row r="55" spans="1:23">
      <c r="A55" s="191"/>
      <c r="B55" s="65" t="s">
        <v>22</v>
      </c>
      <c r="C55" s="115">
        <v>8671</v>
      </c>
      <c r="D55" s="64">
        <v>4020</v>
      </c>
      <c r="E55" s="116">
        <v>4651</v>
      </c>
      <c r="F55" s="64">
        <v>842</v>
      </c>
      <c r="G55" s="115">
        <v>421</v>
      </c>
      <c r="H55" s="65">
        <v>3</v>
      </c>
      <c r="I55" s="117">
        <v>0</v>
      </c>
      <c r="J55" s="118">
        <v>160</v>
      </c>
      <c r="K55" s="115">
        <v>104</v>
      </c>
      <c r="L55" s="64">
        <v>1566</v>
      </c>
      <c r="M55" s="115">
        <v>303</v>
      </c>
      <c r="N55" s="64">
        <v>41</v>
      </c>
      <c r="O55" s="115">
        <v>17</v>
      </c>
      <c r="P55" s="64">
        <v>327</v>
      </c>
      <c r="Q55" s="115">
        <v>236</v>
      </c>
      <c r="R55" s="65"/>
      <c r="S55" s="117"/>
      <c r="T55" s="65"/>
      <c r="U55" s="117"/>
      <c r="V55" s="58"/>
      <c r="W55" s="65"/>
    </row>
    <row r="56" spans="1:23">
      <c r="A56" s="11">
        <v>-0.24260000000000001</v>
      </c>
      <c r="B56" s="12" t="s">
        <v>19</v>
      </c>
      <c r="C56" s="13">
        <v>42001</v>
      </c>
      <c r="D56" s="14">
        <v>28113</v>
      </c>
      <c r="E56" s="15">
        <v>13888</v>
      </c>
      <c r="F56" s="14">
        <v>11213</v>
      </c>
      <c r="G56" s="13">
        <v>4945</v>
      </c>
      <c r="H56" s="12">
        <v>112</v>
      </c>
      <c r="I56" s="108">
        <v>40</v>
      </c>
      <c r="J56" s="14">
        <v>1051</v>
      </c>
      <c r="K56" s="13">
        <v>453</v>
      </c>
      <c r="L56" s="14">
        <v>7260</v>
      </c>
      <c r="M56" s="13">
        <v>1128</v>
      </c>
      <c r="N56" s="14">
        <v>241</v>
      </c>
      <c r="O56" s="108">
        <v>87</v>
      </c>
      <c r="P56" s="14">
        <v>709</v>
      </c>
      <c r="Q56" s="13">
        <v>874</v>
      </c>
      <c r="R56" s="12">
        <v>184</v>
      </c>
      <c r="S56" s="13"/>
      <c r="T56" s="14"/>
      <c r="U56" s="108"/>
      <c r="V56" s="12"/>
      <c r="W56" s="127" t="s">
        <v>263</v>
      </c>
    </row>
    <row r="57" spans="1:23">
      <c r="A57" s="188" t="s">
        <v>264</v>
      </c>
      <c r="B57" s="17" t="s">
        <v>21</v>
      </c>
      <c r="C57" s="18">
        <v>54529</v>
      </c>
      <c r="D57" s="19">
        <v>31084</v>
      </c>
      <c r="E57" s="20">
        <v>23445</v>
      </c>
      <c r="F57" s="19">
        <v>1508</v>
      </c>
      <c r="G57" s="18">
        <v>12279</v>
      </c>
      <c r="H57" s="17">
        <v>39</v>
      </c>
      <c r="I57" s="18">
        <v>113</v>
      </c>
      <c r="J57" s="19">
        <v>709</v>
      </c>
      <c r="K57" s="18">
        <v>1037</v>
      </c>
      <c r="L57" s="19">
        <v>9619</v>
      </c>
      <c r="M57" s="18">
        <v>2676</v>
      </c>
      <c r="N57" s="17">
        <v>45</v>
      </c>
      <c r="O57" s="18">
        <v>226</v>
      </c>
      <c r="P57" s="19">
        <v>1742</v>
      </c>
      <c r="Q57" s="18">
        <v>1091</v>
      </c>
      <c r="R57" s="17">
        <v>58</v>
      </c>
      <c r="S57" s="3">
        <v>294</v>
      </c>
      <c r="T57" s="17">
        <v>100</v>
      </c>
      <c r="U57" s="3">
        <v>14</v>
      </c>
      <c r="V57" s="123" t="s">
        <v>142</v>
      </c>
      <c r="W57" s="113">
        <v>-9.5699999999999993E-2</v>
      </c>
    </row>
    <row r="58" spans="1:23">
      <c r="A58" s="191"/>
      <c r="B58" s="65" t="s">
        <v>22</v>
      </c>
      <c r="C58" s="115">
        <v>96530</v>
      </c>
      <c r="D58" s="64">
        <v>59197</v>
      </c>
      <c r="E58" s="116">
        <v>37333</v>
      </c>
      <c r="F58" s="64">
        <v>12721</v>
      </c>
      <c r="G58" s="115">
        <v>17224</v>
      </c>
      <c r="H58" s="65">
        <v>151</v>
      </c>
      <c r="I58" s="117">
        <v>153</v>
      </c>
      <c r="J58" s="118">
        <v>1760</v>
      </c>
      <c r="K58" s="115">
        <v>1490</v>
      </c>
      <c r="L58" s="64">
        <v>16879</v>
      </c>
      <c r="M58" s="115">
        <v>3804</v>
      </c>
      <c r="N58" s="64">
        <v>286</v>
      </c>
      <c r="O58" s="115">
        <v>313</v>
      </c>
      <c r="P58" s="64">
        <v>2451</v>
      </c>
      <c r="Q58" s="115">
        <v>1965</v>
      </c>
      <c r="R58" s="65"/>
      <c r="S58" s="117"/>
      <c r="T58" s="65"/>
      <c r="U58" s="117"/>
      <c r="V58" s="65"/>
      <c r="W58" s="121"/>
    </row>
    <row r="59" spans="1:23">
      <c r="A59" s="11">
        <v>-1.1999999999999999E-3</v>
      </c>
      <c r="B59" s="12" t="s">
        <v>19</v>
      </c>
      <c r="C59" s="13">
        <v>200</v>
      </c>
      <c r="D59" s="14">
        <v>58</v>
      </c>
      <c r="E59" s="15">
        <v>142</v>
      </c>
      <c r="F59" s="14">
        <v>29</v>
      </c>
      <c r="G59" s="13">
        <v>6</v>
      </c>
      <c r="H59" s="12">
        <v>0</v>
      </c>
      <c r="I59" s="108">
        <v>0</v>
      </c>
      <c r="J59" s="14">
        <v>0</v>
      </c>
      <c r="K59" s="13">
        <v>0</v>
      </c>
      <c r="L59" s="14">
        <v>8</v>
      </c>
      <c r="M59" s="13">
        <v>3</v>
      </c>
      <c r="N59" s="14">
        <v>1</v>
      </c>
      <c r="O59" s="108">
        <v>1</v>
      </c>
      <c r="P59" s="14">
        <v>5</v>
      </c>
      <c r="Q59" s="13">
        <v>5</v>
      </c>
      <c r="R59" s="12">
        <v>0</v>
      </c>
      <c r="S59" s="13"/>
      <c r="T59" s="14"/>
      <c r="U59" s="108"/>
      <c r="V59" s="58"/>
      <c r="W59" s="12">
        <v>12</v>
      </c>
    </row>
    <row r="60" spans="1:23">
      <c r="A60" s="188" t="s">
        <v>1809</v>
      </c>
      <c r="B60" s="17" t="s">
        <v>21</v>
      </c>
      <c r="C60" s="18">
        <v>286</v>
      </c>
      <c r="D60" s="19">
        <v>44</v>
      </c>
      <c r="E60" s="20">
        <v>242</v>
      </c>
      <c r="F60" s="19">
        <v>2</v>
      </c>
      <c r="G60" s="18">
        <v>14</v>
      </c>
      <c r="H60" s="17">
        <v>0</v>
      </c>
      <c r="I60" s="18">
        <v>0</v>
      </c>
      <c r="J60" s="19">
        <v>1</v>
      </c>
      <c r="K60" s="18">
        <v>1</v>
      </c>
      <c r="L60" s="19">
        <v>3</v>
      </c>
      <c r="M60" s="18">
        <v>5</v>
      </c>
      <c r="N60" s="17">
        <v>1</v>
      </c>
      <c r="O60" s="18">
        <v>3</v>
      </c>
      <c r="P60" s="19">
        <v>10</v>
      </c>
      <c r="Q60" s="18">
        <v>4</v>
      </c>
      <c r="R60" s="17">
        <v>1</v>
      </c>
      <c r="S60" s="3">
        <v>0</v>
      </c>
      <c r="T60" s="17">
        <v>3</v>
      </c>
      <c r="U60" s="3">
        <v>5</v>
      </c>
      <c r="V60" s="58">
        <v>3</v>
      </c>
      <c r="W60" s="90">
        <v>-1.8E-3</v>
      </c>
    </row>
    <row r="61" spans="1:23">
      <c r="A61" s="191" t="s">
        <v>51</v>
      </c>
      <c r="B61" s="65" t="s">
        <v>22</v>
      </c>
      <c r="C61" s="115">
        <v>486</v>
      </c>
      <c r="D61" s="64">
        <v>102</v>
      </c>
      <c r="E61" s="116">
        <v>384</v>
      </c>
      <c r="F61" s="64">
        <v>31</v>
      </c>
      <c r="G61" s="115">
        <v>20</v>
      </c>
      <c r="H61" s="65">
        <v>0</v>
      </c>
      <c r="I61" s="117">
        <v>0</v>
      </c>
      <c r="J61" s="118">
        <v>1</v>
      </c>
      <c r="K61" s="115">
        <v>1</v>
      </c>
      <c r="L61" s="64">
        <v>11</v>
      </c>
      <c r="M61" s="115">
        <v>8</v>
      </c>
      <c r="N61" s="64">
        <v>2</v>
      </c>
      <c r="O61" s="115">
        <v>4</v>
      </c>
      <c r="P61" s="64">
        <v>15</v>
      </c>
      <c r="Q61" s="115">
        <v>9</v>
      </c>
      <c r="R61" s="65"/>
      <c r="S61" s="117"/>
      <c r="T61" s="65"/>
      <c r="U61" s="117"/>
      <c r="V61" s="62"/>
      <c r="W61" s="65"/>
    </row>
    <row r="62" spans="1:23">
      <c r="A62" s="11">
        <v>-0.12509999999999999</v>
      </c>
      <c r="B62" s="12" t="s">
        <v>19</v>
      </c>
      <c r="C62" s="13">
        <v>20287</v>
      </c>
      <c r="D62" s="14">
        <v>7343</v>
      </c>
      <c r="E62" s="15">
        <v>12944</v>
      </c>
      <c r="F62" s="14">
        <v>1380</v>
      </c>
      <c r="G62" s="13">
        <v>421</v>
      </c>
      <c r="H62" s="12">
        <v>1</v>
      </c>
      <c r="I62" s="108">
        <v>0</v>
      </c>
      <c r="J62" s="14">
        <v>223</v>
      </c>
      <c r="K62" s="13">
        <v>34</v>
      </c>
      <c r="L62" s="14">
        <v>2711</v>
      </c>
      <c r="M62" s="13">
        <v>234</v>
      </c>
      <c r="N62" s="14">
        <v>75</v>
      </c>
      <c r="O62" s="108">
        <v>45</v>
      </c>
      <c r="P62" s="14">
        <v>1861</v>
      </c>
      <c r="Q62" s="13">
        <v>358</v>
      </c>
      <c r="R62" s="12">
        <v>10</v>
      </c>
      <c r="S62" s="13">
        <v>281</v>
      </c>
      <c r="T62" s="14">
        <v>245</v>
      </c>
      <c r="U62" s="108">
        <v>28</v>
      </c>
      <c r="V62" s="126">
        <v>171</v>
      </c>
      <c r="W62" s="12">
        <v>759</v>
      </c>
    </row>
    <row r="63" spans="1:23">
      <c r="A63" s="188" t="s">
        <v>265</v>
      </c>
      <c r="B63" s="17" t="s">
        <v>21</v>
      </c>
      <c r="C63" s="18">
        <v>36604</v>
      </c>
      <c r="D63" s="19">
        <v>14326</v>
      </c>
      <c r="E63" s="20">
        <v>22278</v>
      </c>
      <c r="F63" s="19">
        <v>700</v>
      </c>
      <c r="G63" s="18">
        <v>1087</v>
      </c>
      <c r="H63" s="17">
        <v>1</v>
      </c>
      <c r="I63" s="18">
        <v>0</v>
      </c>
      <c r="J63" s="19">
        <v>339</v>
      </c>
      <c r="K63" s="18">
        <v>103</v>
      </c>
      <c r="L63" s="19">
        <v>6298</v>
      </c>
      <c r="M63" s="18">
        <v>509</v>
      </c>
      <c r="N63" s="17">
        <v>27</v>
      </c>
      <c r="O63" s="18">
        <v>81</v>
      </c>
      <c r="P63" s="19">
        <v>4666</v>
      </c>
      <c r="Q63" s="18">
        <v>515</v>
      </c>
      <c r="R63" s="17">
        <v>24</v>
      </c>
      <c r="S63" s="3"/>
      <c r="T63" s="17"/>
      <c r="U63" s="3"/>
      <c r="V63" s="58"/>
      <c r="W63" s="90">
        <v>-0.10050000000000001</v>
      </c>
    </row>
    <row r="64" spans="1:23">
      <c r="A64" s="191"/>
      <c r="B64" s="65" t="s">
        <v>22</v>
      </c>
      <c r="C64" s="115">
        <v>56891</v>
      </c>
      <c r="D64" s="64">
        <v>21669</v>
      </c>
      <c r="E64" s="116">
        <v>35222</v>
      </c>
      <c r="F64" s="64">
        <v>2080</v>
      </c>
      <c r="G64" s="115">
        <v>1508</v>
      </c>
      <c r="H64" s="65">
        <v>2</v>
      </c>
      <c r="I64" s="117">
        <v>0</v>
      </c>
      <c r="J64" s="118">
        <v>562</v>
      </c>
      <c r="K64" s="115">
        <v>137</v>
      </c>
      <c r="L64" s="64">
        <v>9009</v>
      </c>
      <c r="M64" s="115">
        <v>743</v>
      </c>
      <c r="N64" s="64">
        <v>102</v>
      </c>
      <c r="O64" s="115">
        <v>126</v>
      </c>
      <c r="P64" s="64">
        <v>6527</v>
      </c>
      <c r="Q64" s="115">
        <v>873</v>
      </c>
      <c r="R64" s="65"/>
      <c r="S64" s="117"/>
      <c r="T64" s="65"/>
      <c r="U64" s="117"/>
      <c r="V64" s="62"/>
      <c r="W64" s="65"/>
    </row>
    <row r="65" spans="1:23">
      <c r="A65" s="11">
        <v>-2.9100000000000001E-2</v>
      </c>
      <c r="B65" s="12" t="s">
        <v>19</v>
      </c>
      <c r="C65" s="13">
        <v>528</v>
      </c>
      <c r="D65" s="14">
        <v>189</v>
      </c>
      <c r="E65" s="15">
        <v>339</v>
      </c>
      <c r="F65" s="14">
        <v>14</v>
      </c>
      <c r="G65" s="13">
        <v>2</v>
      </c>
      <c r="H65" s="12">
        <v>0</v>
      </c>
      <c r="I65" s="108">
        <v>0</v>
      </c>
      <c r="J65" s="14">
        <v>10</v>
      </c>
      <c r="K65" s="13">
        <v>2</v>
      </c>
      <c r="L65" s="14">
        <v>78</v>
      </c>
      <c r="M65" s="13">
        <v>4</v>
      </c>
      <c r="N65" s="14">
        <v>24</v>
      </c>
      <c r="O65" s="108">
        <v>17</v>
      </c>
      <c r="P65" s="14">
        <v>28</v>
      </c>
      <c r="Q65" s="13">
        <v>10</v>
      </c>
      <c r="R65" s="12">
        <v>0</v>
      </c>
      <c r="S65" s="13"/>
      <c r="T65" s="14"/>
      <c r="U65" s="108"/>
      <c r="V65" s="126"/>
      <c r="W65" s="12">
        <v>21</v>
      </c>
    </row>
    <row r="66" spans="1:23">
      <c r="A66" s="188" t="s">
        <v>266</v>
      </c>
      <c r="B66" s="17" t="s">
        <v>21</v>
      </c>
      <c r="C66" s="18">
        <v>1129</v>
      </c>
      <c r="D66" s="19">
        <v>470</v>
      </c>
      <c r="E66" s="20">
        <v>659</v>
      </c>
      <c r="F66" s="19">
        <v>13</v>
      </c>
      <c r="G66" s="18">
        <v>5</v>
      </c>
      <c r="H66" s="17">
        <v>0</v>
      </c>
      <c r="I66" s="18">
        <v>0</v>
      </c>
      <c r="J66" s="19">
        <v>16</v>
      </c>
      <c r="K66" s="18">
        <v>5</v>
      </c>
      <c r="L66" s="19">
        <v>240</v>
      </c>
      <c r="M66" s="18">
        <v>18</v>
      </c>
      <c r="N66" s="17">
        <v>8</v>
      </c>
      <c r="O66" s="18">
        <v>30</v>
      </c>
      <c r="P66" s="19">
        <v>118</v>
      </c>
      <c r="Q66" s="18">
        <v>17</v>
      </c>
      <c r="R66" s="17">
        <v>0</v>
      </c>
      <c r="S66" s="3">
        <v>1</v>
      </c>
      <c r="T66" s="17">
        <v>8</v>
      </c>
      <c r="U66" s="3">
        <v>0</v>
      </c>
      <c r="V66" s="58">
        <v>12</v>
      </c>
      <c r="W66" s="90">
        <v>-2.7699999999999999E-2</v>
      </c>
    </row>
    <row r="67" spans="1:23">
      <c r="A67" s="191"/>
      <c r="B67" s="65" t="s">
        <v>22</v>
      </c>
      <c r="C67" s="115">
        <v>1657</v>
      </c>
      <c r="D67" s="64">
        <v>659</v>
      </c>
      <c r="E67" s="116">
        <v>998</v>
      </c>
      <c r="F67" s="64">
        <v>27</v>
      </c>
      <c r="G67" s="115">
        <v>7</v>
      </c>
      <c r="H67" s="65">
        <v>0</v>
      </c>
      <c r="I67" s="117">
        <v>0</v>
      </c>
      <c r="J67" s="118">
        <v>26</v>
      </c>
      <c r="K67" s="115">
        <v>7</v>
      </c>
      <c r="L67" s="64">
        <v>318</v>
      </c>
      <c r="M67" s="115">
        <v>22</v>
      </c>
      <c r="N67" s="64">
        <v>32</v>
      </c>
      <c r="O67" s="115">
        <v>47</v>
      </c>
      <c r="P67" s="64">
        <v>146</v>
      </c>
      <c r="Q67" s="115">
        <v>27</v>
      </c>
      <c r="R67" s="65"/>
      <c r="S67" s="117"/>
      <c r="T67" s="65"/>
      <c r="U67" s="117"/>
      <c r="V67" s="62"/>
      <c r="W67" s="65"/>
    </row>
    <row r="68" spans="1:23">
      <c r="A68" s="11">
        <v>-0.1363</v>
      </c>
      <c r="B68" s="12" t="s">
        <v>19</v>
      </c>
      <c r="C68" s="13">
        <v>2740</v>
      </c>
      <c r="D68" s="14">
        <v>1223</v>
      </c>
      <c r="E68" s="15">
        <v>1517</v>
      </c>
      <c r="F68" s="14">
        <v>71</v>
      </c>
      <c r="G68" s="13">
        <v>13</v>
      </c>
      <c r="H68" s="12">
        <v>0</v>
      </c>
      <c r="I68" s="108">
        <v>0</v>
      </c>
      <c r="J68" s="14">
        <v>110</v>
      </c>
      <c r="K68" s="13">
        <v>16</v>
      </c>
      <c r="L68" s="14">
        <v>553</v>
      </c>
      <c r="M68" s="13">
        <v>53</v>
      </c>
      <c r="N68" s="14">
        <v>5</v>
      </c>
      <c r="O68" s="108">
        <v>3</v>
      </c>
      <c r="P68" s="14">
        <v>283</v>
      </c>
      <c r="Q68" s="13">
        <v>116</v>
      </c>
      <c r="R68" s="12">
        <v>0</v>
      </c>
      <c r="S68" s="13"/>
      <c r="T68" s="14"/>
      <c r="U68" s="108"/>
      <c r="V68" s="126"/>
      <c r="W68" s="12">
        <v>60</v>
      </c>
    </row>
    <row r="69" spans="1:23">
      <c r="A69" s="188" t="s">
        <v>267</v>
      </c>
      <c r="B69" s="17" t="s">
        <v>21</v>
      </c>
      <c r="C69" s="18">
        <v>5015</v>
      </c>
      <c r="D69" s="19">
        <v>2567</v>
      </c>
      <c r="E69" s="20">
        <v>2448</v>
      </c>
      <c r="F69" s="19">
        <v>6</v>
      </c>
      <c r="G69" s="18">
        <v>47</v>
      </c>
      <c r="H69" s="17">
        <v>0</v>
      </c>
      <c r="I69" s="18">
        <v>0</v>
      </c>
      <c r="J69" s="19">
        <v>116</v>
      </c>
      <c r="K69" s="18">
        <v>52</v>
      </c>
      <c r="L69" s="19">
        <v>1244</v>
      </c>
      <c r="M69" s="18">
        <v>94</v>
      </c>
      <c r="N69" s="17">
        <v>2</v>
      </c>
      <c r="O69" s="18">
        <v>3</v>
      </c>
      <c r="P69" s="19">
        <v>829</v>
      </c>
      <c r="Q69" s="18">
        <v>174</v>
      </c>
      <c r="R69" s="17">
        <v>1</v>
      </c>
      <c r="S69" s="3">
        <v>17</v>
      </c>
      <c r="T69" s="17">
        <v>33</v>
      </c>
      <c r="U69" s="3">
        <v>6</v>
      </c>
      <c r="V69" s="58">
        <v>3</v>
      </c>
      <c r="W69" s="90">
        <v>-7.9100000000000004E-2</v>
      </c>
    </row>
    <row r="70" spans="1:23">
      <c r="A70" s="191"/>
      <c r="B70" s="65" t="s">
        <v>22</v>
      </c>
      <c r="C70" s="115">
        <v>7755</v>
      </c>
      <c r="D70" s="64">
        <v>3790</v>
      </c>
      <c r="E70" s="116">
        <v>3965</v>
      </c>
      <c r="F70" s="64">
        <v>77</v>
      </c>
      <c r="G70" s="115">
        <v>60</v>
      </c>
      <c r="H70" s="65">
        <v>0</v>
      </c>
      <c r="I70" s="117">
        <v>0</v>
      </c>
      <c r="J70" s="118">
        <v>226</v>
      </c>
      <c r="K70" s="115">
        <v>68</v>
      </c>
      <c r="L70" s="64">
        <v>1797</v>
      </c>
      <c r="M70" s="115">
        <v>147</v>
      </c>
      <c r="N70" s="64">
        <v>7</v>
      </c>
      <c r="O70" s="115">
        <v>6</v>
      </c>
      <c r="P70" s="64">
        <v>1112</v>
      </c>
      <c r="Q70" s="115">
        <v>290</v>
      </c>
      <c r="R70" s="65"/>
      <c r="S70" s="117"/>
      <c r="T70" s="65"/>
      <c r="U70" s="117"/>
      <c r="V70" s="62"/>
      <c r="W70" s="65"/>
    </row>
    <row r="71" spans="1:23">
      <c r="A71" s="11">
        <v>-0.28179999999999999</v>
      </c>
      <c r="B71" s="12" t="s">
        <v>19</v>
      </c>
      <c r="C71" s="13">
        <v>6112</v>
      </c>
      <c r="D71" s="14">
        <v>2654</v>
      </c>
      <c r="E71" s="15">
        <v>3458</v>
      </c>
      <c r="F71" s="14">
        <v>646</v>
      </c>
      <c r="G71" s="13">
        <v>267</v>
      </c>
      <c r="H71" s="12">
        <v>1</v>
      </c>
      <c r="I71" s="108">
        <v>0</v>
      </c>
      <c r="J71" s="14">
        <v>18</v>
      </c>
      <c r="K71" s="13">
        <v>5</v>
      </c>
      <c r="L71" s="14">
        <v>793</v>
      </c>
      <c r="M71" s="13">
        <v>107</v>
      </c>
      <c r="N71" s="14">
        <v>16</v>
      </c>
      <c r="O71" s="108">
        <v>7</v>
      </c>
      <c r="P71" s="14">
        <v>684</v>
      </c>
      <c r="Q71" s="13">
        <v>110</v>
      </c>
      <c r="R71" s="12">
        <v>8</v>
      </c>
      <c r="S71" s="13"/>
      <c r="T71" s="14"/>
      <c r="U71" s="108"/>
      <c r="V71" s="126"/>
      <c r="W71" s="12">
        <v>270</v>
      </c>
    </row>
    <row r="72" spans="1:23">
      <c r="A72" s="188" t="s">
        <v>268</v>
      </c>
      <c r="B72" s="17" t="s">
        <v>21</v>
      </c>
      <c r="C72" s="18">
        <v>9919</v>
      </c>
      <c r="D72" s="19">
        <v>3881</v>
      </c>
      <c r="E72" s="20">
        <v>6038</v>
      </c>
      <c r="F72" s="19">
        <v>50</v>
      </c>
      <c r="G72" s="18">
        <v>682</v>
      </c>
      <c r="H72" s="17">
        <v>0</v>
      </c>
      <c r="I72" s="18">
        <v>0</v>
      </c>
      <c r="J72" s="19">
        <v>17</v>
      </c>
      <c r="K72" s="18">
        <v>17</v>
      </c>
      <c r="L72" s="19">
        <v>1378</v>
      </c>
      <c r="M72" s="18">
        <v>242</v>
      </c>
      <c r="N72" s="17">
        <v>4</v>
      </c>
      <c r="O72" s="18">
        <v>16</v>
      </c>
      <c r="P72" s="19">
        <v>1330</v>
      </c>
      <c r="Q72" s="18">
        <v>145</v>
      </c>
      <c r="R72" s="17">
        <v>8</v>
      </c>
      <c r="S72" s="3">
        <v>175</v>
      </c>
      <c r="T72" s="17">
        <v>61</v>
      </c>
      <c r="U72" s="3">
        <v>13</v>
      </c>
      <c r="V72" s="58">
        <v>5</v>
      </c>
      <c r="W72" s="90">
        <v>-0.35570000000000002</v>
      </c>
    </row>
    <row r="73" spans="1:23">
      <c r="A73" s="191"/>
      <c r="B73" s="65" t="s">
        <v>22</v>
      </c>
      <c r="C73" s="115">
        <v>16031</v>
      </c>
      <c r="D73" s="64">
        <v>6535</v>
      </c>
      <c r="E73" s="116">
        <v>9496</v>
      </c>
      <c r="F73" s="64">
        <v>696</v>
      </c>
      <c r="G73" s="115">
        <v>949</v>
      </c>
      <c r="H73" s="65">
        <v>1</v>
      </c>
      <c r="I73" s="117">
        <v>0</v>
      </c>
      <c r="J73" s="118">
        <v>35</v>
      </c>
      <c r="K73" s="115">
        <v>22</v>
      </c>
      <c r="L73" s="64">
        <v>2171</v>
      </c>
      <c r="M73" s="115">
        <v>349</v>
      </c>
      <c r="N73" s="64">
        <v>20</v>
      </c>
      <c r="O73" s="115">
        <v>23</v>
      </c>
      <c r="P73" s="64">
        <v>2014</v>
      </c>
      <c r="Q73" s="115">
        <v>255</v>
      </c>
      <c r="R73" s="65"/>
      <c r="S73" s="117"/>
      <c r="T73" s="65"/>
      <c r="U73" s="117"/>
      <c r="V73" s="62"/>
      <c r="W73" s="65"/>
    </row>
    <row r="74" spans="1:23">
      <c r="A74" s="11">
        <v>-0.49509999999999998</v>
      </c>
      <c r="B74" s="12" t="s">
        <v>19</v>
      </c>
      <c r="C74" s="13">
        <v>9889</v>
      </c>
      <c r="D74" s="14">
        <v>2883</v>
      </c>
      <c r="E74" s="15">
        <v>7006</v>
      </c>
      <c r="F74" s="14">
        <v>592</v>
      </c>
      <c r="G74" s="13">
        <v>122</v>
      </c>
      <c r="H74" s="12">
        <v>0</v>
      </c>
      <c r="I74" s="108">
        <v>0</v>
      </c>
      <c r="J74" s="14">
        <v>62</v>
      </c>
      <c r="K74" s="13">
        <v>3</v>
      </c>
      <c r="L74" s="14">
        <v>1139</v>
      </c>
      <c r="M74" s="13">
        <v>38</v>
      </c>
      <c r="N74" s="14">
        <v>18</v>
      </c>
      <c r="O74" s="108">
        <v>10</v>
      </c>
      <c r="P74" s="14">
        <v>817</v>
      </c>
      <c r="Q74" s="13">
        <v>82</v>
      </c>
      <c r="R74" s="12">
        <v>2</v>
      </c>
      <c r="S74" s="13"/>
      <c r="T74" s="14"/>
      <c r="U74" s="108"/>
      <c r="V74" s="126"/>
      <c r="W74" s="12">
        <v>243</v>
      </c>
    </row>
    <row r="75" spans="1:23">
      <c r="A75" s="188" t="s">
        <v>269</v>
      </c>
      <c r="B75" s="17" t="s">
        <v>21</v>
      </c>
      <c r="C75" s="18">
        <v>18276</v>
      </c>
      <c r="D75" s="19">
        <v>6469</v>
      </c>
      <c r="E75" s="20">
        <v>11807</v>
      </c>
      <c r="F75" s="19">
        <v>612</v>
      </c>
      <c r="G75" s="18">
        <v>310</v>
      </c>
      <c r="H75" s="17">
        <v>1</v>
      </c>
      <c r="I75" s="18">
        <v>0</v>
      </c>
      <c r="J75" s="19">
        <v>134</v>
      </c>
      <c r="K75" s="18">
        <v>14</v>
      </c>
      <c r="L75" s="19">
        <v>3052</v>
      </c>
      <c r="M75" s="18">
        <v>77</v>
      </c>
      <c r="N75" s="17">
        <v>4</v>
      </c>
      <c r="O75" s="18">
        <v>18</v>
      </c>
      <c r="P75" s="19">
        <v>2115</v>
      </c>
      <c r="Q75" s="18">
        <v>132</v>
      </c>
      <c r="R75" s="17">
        <v>14</v>
      </c>
      <c r="S75" s="3">
        <v>70</v>
      </c>
      <c r="T75" s="17">
        <v>50</v>
      </c>
      <c r="U75" s="3">
        <v>5</v>
      </c>
      <c r="V75" s="58">
        <v>102</v>
      </c>
      <c r="W75" s="90">
        <v>-0.32019999999999998</v>
      </c>
    </row>
    <row r="76" spans="1:23">
      <c r="A76" s="191"/>
      <c r="B76" s="65" t="s">
        <v>22</v>
      </c>
      <c r="C76" s="115">
        <v>28165</v>
      </c>
      <c r="D76" s="64">
        <v>9352</v>
      </c>
      <c r="E76" s="116">
        <v>18813</v>
      </c>
      <c r="F76" s="64">
        <v>1204</v>
      </c>
      <c r="G76" s="115">
        <v>432</v>
      </c>
      <c r="H76" s="65">
        <v>1</v>
      </c>
      <c r="I76" s="117">
        <v>0</v>
      </c>
      <c r="J76" s="118">
        <v>196</v>
      </c>
      <c r="K76" s="115">
        <v>17</v>
      </c>
      <c r="L76" s="64">
        <v>4191</v>
      </c>
      <c r="M76" s="115">
        <v>115</v>
      </c>
      <c r="N76" s="64">
        <v>22</v>
      </c>
      <c r="O76" s="115">
        <v>28</v>
      </c>
      <c r="P76" s="64">
        <v>2932</v>
      </c>
      <c r="Q76" s="115">
        <v>214</v>
      </c>
      <c r="R76" s="65"/>
      <c r="S76" s="117"/>
      <c r="T76" s="65"/>
      <c r="U76" s="117"/>
      <c r="V76" s="62"/>
      <c r="W76" s="65"/>
    </row>
    <row r="77" spans="1:23">
      <c r="A77" s="11">
        <v>-5.7700000000000001E-2</v>
      </c>
      <c r="B77" s="12" t="s">
        <v>19</v>
      </c>
      <c r="C77" s="13">
        <v>1018</v>
      </c>
      <c r="D77" s="14">
        <v>394</v>
      </c>
      <c r="E77" s="15">
        <v>624</v>
      </c>
      <c r="F77" s="14">
        <v>57</v>
      </c>
      <c r="G77" s="13">
        <v>17</v>
      </c>
      <c r="H77" s="12">
        <v>0</v>
      </c>
      <c r="I77" s="108">
        <v>0</v>
      </c>
      <c r="J77" s="14">
        <v>23</v>
      </c>
      <c r="K77" s="13">
        <v>8</v>
      </c>
      <c r="L77" s="14">
        <v>148</v>
      </c>
      <c r="M77" s="13">
        <v>32</v>
      </c>
      <c r="N77" s="14">
        <v>12</v>
      </c>
      <c r="O77" s="108">
        <v>8</v>
      </c>
      <c r="P77" s="14">
        <v>49</v>
      </c>
      <c r="Q77" s="13">
        <v>40</v>
      </c>
      <c r="R77" s="12">
        <v>0</v>
      </c>
      <c r="S77" s="13"/>
      <c r="T77" s="14"/>
      <c r="U77" s="108"/>
      <c r="V77" s="126"/>
      <c r="W77" s="12">
        <v>165</v>
      </c>
    </row>
    <row r="78" spans="1:23">
      <c r="A78" s="188" t="s">
        <v>270</v>
      </c>
      <c r="B78" s="17" t="s">
        <v>21</v>
      </c>
      <c r="C78" s="18">
        <v>2265</v>
      </c>
      <c r="D78" s="19">
        <v>939</v>
      </c>
      <c r="E78" s="20">
        <v>1326</v>
      </c>
      <c r="F78" s="19">
        <v>19</v>
      </c>
      <c r="G78" s="18">
        <v>43</v>
      </c>
      <c r="H78" s="17">
        <v>0</v>
      </c>
      <c r="I78" s="18">
        <v>0</v>
      </c>
      <c r="J78" s="19">
        <v>56</v>
      </c>
      <c r="K78" s="18">
        <v>15</v>
      </c>
      <c r="L78" s="19">
        <v>384</v>
      </c>
      <c r="M78" s="18">
        <v>78</v>
      </c>
      <c r="N78" s="17">
        <v>9</v>
      </c>
      <c r="O78" s="18">
        <v>14</v>
      </c>
      <c r="P78" s="19">
        <v>274</v>
      </c>
      <c r="Q78" s="18">
        <v>47</v>
      </c>
      <c r="R78" s="17">
        <v>1</v>
      </c>
      <c r="S78" s="3">
        <v>18</v>
      </c>
      <c r="T78" s="17">
        <v>93</v>
      </c>
      <c r="U78" s="3">
        <v>4</v>
      </c>
      <c r="V78" s="58">
        <v>49</v>
      </c>
      <c r="W78" s="90">
        <v>-0.21740000000000001</v>
      </c>
    </row>
    <row r="79" spans="1:23">
      <c r="A79" s="191"/>
      <c r="B79" s="65" t="s">
        <v>22</v>
      </c>
      <c r="C79" s="115">
        <v>3283</v>
      </c>
      <c r="D79" s="64">
        <v>1333</v>
      </c>
      <c r="E79" s="116">
        <v>1950</v>
      </c>
      <c r="F79" s="64">
        <v>76</v>
      </c>
      <c r="G79" s="115">
        <v>60</v>
      </c>
      <c r="H79" s="65">
        <v>0</v>
      </c>
      <c r="I79" s="117">
        <v>0</v>
      </c>
      <c r="J79" s="118">
        <v>79</v>
      </c>
      <c r="K79" s="115">
        <v>23</v>
      </c>
      <c r="L79" s="64">
        <v>532</v>
      </c>
      <c r="M79" s="115">
        <v>110</v>
      </c>
      <c r="N79" s="64">
        <v>21</v>
      </c>
      <c r="O79" s="115">
        <v>22</v>
      </c>
      <c r="P79" s="64">
        <v>323</v>
      </c>
      <c r="Q79" s="115">
        <v>87</v>
      </c>
      <c r="R79" s="65"/>
      <c r="S79" s="117"/>
      <c r="T79" s="65"/>
      <c r="U79" s="117"/>
      <c r="V79" s="62"/>
      <c r="W79" s="65"/>
    </row>
    <row r="80" spans="1:23">
      <c r="A80" s="11">
        <v>0</v>
      </c>
      <c r="B80" s="12" t="s">
        <v>19</v>
      </c>
      <c r="C80" s="13">
        <v>2</v>
      </c>
      <c r="D80" s="14">
        <v>0</v>
      </c>
      <c r="E80" s="15">
        <v>2</v>
      </c>
      <c r="F80" s="14">
        <v>0</v>
      </c>
      <c r="G80" s="13">
        <v>0</v>
      </c>
      <c r="H80" s="12">
        <v>0</v>
      </c>
      <c r="I80" s="108">
        <v>0</v>
      </c>
      <c r="J80" s="14">
        <v>0</v>
      </c>
      <c r="K80" s="13">
        <v>0</v>
      </c>
      <c r="L80" s="14">
        <v>0</v>
      </c>
      <c r="M80" s="13">
        <v>0</v>
      </c>
      <c r="N80" s="14">
        <v>0</v>
      </c>
      <c r="O80" s="108">
        <v>0</v>
      </c>
      <c r="P80" s="14">
        <v>0</v>
      </c>
      <c r="Q80" s="13">
        <v>0</v>
      </c>
      <c r="R80" s="12">
        <v>0</v>
      </c>
      <c r="S80" s="13"/>
      <c r="T80" s="14"/>
      <c r="U80" s="108"/>
      <c r="V80" s="126"/>
      <c r="W80" s="12">
        <v>0</v>
      </c>
    </row>
    <row r="81" spans="1:23">
      <c r="A81" s="188" t="s">
        <v>271</v>
      </c>
      <c r="B81" s="17" t="s">
        <v>21</v>
      </c>
      <c r="C81" s="18">
        <v>5</v>
      </c>
      <c r="D81" s="19">
        <v>0</v>
      </c>
      <c r="E81" s="20">
        <v>5</v>
      </c>
      <c r="F81" s="19">
        <v>0</v>
      </c>
      <c r="G81" s="18">
        <v>0</v>
      </c>
      <c r="H81" s="17">
        <v>0</v>
      </c>
      <c r="I81" s="18">
        <v>0</v>
      </c>
      <c r="J81" s="19">
        <v>0</v>
      </c>
      <c r="K81" s="18">
        <v>0</v>
      </c>
      <c r="L81" s="19">
        <v>0</v>
      </c>
      <c r="M81" s="18">
        <v>0</v>
      </c>
      <c r="N81" s="17">
        <v>0</v>
      </c>
      <c r="O81" s="18">
        <v>0</v>
      </c>
      <c r="P81" s="19">
        <v>0</v>
      </c>
      <c r="Q81" s="18">
        <v>0</v>
      </c>
      <c r="R81" s="17">
        <v>0</v>
      </c>
      <c r="S81" s="3">
        <v>0</v>
      </c>
      <c r="T81" s="17">
        <v>0</v>
      </c>
      <c r="U81" s="3">
        <v>0</v>
      </c>
      <c r="V81" s="58">
        <v>0</v>
      </c>
      <c r="W81" s="90">
        <v>0</v>
      </c>
    </row>
    <row r="82" spans="1:23">
      <c r="A82" s="191" t="s">
        <v>272</v>
      </c>
      <c r="B82" s="65" t="s">
        <v>22</v>
      </c>
      <c r="C82" s="115">
        <v>7</v>
      </c>
      <c r="D82" s="64">
        <v>0</v>
      </c>
      <c r="E82" s="116">
        <v>7</v>
      </c>
      <c r="F82" s="64">
        <v>0</v>
      </c>
      <c r="G82" s="115">
        <v>0</v>
      </c>
      <c r="H82" s="65">
        <v>0</v>
      </c>
      <c r="I82" s="117">
        <v>0</v>
      </c>
      <c r="J82" s="118">
        <v>0</v>
      </c>
      <c r="K82" s="115">
        <v>0</v>
      </c>
      <c r="L82" s="64">
        <v>0</v>
      </c>
      <c r="M82" s="115">
        <v>0</v>
      </c>
      <c r="N82" s="64">
        <v>0</v>
      </c>
      <c r="O82" s="115">
        <v>0</v>
      </c>
      <c r="P82" s="64">
        <v>0</v>
      </c>
      <c r="Q82" s="115">
        <v>0</v>
      </c>
      <c r="R82" s="65"/>
      <c r="S82" s="117"/>
      <c r="T82" s="65"/>
      <c r="U82" s="117"/>
      <c r="V82" s="62"/>
      <c r="W82" s="65"/>
    </row>
  </sheetData>
  <mergeCells count="18">
    <mergeCell ref="A4:A6"/>
    <mergeCell ref="B4:B6"/>
    <mergeCell ref="C4:C6"/>
    <mergeCell ref="D4:D6"/>
    <mergeCell ref="E4:E6"/>
    <mergeCell ref="W4:W6"/>
    <mergeCell ref="F5:G5"/>
    <mergeCell ref="H5:I5"/>
    <mergeCell ref="J5:K5"/>
    <mergeCell ref="N5:O5"/>
    <mergeCell ref="P5:Q5"/>
    <mergeCell ref="S5:T5"/>
    <mergeCell ref="F4:K4"/>
    <mergeCell ref="U5:U6"/>
    <mergeCell ref="V5:V6"/>
    <mergeCell ref="L4:Q4"/>
    <mergeCell ref="R4:R6"/>
    <mergeCell ref="S4:V4"/>
  </mergeCells>
  <phoneticPr fontId="1"/>
  <conditionalFormatting sqref="A8:W82">
    <cfRule type="expression" dxfId="2041" priority="110">
      <formula>MOD(ROW(A1)-1,6)&lt;3</formula>
    </cfRule>
  </conditionalFormatting>
  <conditionalFormatting sqref="A8">
    <cfRule type="expression" dxfId="2040" priority="109">
      <formula>MOD(ROW(A1)-1,6)&lt;3</formula>
    </cfRule>
  </conditionalFormatting>
  <conditionalFormatting sqref="A11">
    <cfRule type="expression" dxfId="2039" priority="108">
      <formula>MOD(ROW(A4)-1,6)&lt;3</formula>
    </cfRule>
  </conditionalFormatting>
  <conditionalFormatting sqref="A14">
    <cfRule type="expression" dxfId="2038" priority="107">
      <formula>MOD(ROW(A7)-1,6)&lt;3</formula>
    </cfRule>
  </conditionalFormatting>
  <conditionalFormatting sqref="A17">
    <cfRule type="expression" dxfId="2037" priority="106">
      <formula>MOD(ROW(A10)-1,6)&lt;3</formula>
    </cfRule>
  </conditionalFormatting>
  <conditionalFormatting sqref="A20">
    <cfRule type="expression" dxfId="2036" priority="105">
      <formula>MOD(ROW(A13)-1,6)&lt;3</formula>
    </cfRule>
  </conditionalFormatting>
  <conditionalFormatting sqref="A23">
    <cfRule type="expression" dxfId="2035" priority="104">
      <formula>MOD(ROW(A16)-1,6)&lt;3</formula>
    </cfRule>
  </conditionalFormatting>
  <conditionalFormatting sqref="A26">
    <cfRule type="expression" dxfId="2034" priority="103">
      <formula>MOD(ROW(A19)-1,6)&lt;3</formula>
    </cfRule>
  </conditionalFormatting>
  <conditionalFormatting sqref="A29">
    <cfRule type="expression" dxfId="2033" priority="102">
      <formula>MOD(ROW(A22)-1,6)&lt;3</formula>
    </cfRule>
  </conditionalFormatting>
  <conditionalFormatting sqref="A32">
    <cfRule type="expression" dxfId="2032" priority="101">
      <formula>MOD(ROW(A25)-1,6)&lt;3</formula>
    </cfRule>
  </conditionalFormatting>
  <conditionalFormatting sqref="A35">
    <cfRule type="expression" dxfId="2031" priority="100">
      <formula>MOD(ROW(A28)-1,6)&lt;3</formula>
    </cfRule>
  </conditionalFormatting>
  <conditionalFormatting sqref="A38">
    <cfRule type="expression" dxfId="2030" priority="99">
      <formula>MOD(ROW(A31)-1,6)&lt;3</formula>
    </cfRule>
  </conditionalFormatting>
  <conditionalFormatting sqref="A41">
    <cfRule type="expression" dxfId="2029" priority="98">
      <formula>MOD(ROW(A34)-1,6)&lt;3</formula>
    </cfRule>
  </conditionalFormatting>
  <conditionalFormatting sqref="A44">
    <cfRule type="expression" dxfId="2028" priority="97">
      <formula>MOD(ROW(A37)-1,6)&lt;3</formula>
    </cfRule>
  </conditionalFormatting>
  <conditionalFormatting sqref="A47">
    <cfRule type="expression" dxfId="2027" priority="96">
      <formula>MOD(ROW(A40)-1,6)&lt;3</formula>
    </cfRule>
  </conditionalFormatting>
  <conditionalFormatting sqref="A50">
    <cfRule type="expression" dxfId="2026" priority="95">
      <formula>MOD(ROW(A43)-1,6)&lt;3</formula>
    </cfRule>
  </conditionalFormatting>
  <conditionalFormatting sqref="A53">
    <cfRule type="expression" dxfId="2025" priority="94">
      <formula>MOD(ROW(A46)-1,6)&lt;3</formula>
    </cfRule>
  </conditionalFormatting>
  <conditionalFormatting sqref="A56">
    <cfRule type="expression" dxfId="2024" priority="93">
      <formula>MOD(ROW(A49)-1,6)&lt;3</formula>
    </cfRule>
  </conditionalFormatting>
  <conditionalFormatting sqref="A59">
    <cfRule type="expression" dxfId="2023" priority="92">
      <formula>MOD(ROW(A52)-1,6)&lt;3</formula>
    </cfRule>
  </conditionalFormatting>
  <conditionalFormatting sqref="A62">
    <cfRule type="expression" dxfId="2022" priority="91">
      <formula>MOD(ROW(A55)-1,6)&lt;3</formula>
    </cfRule>
  </conditionalFormatting>
  <conditionalFormatting sqref="A65">
    <cfRule type="expression" dxfId="2021" priority="90">
      <formula>MOD(ROW(A58)-1,6)&lt;3</formula>
    </cfRule>
  </conditionalFormatting>
  <conditionalFormatting sqref="A68">
    <cfRule type="expression" dxfId="2020" priority="89">
      <formula>MOD(ROW(A61)-1,6)&lt;3</formula>
    </cfRule>
  </conditionalFormatting>
  <conditionalFormatting sqref="A71">
    <cfRule type="expression" dxfId="2019" priority="88">
      <formula>MOD(ROW(A64)-1,6)&lt;3</formula>
    </cfRule>
  </conditionalFormatting>
  <conditionalFormatting sqref="A74">
    <cfRule type="expression" dxfId="2018" priority="87">
      <formula>MOD(ROW(A67)-1,6)&lt;3</formula>
    </cfRule>
  </conditionalFormatting>
  <conditionalFormatting sqref="A77">
    <cfRule type="expression" dxfId="2017" priority="86">
      <formula>MOD(ROW(A70)-1,6)&lt;3</formula>
    </cfRule>
  </conditionalFormatting>
  <conditionalFormatting sqref="A80">
    <cfRule type="expression" dxfId="2016" priority="85">
      <formula>MOD(ROW(A73)-1,6)&lt;3</formula>
    </cfRule>
  </conditionalFormatting>
  <conditionalFormatting sqref="W9">
    <cfRule type="expression" dxfId="2015" priority="84">
      <formula>MOD(ROW(W2)-1,6)&lt;3</formula>
    </cfRule>
  </conditionalFormatting>
  <conditionalFormatting sqref="W12">
    <cfRule type="expression" dxfId="2014" priority="83">
      <formula>MOD(ROW(W5)-1,6)&lt;3</formula>
    </cfRule>
  </conditionalFormatting>
  <conditionalFormatting sqref="W15">
    <cfRule type="expression" dxfId="2013" priority="82">
      <formula>MOD(ROW(W8)-1,6)&lt;3</formula>
    </cfRule>
  </conditionalFormatting>
  <conditionalFormatting sqref="W18">
    <cfRule type="expression" dxfId="2012" priority="81">
      <formula>MOD(ROW(W11)-1,6)&lt;3</formula>
    </cfRule>
  </conditionalFormatting>
  <conditionalFormatting sqref="W21">
    <cfRule type="expression" dxfId="2011" priority="80">
      <formula>MOD(ROW(W14)-1,6)&lt;3</formula>
    </cfRule>
  </conditionalFormatting>
  <conditionalFormatting sqref="W24">
    <cfRule type="expression" dxfId="2010" priority="79">
      <formula>MOD(ROW(W17)-1,6)&lt;3</formula>
    </cfRule>
  </conditionalFormatting>
  <conditionalFormatting sqref="W27">
    <cfRule type="expression" dxfId="2009" priority="78">
      <formula>MOD(ROW(W20)-1,6)&lt;3</formula>
    </cfRule>
  </conditionalFormatting>
  <conditionalFormatting sqref="W30">
    <cfRule type="expression" dxfId="2008" priority="77">
      <formula>MOD(ROW(W23)-1,6)&lt;3</formula>
    </cfRule>
  </conditionalFormatting>
  <conditionalFormatting sqref="W33">
    <cfRule type="expression" dxfId="2007" priority="76">
      <formula>MOD(ROW(W26)-1,6)&lt;3</formula>
    </cfRule>
  </conditionalFormatting>
  <conditionalFormatting sqref="W36">
    <cfRule type="expression" dxfId="2006" priority="75">
      <formula>MOD(ROW(W29)-1,6)&lt;3</formula>
    </cfRule>
  </conditionalFormatting>
  <conditionalFormatting sqref="W39">
    <cfRule type="expression" dxfId="2005" priority="74">
      <formula>MOD(ROW(W32)-1,6)&lt;3</formula>
    </cfRule>
  </conditionalFormatting>
  <conditionalFormatting sqref="W42">
    <cfRule type="expression" dxfId="2004" priority="73">
      <formula>MOD(ROW(W35)-1,6)&lt;3</formula>
    </cfRule>
  </conditionalFormatting>
  <conditionalFormatting sqref="W45">
    <cfRule type="expression" dxfId="2003" priority="72">
      <formula>MOD(ROW(W38)-1,6)&lt;3</formula>
    </cfRule>
  </conditionalFormatting>
  <conditionalFormatting sqref="W48">
    <cfRule type="expression" dxfId="2002" priority="71">
      <formula>MOD(ROW(W41)-1,6)&lt;3</formula>
    </cfRule>
  </conditionalFormatting>
  <conditionalFormatting sqref="W51">
    <cfRule type="expression" dxfId="2001" priority="70">
      <formula>MOD(ROW(W44)-1,6)&lt;3</formula>
    </cfRule>
  </conditionalFormatting>
  <conditionalFormatting sqref="W54">
    <cfRule type="expression" dxfId="2000" priority="69">
      <formula>MOD(ROW(W47)-1,6)&lt;3</formula>
    </cfRule>
  </conditionalFormatting>
  <conditionalFormatting sqref="W57">
    <cfRule type="expression" dxfId="1999" priority="68">
      <formula>MOD(ROW(W50)-1,6)&lt;3</formula>
    </cfRule>
  </conditionalFormatting>
  <conditionalFormatting sqref="W60">
    <cfRule type="expression" dxfId="1998" priority="67">
      <formula>MOD(ROW(W53)-1,6)&lt;3</formula>
    </cfRule>
  </conditionalFormatting>
  <conditionalFormatting sqref="W63">
    <cfRule type="expression" dxfId="1997" priority="66">
      <formula>MOD(ROW(W56)-1,6)&lt;3</formula>
    </cfRule>
  </conditionalFormatting>
  <conditionalFormatting sqref="W66">
    <cfRule type="expression" dxfId="1996" priority="65">
      <formula>MOD(ROW(W59)-1,6)&lt;3</formula>
    </cfRule>
  </conditionalFormatting>
  <conditionalFormatting sqref="W69">
    <cfRule type="expression" dxfId="1995" priority="64">
      <formula>MOD(ROW(W62)-1,6)&lt;3</formula>
    </cfRule>
  </conditionalFormatting>
  <conditionalFormatting sqref="W72">
    <cfRule type="expression" dxfId="1994" priority="63">
      <formula>MOD(ROW(W65)-1,6)&lt;3</formula>
    </cfRule>
  </conditionalFormatting>
  <conditionalFormatting sqref="W75">
    <cfRule type="expression" dxfId="1993" priority="62">
      <formula>MOD(ROW(W68)-1,6)&lt;3</formula>
    </cfRule>
  </conditionalFormatting>
  <conditionalFormatting sqref="W78">
    <cfRule type="expression" dxfId="1992" priority="61">
      <formula>MOD(ROW(W71)-1,6)&lt;3</formula>
    </cfRule>
  </conditionalFormatting>
  <conditionalFormatting sqref="W81">
    <cfRule type="expression" dxfId="1991" priority="60">
      <formula>MOD(ROW(W74)-1,6)&lt;3</formula>
    </cfRule>
  </conditionalFormatting>
  <conditionalFormatting sqref="W8:W82">
    <cfRule type="expression" dxfId="1990" priority="59">
      <formula>MOD(ROW(W1)-1,6)&lt;3</formula>
    </cfRule>
  </conditionalFormatting>
  <conditionalFormatting sqref="A11">
    <cfRule type="expression" dxfId="1989" priority="58">
      <formula>MOD(ROW(A4)-1,6)&lt;3</formula>
    </cfRule>
  </conditionalFormatting>
  <conditionalFormatting sqref="W12">
    <cfRule type="expression" dxfId="1988" priority="57">
      <formula>MOD(ROW(W5)-1,6)&lt;3</formula>
    </cfRule>
  </conditionalFormatting>
  <conditionalFormatting sqref="A14">
    <cfRule type="expression" dxfId="1987" priority="56">
      <formula>MOD(ROW(A7)-1,6)&lt;3</formula>
    </cfRule>
  </conditionalFormatting>
  <conditionalFormatting sqref="W15">
    <cfRule type="expression" dxfId="1986" priority="55">
      <formula>MOD(ROW(W8)-1,6)&lt;3</formula>
    </cfRule>
  </conditionalFormatting>
  <conditionalFormatting sqref="A17">
    <cfRule type="expression" dxfId="1985" priority="54">
      <formula>MOD(ROW(A10)-1,6)&lt;3</formula>
    </cfRule>
  </conditionalFormatting>
  <conditionalFormatting sqref="W18">
    <cfRule type="expression" dxfId="1984" priority="53">
      <formula>MOD(ROW(W11)-1,6)&lt;3</formula>
    </cfRule>
  </conditionalFormatting>
  <conditionalFormatting sqref="A20">
    <cfRule type="expression" dxfId="1983" priority="52">
      <formula>MOD(ROW(A13)-1,6)&lt;3</formula>
    </cfRule>
  </conditionalFormatting>
  <conditionalFormatting sqref="W21">
    <cfRule type="expression" dxfId="1982" priority="51">
      <formula>MOD(ROW(W14)-1,6)&lt;3</formula>
    </cfRule>
  </conditionalFormatting>
  <conditionalFormatting sqref="A23">
    <cfRule type="expression" dxfId="1981" priority="50">
      <formula>MOD(ROW(A16)-1,6)&lt;3</formula>
    </cfRule>
  </conditionalFormatting>
  <conditionalFormatting sqref="W24">
    <cfRule type="expression" dxfId="1980" priority="49">
      <formula>MOD(ROW(W17)-1,6)&lt;3</formula>
    </cfRule>
  </conditionalFormatting>
  <conditionalFormatting sqref="A26">
    <cfRule type="expression" dxfId="1979" priority="48">
      <formula>MOD(ROW(A19)-1,6)&lt;3</formula>
    </cfRule>
  </conditionalFormatting>
  <conditionalFormatting sqref="W27">
    <cfRule type="expression" dxfId="1978" priority="47">
      <formula>MOD(ROW(W20)-1,6)&lt;3</formula>
    </cfRule>
  </conditionalFormatting>
  <conditionalFormatting sqref="A29">
    <cfRule type="expression" dxfId="1977" priority="46">
      <formula>MOD(ROW(A22)-1,6)&lt;3</formula>
    </cfRule>
  </conditionalFormatting>
  <conditionalFormatting sqref="W30">
    <cfRule type="expression" dxfId="1976" priority="45">
      <formula>MOD(ROW(W23)-1,6)&lt;3</formula>
    </cfRule>
  </conditionalFormatting>
  <conditionalFormatting sqref="A32">
    <cfRule type="expression" dxfId="1975" priority="44">
      <formula>MOD(ROW(A25)-1,6)&lt;3</formula>
    </cfRule>
  </conditionalFormatting>
  <conditionalFormatting sqref="W33">
    <cfRule type="expression" dxfId="1974" priority="43">
      <formula>MOD(ROW(W26)-1,6)&lt;3</formula>
    </cfRule>
  </conditionalFormatting>
  <conditionalFormatting sqref="A35">
    <cfRule type="expression" dxfId="1973" priority="42">
      <formula>MOD(ROW(A28)-1,6)&lt;3</formula>
    </cfRule>
  </conditionalFormatting>
  <conditionalFormatting sqref="W36">
    <cfRule type="expression" dxfId="1972" priority="41">
      <formula>MOD(ROW(W29)-1,6)&lt;3</formula>
    </cfRule>
  </conditionalFormatting>
  <conditionalFormatting sqref="A38">
    <cfRule type="expression" dxfId="1971" priority="40">
      <formula>MOD(ROW(A31)-1,6)&lt;3</formula>
    </cfRule>
  </conditionalFormatting>
  <conditionalFormatting sqref="W39">
    <cfRule type="expression" dxfId="1970" priority="39">
      <formula>MOD(ROW(W32)-1,6)&lt;3</formula>
    </cfRule>
  </conditionalFormatting>
  <conditionalFormatting sqref="A41">
    <cfRule type="expression" dxfId="1969" priority="38">
      <formula>MOD(ROW(A34)-1,6)&lt;3</formula>
    </cfRule>
  </conditionalFormatting>
  <conditionalFormatting sqref="W42">
    <cfRule type="expression" dxfId="1968" priority="37">
      <formula>MOD(ROW(W35)-1,6)&lt;3</formula>
    </cfRule>
  </conditionalFormatting>
  <conditionalFormatting sqref="A44">
    <cfRule type="expression" dxfId="1967" priority="36">
      <formula>MOD(ROW(A37)-1,6)&lt;3</formula>
    </cfRule>
  </conditionalFormatting>
  <conditionalFormatting sqref="W45">
    <cfRule type="expression" dxfId="1966" priority="35">
      <formula>MOD(ROW(W38)-1,6)&lt;3</formula>
    </cfRule>
  </conditionalFormatting>
  <conditionalFormatting sqref="A47">
    <cfRule type="expression" dxfId="1965" priority="34">
      <formula>MOD(ROW(A40)-1,6)&lt;3</formula>
    </cfRule>
  </conditionalFormatting>
  <conditionalFormatting sqref="W48">
    <cfRule type="expression" dxfId="1964" priority="33">
      <formula>MOD(ROW(W41)-1,6)&lt;3</formula>
    </cfRule>
  </conditionalFormatting>
  <conditionalFormatting sqref="A50">
    <cfRule type="expression" dxfId="1963" priority="32">
      <formula>MOD(ROW(A43)-1,6)&lt;3</formula>
    </cfRule>
  </conditionalFormatting>
  <conditionalFormatting sqref="W51">
    <cfRule type="expression" dxfId="1962" priority="31">
      <formula>MOD(ROW(W44)-1,6)&lt;3</formula>
    </cfRule>
  </conditionalFormatting>
  <conditionalFormatting sqref="A53">
    <cfRule type="expression" dxfId="1961" priority="30">
      <formula>MOD(ROW(A46)-1,6)&lt;3</formula>
    </cfRule>
  </conditionalFormatting>
  <conditionalFormatting sqref="W54">
    <cfRule type="expression" dxfId="1960" priority="29">
      <formula>MOD(ROW(W47)-1,6)&lt;3</formula>
    </cfRule>
  </conditionalFormatting>
  <conditionalFormatting sqref="A56">
    <cfRule type="expression" dxfId="1959" priority="28">
      <formula>MOD(ROW(A49)-1,6)&lt;3</formula>
    </cfRule>
  </conditionalFormatting>
  <conditionalFormatting sqref="W57">
    <cfRule type="expression" dxfId="1958" priority="27">
      <formula>MOD(ROW(W50)-1,6)&lt;3</formula>
    </cfRule>
  </conditionalFormatting>
  <conditionalFormatting sqref="A59">
    <cfRule type="expression" dxfId="1957" priority="26">
      <formula>MOD(ROW(A52)-1,6)&lt;3</formula>
    </cfRule>
  </conditionalFormatting>
  <conditionalFormatting sqref="W60">
    <cfRule type="expression" dxfId="1956" priority="25">
      <formula>MOD(ROW(W53)-1,6)&lt;3</formula>
    </cfRule>
  </conditionalFormatting>
  <conditionalFormatting sqref="A62">
    <cfRule type="expression" dxfId="1955" priority="24">
      <formula>MOD(ROW(A55)-1,6)&lt;3</formula>
    </cfRule>
  </conditionalFormatting>
  <conditionalFormatting sqref="W63">
    <cfRule type="expression" dxfId="1954" priority="23">
      <formula>MOD(ROW(W56)-1,6)&lt;3</formula>
    </cfRule>
  </conditionalFormatting>
  <conditionalFormatting sqref="A65">
    <cfRule type="expression" dxfId="1953" priority="22">
      <formula>MOD(ROW(A58)-1,6)&lt;3</formula>
    </cfRule>
  </conditionalFormatting>
  <conditionalFormatting sqref="W66">
    <cfRule type="expression" dxfId="1952" priority="21">
      <formula>MOD(ROW(W59)-1,6)&lt;3</formula>
    </cfRule>
  </conditionalFormatting>
  <conditionalFormatting sqref="A68">
    <cfRule type="expression" dxfId="1951" priority="20">
      <formula>MOD(ROW(A61)-1,6)&lt;3</formula>
    </cfRule>
  </conditionalFormatting>
  <conditionalFormatting sqref="W69">
    <cfRule type="expression" dxfId="1950" priority="19">
      <formula>MOD(ROW(W62)-1,6)&lt;3</formula>
    </cfRule>
  </conditionalFormatting>
  <conditionalFormatting sqref="A71">
    <cfRule type="expression" dxfId="1949" priority="18">
      <formula>MOD(ROW(A64)-1,6)&lt;3</formula>
    </cfRule>
  </conditionalFormatting>
  <conditionalFormatting sqref="W72">
    <cfRule type="expression" dxfId="1948" priority="17">
      <formula>MOD(ROW(W65)-1,6)&lt;3</formula>
    </cfRule>
  </conditionalFormatting>
  <conditionalFormatting sqref="A74">
    <cfRule type="expression" dxfId="1947" priority="16">
      <formula>MOD(ROW(A67)-1,6)&lt;3</formula>
    </cfRule>
  </conditionalFormatting>
  <conditionalFormatting sqref="W75">
    <cfRule type="expression" dxfId="1946" priority="15">
      <formula>MOD(ROW(W68)-1,6)&lt;3</formula>
    </cfRule>
  </conditionalFormatting>
  <conditionalFormatting sqref="A77">
    <cfRule type="expression" dxfId="1945" priority="14">
      <formula>MOD(ROW(A70)-1,6)&lt;3</formula>
    </cfRule>
  </conditionalFormatting>
  <conditionalFormatting sqref="W78">
    <cfRule type="expression" dxfId="1944" priority="13">
      <formula>MOD(ROW(W71)-1,6)&lt;3</formula>
    </cfRule>
  </conditionalFormatting>
  <conditionalFormatting sqref="A80">
    <cfRule type="expression" dxfId="1943" priority="12">
      <formula>MOD(ROW(A73)-1,6)&lt;3</formula>
    </cfRule>
  </conditionalFormatting>
  <conditionalFormatting sqref="W81">
    <cfRule type="expression" dxfId="1942" priority="11">
      <formula>MOD(ROW(W74)-1,6)&lt;3</formula>
    </cfRule>
  </conditionalFormatting>
  <conditionalFormatting sqref="V57">
    <cfRule type="expression" dxfId="1941" priority="10">
      <formula>MOD(ROW(V50)-1,6)&lt;3</formula>
    </cfRule>
  </conditionalFormatting>
  <conditionalFormatting sqref="V57">
    <cfRule type="expression" dxfId="1940" priority="9">
      <formula>MOD(ROW(V50)-1,6)&lt;3</formula>
    </cfRule>
  </conditionalFormatting>
  <conditionalFormatting sqref="V18">
    <cfRule type="expression" dxfId="1939" priority="8">
      <formula>MOD(ROW(V11)-1,6)&lt;3</formula>
    </cfRule>
  </conditionalFormatting>
  <conditionalFormatting sqref="V18">
    <cfRule type="expression" dxfId="1938" priority="7">
      <formula>MOD(ROW(V11)-1,6)&lt;3</formula>
    </cfRule>
  </conditionalFormatting>
  <conditionalFormatting sqref="V11">
    <cfRule type="expression" dxfId="1937" priority="6">
      <formula>MOD(ROW(V4)-1,6)&lt;3</formula>
    </cfRule>
  </conditionalFormatting>
  <conditionalFormatting sqref="V11">
    <cfRule type="expression" dxfId="1936" priority="5">
      <formula>MOD(ROW(V4)-1,6)&lt;3</formula>
    </cfRule>
  </conditionalFormatting>
  <conditionalFormatting sqref="V8">
    <cfRule type="expression" dxfId="1935" priority="4">
      <formula>MOD(ROW(V1)-1,6)&lt;3</formula>
    </cfRule>
  </conditionalFormatting>
  <conditionalFormatting sqref="V8">
    <cfRule type="expression" dxfId="1934" priority="3">
      <formula>MOD(ROW(V1)-1,6)&lt;3</formula>
    </cfRule>
  </conditionalFormatting>
  <conditionalFormatting sqref="V11">
    <cfRule type="expression" dxfId="1933" priority="2">
      <formula>MOD(ROW(V4)-1,6)&lt;3</formula>
    </cfRule>
  </conditionalFormatting>
  <conditionalFormatting sqref="V11">
    <cfRule type="expression" dxfId="1932" priority="1">
      <formula>MOD(ROW(V4)-1,6)&lt;3</formula>
    </cfRule>
  </conditionalFormatting>
  <pageMargins left="0.70866141732283472" right="0.70866141732283472" top="0.74803149606299213" bottom="0.74803149606299213" header="0.31496062992125984" footer="0.31496062992125984"/>
  <pageSetup paperSize="9" orientation="portrait" horizontalDpi="300" verticalDpi="300" r:id="rId1"/>
  <headerFooter>
    <oddFooter>&amp;C外務省領事局政策課</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W91"/>
  <sheetViews>
    <sheetView workbookViewId="0">
      <pane xSplit="2" ySplit="7" topLeftCell="C8" activePane="bottomRight" state="frozen"/>
      <selection activeCell="A171" sqref="A171"/>
      <selection pane="topRight" activeCell="A171" sqref="A171"/>
      <selection pane="bottomLeft" activeCell="A171" sqref="A171"/>
      <selection pane="bottomRight"/>
    </sheetView>
  </sheetViews>
  <sheetFormatPr defaultRowHeight="13.5"/>
  <cols>
    <col min="1" max="1" width="21.875" style="313" customWidth="1"/>
    <col min="2" max="2" width="3.125" customWidth="1"/>
    <col min="3" max="3" width="8" customWidth="1"/>
    <col min="4" max="4" width="8.125" customWidth="1"/>
    <col min="5" max="5" width="6.875" customWidth="1"/>
    <col min="6" max="7" width="7.75" customWidth="1"/>
    <col min="8" max="8" width="5.875" customWidth="1"/>
    <col min="9" max="9" width="5.75" customWidth="1"/>
    <col min="10" max="10" width="6" customWidth="1"/>
    <col min="11" max="11" width="6.375" customWidth="1"/>
    <col min="12" max="12" width="7.75" customWidth="1"/>
    <col min="13" max="13" width="7.5" customWidth="1"/>
    <col min="14" max="14" width="5" customWidth="1"/>
    <col min="15" max="15" width="5.5" customWidth="1"/>
    <col min="16" max="16" width="6" customWidth="1"/>
    <col min="17" max="17" width="5.875" customWidth="1"/>
    <col min="18" max="18" width="7.625" customWidth="1"/>
    <col min="19" max="19" width="7.25" customWidth="1"/>
    <col min="20" max="20" width="7.125" customWidth="1"/>
    <col min="21" max="21" width="7" customWidth="1"/>
    <col min="22" max="22" width="9.125" customWidth="1"/>
  </cols>
  <sheetData>
    <row r="1" spans="1:23">
      <c r="B1" s="3"/>
      <c r="C1" s="3"/>
      <c r="D1" s="3"/>
      <c r="E1" s="9"/>
      <c r="F1" s="3"/>
      <c r="G1" s="3"/>
      <c r="H1" s="3"/>
      <c r="I1" s="3"/>
      <c r="J1" s="3"/>
      <c r="K1" s="3"/>
      <c r="L1" s="3"/>
      <c r="M1" s="3"/>
      <c r="N1" s="3"/>
      <c r="O1" s="3"/>
      <c r="P1" s="3"/>
      <c r="Q1" s="3"/>
      <c r="R1" s="3"/>
      <c r="S1" s="3"/>
      <c r="T1" s="3"/>
      <c r="U1" s="3"/>
      <c r="W1" s="3"/>
    </row>
    <row r="2" spans="1:23">
      <c r="B2" s="3"/>
      <c r="C2" s="3"/>
      <c r="D2" s="3" t="s">
        <v>114</v>
      </c>
      <c r="E2" s="9"/>
      <c r="F2" s="3"/>
      <c r="G2" s="3"/>
      <c r="H2" s="3"/>
      <c r="I2" s="3"/>
      <c r="J2" s="3"/>
      <c r="K2" s="3"/>
      <c r="L2" s="3"/>
      <c r="M2" s="3"/>
      <c r="N2" s="3"/>
      <c r="O2" s="3"/>
      <c r="P2" s="3"/>
      <c r="Q2" s="3"/>
      <c r="R2" s="3"/>
      <c r="S2" s="3"/>
      <c r="T2" s="3"/>
      <c r="U2" s="3"/>
      <c r="W2" s="3"/>
    </row>
    <row r="3" spans="1:23">
      <c r="B3" s="3"/>
      <c r="C3" s="3"/>
      <c r="D3" s="3"/>
      <c r="E3" s="9"/>
      <c r="F3" s="3"/>
      <c r="G3" s="3"/>
      <c r="H3" s="3"/>
      <c r="I3" s="3"/>
      <c r="J3" s="3"/>
      <c r="K3" s="3"/>
      <c r="L3" s="3"/>
      <c r="M3" s="3"/>
      <c r="N3" s="3"/>
      <c r="O3" s="3"/>
      <c r="P3" s="3"/>
      <c r="Q3" s="3"/>
      <c r="R3" s="3"/>
      <c r="S3" s="3"/>
      <c r="T3" s="3"/>
      <c r="U3" s="3"/>
      <c r="W3" s="3"/>
    </row>
    <row r="4" spans="1:23">
      <c r="A4" s="366" t="s">
        <v>14</v>
      </c>
      <c r="B4" s="366"/>
      <c r="C4" s="367" t="s">
        <v>15</v>
      </c>
      <c r="D4" s="373" t="s">
        <v>16</v>
      </c>
      <c r="E4" s="374" t="s">
        <v>17</v>
      </c>
      <c r="F4" s="366" t="s">
        <v>76</v>
      </c>
      <c r="G4" s="366"/>
      <c r="H4" s="366"/>
      <c r="I4" s="366"/>
      <c r="J4" s="366"/>
      <c r="K4" s="366"/>
      <c r="L4" s="366" t="s">
        <v>76</v>
      </c>
      <c r="M4" s="366"/>
      <c r="N4" s="366"/>
      <c r="O4" s="366"/>
      <c r="P4" s="366"/>
      <c r="Q4" s="366"/>
      <c r="R4" s="382" t="s">
        <v>56</v>
      </c>
      <c r="S4" s="367" t="s">
        <v>57</v>
      </c>
      <c r="T4" s="378"/>
      <c r="U4" s="378"/>
      <c r="V4" s="368"/>
      <c r="W4" s="365" t="s">
        <v>58</v>
      </c>
    </row>
    <row r="5" spans="1:23">
      <c r="A5" s="366"/>
      <c r="B5" s="366"/>
      <c r="C5" s="367"/>
      <c r="D5" s="373"/>
      <c r="E5" s="375"/>
      <c r="F5" s="366" t="s">
        <v>77</v>
      </c>
      <c r="G5" s="366"/>
      <c r="H5" s="366" t="s">
        <v>78</v>
      </c>
      <c r="I5" s="366"/>
      <c r="J5" s="366" t="s">
        <v>79</v>
      </c>
      <c r="K5" s="366"/>
      <c r="L5" s="66" t="s">
        <v>80</v>
      </c>
      <c r="M5" s="67"/>
      <c r="N5" s="379" t="s">
        <v>81</v>
      </c>
      <c r="O5" s="379"/>
      <c r="P5" s="366" t="s">
        <v>82</v>
      </c>
      <c r="Q5" s="366"/>
      <c r="R5" s="382"/>
      <c r="S5" s="367" t="s">
        <v>59</v>
      </c>
      <c r="T5" s="368"/>
      <c r="U5" s="369" t="s">
        <v>60</v>
      </c>
      <c r="V5" s="371" t="s">
        <v>61</v>
      </c>
      <c r="W5" s="366"/>
    </row>
    <row r="6" spans="1:23" ht="24">
      <c r="A6" s="366"/>
      <c r="B6" s="366"/>
      <c r="C6" s="367"/>
      <c r="D6" s="373"/>
      <c r="E6" s="376"/>
      <c r="F6" s="68" t="s">
        <v>83</v>
      </c>
      <c r="G6" s="69" t="s">
        <v>84</v>
      </c>
      <c r="H6" s="68" t="s">
        <v>83</v>
      </c>
      <c r="I6" s="69" t="s">
        <v>84</v>
      </c>
      <c r="J6" s="68" t="s">
        <v>83</v>
      </c>
      <c r="K6" s="69" t="s">
        <v>84</v>
      </c>
      <c r="L6" s="68" t="s">
        <v>83</v>
      </c>
      <c r="M6" s="69" t="s">
        <v>84</v>
      </c>
      <c r="N6" s="68" t="s">
        <v>83</v>
      </c>
      <c r="O6" s="69" t="s">
        <v>84</v>
      </c>
      <c r="P6" s="68" t="s">
        <v>83</v>
      </c>
      <c r="Q6" s="69" t="s">
        <v>84</v>
      </c>
      <c r="R6" s="382"/>
      <c r="S6" s="52" t="s">
        <v>62</v>
      </c>
      <c r="T6" s="53" t="s">
        <v>63</v>
      </c>
      <c r="U6" s="370"/>
      <c r="V6" s="372"/>
      <c r="W6" s="366"/>
    </row>
    <row r="7" spans="1:23">
      <c r="A7" s="10"/>
      <c r="B7" s="10"/>
      <c r="C7" s="10" t="s">
        <v>18</v>
      </c>
      <c r="D7" s="10" t="s">
        <v>18</v>
      </c>
      <c r="E7" s="10" t="s">
        <v>18</v>
      </c>
      <c r="F7" s="10" t="s">
        <v>18</v>
      </c>
      <c r="G7" s="10" t="s">
        <v>18</v>
      </c>
      <c r="H7" s="10" t="s">
        <v>18</v>
      </c>
      <c r="I7" s="10" t="s">
        <v>18</v>
      </c>
      <c r="J7" s="10" t="s">
        <v>18</v>
      </c>
      <c r="K7" s="10" t="s">
        <v>18</v>
      </c>
      <c r="L7" s="10" t="s">
        <v>18</v>
      </c>
      <c r="M7" s="10" t="s">
        <v>18</v>
      </c>
      <c r="N7" s="10" t="s">
        <v>18</v>
      </c>
      <c r="O7" s="10" t="s">
        <v>18</v>
      </c>
      <c r="P7" s="10" t="s">
        <v>18</v>
      </c>
      <c r="Q7" s="10" t="s">
        <v>18</v>
      </c>
      <c r="R7" s="10" t="s">
        <v>64</v>
      </c>
      <c r="S7" s="10" t="s">
        <v>64</v>
      </c>
      <c r="T7" s="10" t="s">
        <v>64</v>
      </c>
      <c r="U7" s="10" t="s">
        <v>64</v>
      </c>
      <c r="V7" s="70" t="s">
        <v>64</v>
      </c>
      <c r="W7" s="70" t="s">
        <v>64</v>
      </c>
    </row>
    <row r="8" spans="1:23">
      <c r="A8" s="11">
        <v>-8.6E-3</v>
      </c>
      <c r="B8" s="127" t="s">
        <v>19</v>
      </c>
      <c r="C8" s="13">
        <v>5368</v>
      </c>
      <c r="D8" s="14">
        <v>3810</v>
      </c>
      <c r="E8" s="15">
        <v>1558</v>
      </c>
      <c r="F8" s="14">
        <v>1843</v>
      </c>
      <c r="G8" s="108">
        <v>472</v>
      </c>
      <c r="H8" s="12">
        <v>4</v>
      </c>
      <c r="I8" s="108">
        <v>2</v>
      </c>
      <c r="J8" s="12">
        <v>258</v>
      </c>
      <c r="K8" s="108">
        <v>109</v>
      </c>
      <c r="L8" s="12">
        <v>226</v>
      </c>
      <c r="M8" s="108">
        <v>51</v>
      </c>
      <c r="N8" s="12">
        <v>454</v>
      </c>
      <c r="O8" s="108">
        <v>78</v>
      </c>
      <c r="P8" s="12">
        <v>162</v>
      </c>
      <c r="Q8" s="108">
        <v>151</v>
      </c>
      <c r="R8" s="12">
        <v>21</v>
      </c>
      <c r="S8" s="108">
        <v>348</v>
      </c>
      <c r="T8" s="12">
        <v>69</v>
      </c>
      <c r="U8" s="108">
        <v>52</v>
      </c>
      <c r="V8" s="12">
        <v>69</v>
      </c>
      <c r="W8" s="127">
        <v>614</v>
      </c>
    </row>
    <row r="9" spans="1:23">
      <c r="A9" s="188" t="s">
        <v>1817</v>
      </c>
      <c r="B9" s="129" t="s">
        <v>21</v>
      </c>
      <c r="C9" s="18">
        <v>4799</v>
      </c>
      <c r="D9" s="19">
        <v>3163</v>
      </c>
      <c r="E9" s="20">
        <v>1636</v>
      </c>
      <c r="F9" s="17">
        <v>438</v>
      </c>
      <c r="G9" s="3">
        <v>892</v>
      </c>
      <c r="H9" s="17">
        <v>1</v>
      </c>
      <c r="I9" s="3">
        <v>3</v>
      </c>
      <c r="J9" s="17">
        <v>139</v>
      </c>
      <c r="K9" s="3">
        <v>146</v>
      </c>
      <c r="L9" s="17">
        <v>391</v>
      </c>
      <c r="M9" s="3">
        <v>65</v>
      </c>
      <c r="N9" s="17">
        <v>365</v>
      </c>
      <c r="O9" s="3">
        <v>195</v>
      </c>
      <c r="P9" s="17">
        <v>372</v>
      </c>
      <c r="Q9" s="3">
        <v>156</v>
      </c>
      <c r="R9" s="17">
        <v>50</v>
      </c>
      <c r="S9" s="3"/>
      <c r="T9" s="17"/>
      <c r="U9" s="3">
        <v>4</v>
      </c>
      <c r="V9" s="112" t="s">
        <v>69</v>
      </c>
      <c r="W9" s="113">
        <v>-9.9000000000000008E-3</v>
      </c>
    </row>
    <row r="10" spans="1:23">
      <c r="A10" s="191"/>
      <c r="B10" s="121" t="s">
        <v>22</v>
      </c>
      <c r="C10" s="115">
        <v>10167</v>
      </c>
      <c r="D10" s="64">
        <v>6973</v>
      </c>
      <c r="E10" s="116">
        <v>3194</v>
      </c>
      <c r="F10" s="64">
        <v>2281</v>
      </c>
      <c r="G10" s="115">
        <v>1364</v>
      </c>
      <c r="H10" s="65">
        <v>5</v>
      </c>
      <c r="I10" s="117">
        <v>5</v>
      </c>
      <c r="J10" s="65">
        <v>397</v>
      </c>
      <c r="K10" s="117">
        <v>255</v>
      </c>
      <c r="L10" s="65">
        <v>617</v>
      </c>
      <c r="M10" s="117">
        <v>116</v>
      </c>
      <c r="N10" s="65">
        <v>819</v>
      </c>
      <c r="O10" s="117">
        <v>273</v>
      </c>
      <c r="P10" s="65">
        <v>534</v>
      </c>
      <c r="Q10" s="117">
        <v>307</v>
      </c>
      <c r="R10" s="65">
        <v>1</v>
      </c>
      <c r="S10" s="119" t="s">
        <v>71</v>
      </c>
      <c r="T10" s="65"/>
      <c r="U10" s="117"/>
      <c r="V10" s="65"/>
      <c r="W10" s="121"/>
    </row>
    <row r="11" spans="1:23">
      <c r="A11" s="90">
        <v>-2.0000000000000001E-4</v>
      </c>
      <c r="B11" s="12" t="s">
        <v>19</v>
      </c>
      <c r="C11" s="13">
        <v>0</v>
      </c>
      <c r="D11" s="14">
        <v>0</v>
      </c>
      <c r="E11" s="15">
        <v>0</v>
      </c>
      <c r="F11" s="14">
        <v>0</v>
      </c>
      <c r="G11" s="108">
        <v>0</v>
      </c>
      <c r="H11" s="12">
        <v>0</v>
      </c>
      <c r="I11" s="108">
        <v>0</v>
      </c>
      <c r="J11" s="12">
        <v>0</v>
      </c>
      <c r="K11" s="108">
        <v>0</v>
      </c>
      <c r="L11" s="12">
        <v>0</v>
      </c>
      <c r="M11" s="108">
        <v>0</v>
      </c>
      <c r="N11" s="12">
        <v>0</v>
      </c>
      <c r="O11" s="108">
        <v>0</v>
      </c>
      <c r="P11" s="12">
        <v>0</v>
      </c>
      <c r="Q11" s="108">
        <v>0</v>
      </c>
      <c r="R11" s="12">
        <v>0</v>
      </c>
      <c r="S11" s="108"/>
      <c r="T11" s="12"/>
      <c r="U11" s="108"/>
      <c r="V11" s="58"/>
      <c r="W11" s="12">
        <v>0</v>
      </c>
    </row>
    <row r="12" spans="1:23">
      <c r="A12" s="188" t="s">
        <v>273</v>
      </c>
      <c r="B12" s="17" t="s">
        <v>21</v>
      </c>
      <c r="C12" s="18">
        <v>2</v>
      </c>
      <c r="D12" s="19">
        <v>2</v>
      </c>
      <c r="E12" s="20">
        <v>0</v>
      </c>
      <c r="F12" s="17">
        <v>0</v>
      </c>
      <c r="G12" s="3">
        <v>0</v>
      </c>
      <c r="H12" s="17">
        <v>0</v>
      </c>
      <c r="I12" s="3">
        <v>0</v>
      </c>
      <c r="J12" s="17">
        <v>0</v>
      </c>
      <c r="K12" s="3">
        <v>0</v>
      </c>
      <c r="L12" s="17">
        <v>0</v>
      </c>
      <c r="M12" s="3">
        <v>0</v>
      </c>
      <c r="N12" s="17">
        <v>0</v>
      </c>
      <c r="O12" s="3">
        <v>0</v>
      </c>
      <c r="P12" s="17">
        <v>1</v>
      </c>
      <c r="Q12" s="3">
        <v>1</v>
      </c>
      <c r="R12" s="17">
        <v>0</v>
      </c>
      <c r="S12" s="3">
        <v>0</v>
      </c>
      <c r="T12" s="17">
        <v>0</v>
      </c>
      <c r="U12" s="3">
        <v>0</v>
      </c>
      <c r="V12" s="58">
        <v>0</v>
      </c>
      <c r="W12" s="90">
        <v>0</v>
      </c>
    </row>
    <row r="13" spans="1:23">
      <c r="A13" s="191" t="s">
        <v>274</v>
      </c>
      <c r="B13" s="65" t="s">
        <v>22</v>
      </c>
      <c r="C13" s="115">
        <v>2</v>
      </c>
      <c r="D13" s="64">
        <v>2</v>
      </c>
      <c r="E13" s="116">
        <v>0</v>
      </c>
      <c r="F13" s="64">
        <v>0</v>
      </c>
      <c r="G13" s="115">
        <v>0</v>
      </c>
      <c r="H13" s="65">
        <v>0</v>
      </c>
      <c r="I13" s="117">
        <v>0</v>
      </c>
      <c r="J13" s="65">
        <v>0</v>
      </c>
      <c r="K13" s="117">
        <v>0</v>
      </c>
      <c r="L13" s="65">
        <v>0</v>
      </c>
      <c r="M13" s="117">
        <v>0</v>
      </c>
      <c r="N13" s="65">
        <v>0</v>
      </c>
      <c r="O13" s="117">
        <v>0</v>
      </c>
      <c r="P13" s="65">
        <v>1</v>
      </c>
      <c r="Q13" s="117">
        <v>1</v>
      </c>
      <c r="R13" s="65"/>
      <c r="S13" s="117"/>
      <c r="T13" s="65"/>
      <c r="U13" s="117"/>
      <c r="V13" s="62"/>
      <c r="W13" s="65"/>
    </row>
    <row r="14" spans="1:23">
      <c r="A14" s="11">
        <v>-2.9999999999999997E-4</v>
      </c>
      <c r="B14" s="12" t="s">
        <v>19</v>
      </c>
      <c r="C14" s="13">
        <v>2</v>
      </c>
      <c r="D14" s="14">
        <v>2</v>
      </c>
      <c r="E14" s="15">
        <v>0</v>
      </c>
      <c r="F14" s="14">
        <v>0</v>
      </c>
      <c r="G14" s="108">
        <v>0</v>
      </c>
      <c r="H14" s="12">
        <v>0</v>
      </c>
      <c r="I14" s="108">
        <v>0</v>
      </c>
      <c r="J14" s="12">
        <v>0</v>
      </c>
      <c r="K14" s="108">
        <v>0</v>
      </c>
      <c r="L14" s="12">
        <v>0</v>
      </c>
      <c r="M14" s="108">
        <v>0</v>
      </c>
      <c r="N14" s="12">
        <v>1</v>
      </c>
      <c r="O14" s="108">
        <v>1</v>
      </c>
      <c r="P14" s="12">
        <v>0</v>
      </c>
      <c r="Q14" s="108">
        <v>0</v>
      </c>
      <c r="R14" s="12">
        <v>0</v>
      </c>
      <c r="S14" s="108"/>
      <c r="T14" s="12"/>
      <c r="U14" s="108"/>
      <c r="V14" s="126"/>
      <c r="W14" s="12">
        <v>0</v>
      </c>
    </row>
    <row r="15" spans="1:23">
      <c r="A15" s="181" t="s">
        <v>275</v>
      </c>
      <c r="B15" s="17" t="s">
        <v>21</v>
      </c>
      <c r="C15" s="18">
        <v>1</v>
      </c>
      <c r="D15" s="19">
        <v>1</v>
      </c>
      <c r="E15" s="20">
        <v>0</v>
      </c>
      <c r="F15" s="17">
        <v>0</v>
      </c>
      <c r="G15" s="3">
        <v>0</v>
      </c>
      <c r="H15" s="17">
        <v>0</v>
      </c>
      <c r="I15" s="3">
        <v>0</v>
      </c>
      <c r="J15" s="17">
        <v>0</v>
      </c>
      <c r="K15" s="3">
        <v>0</v>
      </c>
      <c r="L15" s="17">
        <v>1</v>
      </c>
      <c r="M15" s="3">
        <v>0</v>
      </c>
      <c r="N15" s="17">
        <v>0</v>
      </c>
      <c r="O15" s="3">
        <v>0</v>
      </c>
      <c r="P15" s="17">
        <v>0</v>
      </c>
      <c r="Q15" s="3">
        <v>0</v>
      </c>
      <c r="R15" s="17">
        <v>0</v>
      </c>
      <c r="S15" s="3">
        <v>0</v>
      </c>
      <c r="T15" s="17">
        <v>0</v>
      </c>
      <c r="U15" s="3">
        <v>0</v>
      </c>
      <c r="V15" s="58">
        <v>0</v>
      </c>
      <c r="W15" s="90">
        <v>0</v>
      </c>
    </row>
    <row r="16" spans="1:23">
      <c r="A16" s="191"/>
      <c r="B16" s="65" t="s">
        <v>22</v>
      </c>
      <c r="C16" s="115">
        <v>3</v>
      </c>
      <c r="D16" s="64">
        <v>3</v>
      </c>
      <c r="E16" s="116">
        <v>0</v>
      </c>
      <c r="F16" s="64">
        <v>0</v>
      </c>
      <c r="G16" s="115">
        <v>0</v>
      </c>
      <c r="H16" s="65">
        <v>0</v>
      </c>
      <c r="I16" s="117">
        <v>0</v>
      </c>
      <c r="J16" s="65">
        <v>0</v>
      </c>
      <c r="K16" s="117">
        <v>0</v>
      </c>
      <c r="L16" s="65">
        <v>1</v>
      </c>
      <c r="M16" s="117">
        <v>0</v>
      </c>
      <c r="N16" s="65">
        <v>1</v>
      </c>
      <c r="O16" s="117">
        <v>1</v>
      </c>
      <c r="P16" s="65">
        <v>0</v>
      </c>
      <c r="Q16" s="117">
        <v>0</v>
      </c>
      <c r="R16" s="65"/>
      <c r="S16" s="117"/>
      <c r="T16" s="65"/>
      <c r="U16" s="117"/>
      <c r="V16" s="62"/>
      <c r="W16" s="65"/>
    </row>
    <row r="17" spans="1:23">
      <c r="A17" s="11">
        <v>-5.0000000000000001E-4</v>
      </c>
      <c r="B17" s="12" t="s">
        <v>19</v>
      </c>
      <c r="C17" s="13">
        <v>3</v>
      </c>
      <c r="D17" s="14">
        <v>3</v>
      </c>
      <c r="E17" s="15">
        <v>0</v>
      </c>
      <c r="F17" s="14">
        <v>0</v>
      </c>
      <c r="G17" s="108">
        <v>0</v>
      </c>
      <c r="H17" s="12">
        <v>0</v>
      </c>
      <c r="I17" s="108">
        <v>0</v>
      </c>
      <c r="J17" s="12">
        <v>0</v>
      </c>
      <c r="K17" s="108">
        <v>0</v>
      </c>
      <c r="L17" s="12">
        <v>0</v>
      </c>
      <c r="M17" s="108">
        <v>0</v>
      </c>
      <c r="N17" s="12">
        <v>0</v>
      </c>
      <c r="O17" s="108">
        <v>0</v>
      </c>
      <c r="P17" s="12">
        <v>0</v>
      </c>
      <c r="Q17" s="108">
        <v>3</v>
      </c>
      <c r="R17" s="12">
        <v>0</v>
      </c>
      <c r="S17" s="108"/>
      <c r="T17" s="12"/>
      <c r="U17" s="108"/>
      <c r="V17" s="126"/>
      <c r="W17" s="12">
        <v>0</v>
      </c>
    </row>
    <row r="18" spans="1:23">
      <c r="A18" s="188" t="s">
        <v>276</v>
      </c>
      <c r="B18" s="17" t="s">
        <v>21</v>
      </c>
      <c r="C18" s="18">
        <v>2</v>
      </c>
      <c r="D18" s="19">
        <v>2</v>
      </c>
      <c r="E18" s="20">
        <v>0</v>
      </c>
      <c r="F18" s="17">
        <v>0</v>
      </c>
      <c r="G18" s="3">
        <v>0</v>
      </c>
      <c r="H18" s="17">
        <v>0</v>
      </c>
      <c r="I18" s="3">
        <v>0</v>
      </c>
      <c r="J18" s="17">
        <v>0</v>
      </c>
      <c r="K18" s="3">
        <v>0</v>
      </c>
      <c r="L18" s="17">
        <v>0</v>
      </c>
      <c r="M18" s="3">
        <v>0</v>
      </c>
      <c r="N18" s="17">
        <v>0</v>
      </c>
      <c r="O18" s="3">
        <v>0</v>
      </c>
      <c r="P18" s="17">
        <v>1</v>
      </c>
      <c r="Q18" s="3">
        <v>1</v>
      </c>
      <c r="R18" s="17">
        <v>0</v>
      </c>
      <c r="S18" s="3">
        <v>0</v>
      </c>
      <c r="T18" s="17">
        <v>0</v>
      </c>
      <c r="U18" s="3">
        <v>0</v>
      </c>
      <c r="V18" s="58">
        <v>0</v>
      </c>
      <c r="W18" s="90">
        <v>0</v>
      </c>
    </row>
    <row r="19" spans="1:23">
      <c r="A19" s="191"/>
      <c r="B19" s="65" t="s">
        <v>22</v>
      </c>
      <c r="C19" s="115">
        <v>5</v>
      </c>
      <c r="D19" s="64">
        <v>5</v>
      </c>
      <c r="E19" s="116">
        <v>0</v>
      </c>
      <c r="F19" s="64">
        <v>0</v>
      </c>
      <c r="G19" s="115">
        <v>0</v>
      </c>
      <c r="H19" s="65">
        <v>0</v>
      </c>
      <c r="I19" s="117">
        <v>0</v>
      </c>
      <c r="J19" s="65">
        <v>0</v>
      </c>
      <c r="K19" s="117">
        <v>0</v>
      </c>
      <c r="L19" s="65">
        <v>0</v>
      </c>
      <c r="M19" s="117">
        <v>0</v>
      </c>
      <c r="N19" s="65">
        <v>0</v>
      </c>
      <c r="O19" s="117">
        <v>0</v>
      </c>
      <c r="P19" s="65">
        <v>1</v>
      </c>
      <c r="Q19" s="117">
        <v>4</v>
      </c>
      <c r="R19" s="65"/>
      <c r="S19" s="117"/>
      <c r="T19" s="65"/>
      <c r="U19" s="117"/>
      <c r="V19" s="62"/>
      <c r="W19" s="65"/>
    </row>
    <row r="20" spans="1:23">
      <c r="A20" s="11">
        <v>-1.5299999999999999E-2</v>
      </c>
      <c r="B20" s="12" t="s">
        <v>19</v>
      </c>
      <c r="C20" s="13">
        <v>100</v>
      </c>
      <c r="D20" s="14">
        <v>61</v>
      </c>
      <c r="E20" s="15">
        <v>39</v>
      </c>
      <c r="F20" s="14">
        <v>4</v>
      </c>
      <c r="G20" s="108">
        <v>0</v>
      </c>
      <c r="H20" s="12">
        <v>0</v>
      </c>
      <c r="I20" s="108">
        <v>0</v>
      </c>
      <c r="J20" s="12">
        <v>4</v>
      </c>
      <c r="K20" s="108">
        <v>3</v>
      </c>
      <c r="L20" s="12">
        <v>0</v>
      </c>
      <c r="M20" s="108">
        <v>0</v>
      </c>
      <c r="N20" s="12">
        <v>43</v>
      </c>
      <c r="O20" s="108">
        <v>7</v>
      </c>
      <c r="P20" s="12">
        <v>0</v>
      </c>
      <c r="Q20" s="108">
        <v>0</v>
      </c>
      <c r="R20" s="12" t="s">
        <v>277</v>
      </c>
      <c r="S20" s="108"/>
      <c r="T20" s="12" t="s">
        <v>278</v>
      </c>
      <c r="U20" s="108"/>
      <c r="V20" s="126"/>
      <c r="W20" s="12">
        <v>6</v>
      </c>
    </row>
    <row r="21" spans="1:23">
      <c r="A21" s="188" t="s">
        <v>279</v>
      </c>
      <c r="B21" s="17" t="s">
        <v>21</v>
      </c>
      <c r="C21" s="18">
        <v>56</v>
      </c>
      <c r="D21" s="19">
        <v>38</v>
      </c>
      <c r="E21" s="20">
        <v>18</v>
      </c>
      <c r="F21" s="17">
        <v>0</v>
      </c>
      <c r="G21" s="3">
        <v>0</v>
      </c>
      <c r="H21" s="17">
        <v>0</v>
      </c>
      <c r="I21" s="3">
        <v>0</v>
      </c>
      <c r="J21" s="17">
        <v>5</v>
      </c>
      <c r="K21" s="3">
        <v>3</v>
      </c>
      <c r="L21" s="17">
        <v>0</v>
      </c>
      <c r="M21" s="3">
        <v>0</v>
      </c>
      <c r="N21" s="17">
        <v>25</v>
      </c>
      <c r="O21" s="3">
        <v>5</v>
      </c>
      <c r="P21" s="17">
        <v>0</v>
      </c>
      <c r="Q21" s="3">
        <v>0</v>
      </c>
      <c r="R21" s="112">
        <v>1</v>
      </c>
      <c r="S21" s="3"/>
      <c r="T21" s="112">
        <v>4</v>
      </c>
      <c r="U21" s="3"/>
      <c r="V21" s="58">
        <v>1</v>
      </c>
      <c r="W21" s="90">
        <v>-9.7999999999999997E-3</v>
      </c>
    </row>
    <row r="22" spans="1:23">
      <c r="A22" s="191"/>
      <c r="B22" s="65" t="s">
        <v>22</v>
      </c>
      <c r="C22" s="115">
        <v>156</v>
      </c>
      <c r="D22" s="64">
        <v>99</v>
      </c>
      <c r="E22" s="116">
        <v>57</v>
      </c>
      <c r="F22" s="64">
        <v>4</v>
      </c>
      <c r="G22" s="115">
        <v>0</v>
      </c>
      <c r="H22" s="65">
        <v>0</v>
      </c>
      <c r="I22" s="117">
        <v>0</v>
      </c>
      <c r="J22" s="65">
        <v>9</v>
      </c>
      <c r="K22" s="117">
        <v>6</v>
      </c>
      <c r="L22" s="65">
        <v>0</v>
      </c>
      <c r="M22" s="117">
        <v>0</v>
      </c>
      <c r="N22" s="65">
        <v>68</v>
      </c>
      <c r="O22" s="117">
        <v>12</v>
      </c>
      <c r="P22" s="65">
        <v>0</v>
      </c>
      <c r="Q22" s="117">
        <v>0</v>
      </c>
      <c r="R22" s="65"/>
      <c r="S22" s="117"/>
      <c r="T22" s="65"/>
      <c r="U22" s="117"/>
      <c r="V22" s="62"/>
      <c r="W22" s="65"/>
    </row>
    <row r="23" spans="1:23">
      <c r="A23" s="11">
        <v>-7.7999999999999996E-3</v>
      </c>
      <c r="B23" s="12" t="s">
        <v>19</v>
      </c>
      <c r="C23" s="13">
        <v>36</v>
      </c>
      <c r="D23" s="14">
        <v>27</v>
      </c>
      <c r="E23" s="15">
        <v>9</v>
      </c>
      <c r="F23" s="14">
        <v>7</v>
      </c>
      <c r="G23" s="108">
        <v>0</v>
      </c>
      <c r="H23" s="12">
        <v>0</v>
      </c>
      <c r="I23" s="108">
        <v>0</v>
      </c>
      <c r="J23" s="12">
        <v>0</v>
      </c>
      <c r="K23" s="108">
        <v>0</v>
      </c>
      <c r="L23" s="12">
        <v>6</v>
      </c>
      <c r="M23" s="108">
        <v>0</v>
      </c>
      <c r="N23" s="12">
        <v>12</v>
      </c>
      <c r="O23" s="108">
        <v>2</v>
      </c>
      <c r="P23" s="12">
        <v>0</v>
      </c>
      <c r="Q23" s="108">
        <v>0</v>
      </c>
      <c r="R23" s="12">
        <v>0</v>
      </c>
      <c r="S23" s="108"/>
      <c r="T23" s="12"/>
      <c r="U23" s="108"/>
      <c r="V23" s="126"/>
      <c r="W23" s="12">
        <v>16</v>
      </c>
    </row>
    <row r="24" spans="1:23">
      <c r="A24" s="188" t="s">
        <v>280</v>
      </c>
      <c r="B24" s="17" t="s">
        <v>21</v>
      </c>
      <c r="C24" s="18">
        <v>43</v>
      </c>
      <c r="D24" s="19">
        <v>24</v>
      </c>
      <c r="E24" s="20">
        <v>19</v>
      </c>
      <c r="F24" s="17">
        <v>4</v>
      </c>
      <c r="G24" s="3">
        <v>3</v>
      </c>
      <c r="H24" s="17">
        <v>0</v>
      </c>
      <c r="I24" s="3">
        <v>0</v>
      </c>
      <c r="J24" s="17">
        <v>0</v>
      </c>
      <c r="K24" s="3">
        <v>0</v>
      </c>
      <c r="L24" s="17">
        <v>6</v>
      </c>
      <c r="M24" s="3">
        <v>0</v>
      </c>
      <c r="N24" s="17">
        <v>4</v>
      </c>
      <c r="O24" s="3">
        <v>7</v>
      </c>
      <c r="P24" s="17">
        <v>0</v>
      </c>
      <c r="Q24" s="3">
        <v>0</v>
      </c>
      <c r="R24" s="17">
        <v>15</v>
      </c>
      <c r="S24" s="3">
        <v>0</v>
      </c>
      <c r="T24" s="17">
        <v>0</v>
      </c>
      <c r="U24" s="3">
        <v>0</v>
      </c>
      <c r="V24" s="58">
        <v>1</v>
      </c>
      <c r="W24" s="90">
        <v>-2.6100000000000002E-2</v>
      </c>
    </row>
    <row r="25" spans="1:23">
      <c r="A25" s="191"/>
      <c r="B25" s="65" t="s">
        <v>22</v>
      </c>
      <c r="C25" s="115">
        <v>79</v>
      </c>
      <c r="D25" s="64">
        <v>51</v>
      </c>
      <c r="E25" s="116">
        <v>28</v>
      </c>
      <c r="F25" s="64">
        <v>11</v>
      </c>
      <c r="G25" s="115">
        <v>3</v>
      </c>
      <c r="H25" s="65">
        <v>0</v>
      </c>
      <c r="I25" s="117">
        <v>0</v>
      </c>
      <c r="J25" s="65">
        <v>0</v>
      </c>
      <c r="K25" s="117">
        <v>0</v>
      </c>
      <c r="L25" s="65">
        <v>12</v>
      </c>
      <c r="M25" s="117">
        <v>0</v>
      </c>
      <c r="N25" s="65">
        <v>16</v>
      </c>
      <c r="O25" s="117">
        <v>9</v>
      </c>
      <c r="P25" s="65">
        <v>0</v>
      </c>
      <c r="Q25" s="117">
        <v>0</v>
      </c>
      <c r="R25" s="65"/>
      <c r="S25" s="117"/>
      <c r="T25" s="65"/>
      <c r="U25" s="117"/>
      <c r="V25" s="62"/>
      <c r="W25" s="65"/>
    </row>
    <row r="26" spans="1:23">
      <c r="A26" s="11">
        <v>-3.5900000000000001E-2</v>
      </c>
      <c r="B26" s="12" t="s">
        <v>19</v>
      </c>
      <c r="C26" s="13">
        <v>177</v>
      </c>
      <c r="D26" s="14">
        <v>130</v>
      </c>
      <c r="E26" s="15">
        <v>47</v>
      </c>
      <c r="F26" s="14">
        <v>27</v>
      </c>
      <c r="G26" s="108">
        <v>10</v>
      </c>
      <c r="H26" s="12">
        <v>0</v>
      </c>
      <c r="I26" s="108">
        <v>0</v>
      </c>
      <c r="J26" s="12">
        <v>15</v>
      </c>
      <c r="K26" s="108">
        <v>0</v>
      </c>
      <c r="L26" s="12">
        <v>3</v>
      </c>
      <c r="M26" s="108">
        <v>2</v>
      </c>
      <c r="N26" s="12">
        <v>42</v>
      </c>
      <c r="O26" s="108">
        <v>6</v>
      </c>
      <c r="P26" s="12">
        <v>22</v>
      </c>
      <c r="Q26" s="108">
        <v>3</v>
      </c>
      <c r="R26" s="12">
        <v>0</v>
      </c>
      <c r="S26" s="108"/>
      <c r="T26" s="12"/>
      <c r="U26" s="108"/>
      <c r="V26" s="126"/>
      <c r="W26" s="12">
        <v>15</v>
      </c>
    </row>
    <row r="27" spans="1:23">
      <c r="A27" s="188" t="s">
        <v>281</v>
      </c>
      <c r="B27" s="17" t="s">
        <v>21</v>
      </c>
      <c r="C27" s="18">
        <v>188</v>
      </c>
      <c r="D27" s="19">
        <v>150</v>
      </c>
      <c r="E27" s="20">
        <v>38</v>
      </c>
      <c r="F27" s="17">
        <v>5</v>
      </c>
      <c r="G27" s="3">
        <v>8</v>
      </c>
      <c r="H27" s="17">
        <v>0</v>
      </c>
      <c r="I27" s="3">
        <v>0</v>
      </c>
      <c r="J27" s="17">
        <v>8</v>
      </c>
      <c r="K27" s="3">
        <v>7</v>
      </c>
      <c r="L27" s="17">
        <v>1</v>
      </c>
      <c r="M27" s="3">
        <v>1</v>
      </c>
      <c r="N27" s="17">
        <v>45</v>
      </c>
      <c r="O27" s="3">
        <v>22</v>
      </c>
      <c r="P27" s="17">
        <v>43</v>
      </c>
      <c r="Q27" s="3">
        <v>10</v>
      </c>
      <c r="R27" s="17">
        <v>5</v>
      </c>
      <c r="S27" s="3">
        <v>0</v>
      </c>
      <c r="T27" s="17">
        <v>1</v>
      </c>
      <c r="U27" s="3">
        <v>9</v>
      </c>
      <c r="V27" s="58">
        <v>0</v>
      </c>
      <c r="W27" s="90">
        <v>-2.4400000000000002E-2</v>
      </c>
    </row>
    <row r="28" spans="1:23">
      <c r="A28" s="191"/>
      <c r="B28" s="65" t="s">
        <v>22</v>
      </c>
      <c r="C28" s="115">
        <v>365</v>
      </c>
      <c r="D28" s="64">
        <v>280</v>
      </c>
      <c r="E28" s="116">
        <v>85</v>
      </c>
      <c r="F28" s="64">
        <v>32</v>
      </c>
      <c r="G28" s="115">
        <v>18</v>
      </c>
      <c r="H28" s="65">
        <v>0</v>
      </c>
      <c r="I28" s="117">
        <v>0</v>
      </c>
      <c r="J28" s="65">
        <v>23</v>
      </c>
      <c r="K28" s="117">
        <v>7</v>
      </c>
      <c r="L28" s="65">
        <v>4</v>
      </c>
      <c r="M28" s="117">
        <v>3</v>
      </c>
      <c r="N28" s="65">
        <v>87</v>
      </c>
      <c r="O28" s="117">
        <v>28</v>
      </c>
      <c r="P28" s="65">
        <v>65</v>
      </c>
      <c r="Q28" s="117">
        <v>13</v>
      </c>
      <c r="R28" s="65"/>
      <c r="S28" s="117"/>
      <c r="T28" s="65"/>
      <c r="U28" s="117"/>
      <c r="V28" s="62"/>
      <c r="W28" s="65"/>
    </row>
    <row r="29" spans="1:23">
      <c r="A29" s="11">
        <v>-6.9999999999999999E-4</v>
      </c>
      <c r="B29" s="12" t="s">
        <v>19</v>
      </c>
      <c r="C29" s="13">
        <v>2</v>
      </c>
      <c r="D29" s="14">
        <v>1</v>
      </c>
      <c r="E29" s="15">
        <v>1</v>
      </c>
      <c r="F29" s="14">
        <v>0</v>
      </c>
      <c r="G29" s="108">
        <v>0</v>
      </c>
      <c r="H29" s="12">
        <v>0</v>
      </c>
      <c r="I29" s="108">
        <v>0</v>
      </c>
      <c r="J29" s="12">
        <v>0</v>
      </c>
      <c r="K29" s="108">
        <v>0</v>
      </c>
      <c r="L29" s="12">
        <v>0</v>
      </c>
      <c r="M29" s="108">
        <v>0</v>
      </c>
      <c r="N29" s="12">
        <v>0</v>
      </c>
      <c r="O29" s="108">
        <v>0</v>
      </c>
      <c r="P29" s="12">
        <v>0</v>
      </c>
      <c r="Q29" s="108">
        <v>1</v>
      </c>
      <c r="R29" s="12">
        <v>0</v>
      </c>
      <c r="S29" s="108"/>
      <c r="T29" s="12"/>
      <c r="U29" s="108"/>
      <c r="V29" s="126"/>
      <c r="W29" s="12">
        <v>0</v>
      </c>
    </row>
    <row r="30" spans="1:23">
      <c r="A30" s="188" t="s">
        <v>282</v>
      </c>
      <c r="B30" s="17" t="s">
        <v>21</v>
      </c>
      <c r="C30" s="18">
        <v>5</v>
      </c>
      <c r="D30" s="19">
        <v>2</v>
      </c>
      <c r="E30" s="20">
        <v>3</v>
      </c>
      <c r="F30" s="17">
        <v>0</v>
      </c>
      <c r="G30" s="3">
        <v>0</v>
      </c>
      <c r="H30" s="17">
        <v>0</v>
      </c>
      <c r="I30" s="3">
        <v>0</v>
      </c>
      <c r="J30" s="17">
        <v>0</v>
      </c>
      <c r="K30" s="3">
        <v>0</v>
      </c>
      <c r="L30" s="17">
        <v>0</v>
      </c>
      <c r="M30" s="3">
        <v>0</v>
      </c>
      <c r="N30" s="17">
        <v>0</v>
      </c>
      <c r="O30" s="3">
        <v>0</v>
      </c>
      <c r="P30" s="17">
        <v>2</v>
      </c>
      <c r="Q30" s="3">
        <v>0</v>
      </c>
      <c r="R30" s="17">
        <v>0</v>
      </c>
      <c r="S30" s="3">
        <v>0</v>
      </c>
      <c r="T30" s="17">
        <v>0</v>
      </c>
      <c r="U30" s="3">
        <v>0</v>
      </c>
      <c r="V30" s="58">
        <v>0</v>
      </c>
      <c r="W30" s="90">
        <v>0</v>
      </c>
    </row>
    <row r="31" spans="1:23">
      <c r="A31" s="191" t="s">
        <v>283</v>
      </c>
      <c r="B31" s="65" t="s">
        <v>22</v>
      </c>
      <c r="C31" s="115">
        <v>7</v>
      </c>
      <c r="D31" s="64">
        <v>3</v>
      </c>
      <c r="E31" s="116" t="s">
        <v>284</v>
      </c>
      <c r="F31" s="64">
        <v>0</v>
      </c>
      <c r="G31" s="115">
        <v>0</v>
      </c>
      <c r="H31" s="65">
        <v>0</v>
      </c>
      <c r="I31" s="117">
        <v>0</v>
      </c>
      <c r="J31" s="65">
        <v>0</v>
      </c>
      <c r="K31" s="117">
        <v>0</v>
      </c>
      <c r="L31" s="65">
        <v>0</v>
      </c>
      <c r="M31" s="117">
        <v>0</v>
      </c>
      <c r="N31" s="65">
        <v>0</v>
      </c>
      <c r="O31" s="117">
        <v>0</v>
      </c>
      <c r="P31" s="65">
        <v>2</v>
      </c>
      <c r="Q31" s="117">
        <v>1</v>
      </c>
      <c r="R31" s="65"/>
      <c r="S31" s="117"/>
      <c r="T31" s="65"/>
      <c r="U31" s="117"/>
      <c r="V31" s="62"/>
      <c r="W31" s="65"/>
    </row>
    <row r="32" spans="1:23">
      <c r="A32" s="11">
        <v>-1E-4</v>
      </c>
      <c r="B32" s="12" t="s">
        <v>19</v>
      </c>
      <c r="C32" s="13">
        <v>1</v>
      </c>
      <c r="D32" s="14">
        <v>1</v>
      </c>
      <c r="E32" s="15">
        <v>0</v>
      </c>
      <c r="F32" s="14">
        <v>1</v>
      </c>
      <c r="G32" s="108">
        <v>0</v>
      </c>
      <c r="H32" s="12">
        <v>0</v>
      </c>
      <c r="I32" s="108">
        <v>0</v>
      </c>
      <c r="J32" s="12">
        <v>0</v>
      </c>
      <c r="K32" s="108">
        <v>0</v>
      </c>
      <c r="L32" s="12">
        <v>0</v>
      </c>
      <c r="M32" s="108">
        <v>0</v>
      </c>
      <c r="N32" s="12">
        <v>0</v>
      </c>
      <c r="O32" s="108">
        <v>0</v>
      </c>
      <c r="P32" s="12">
        <v>0</v>
      </c>
      <c r="Q32" s="108">
        <v>0</v>
      </c>
      <c r="R32" s="12">
        <v>0</v>
      </c>
      <c r="S32" s="108"/>
      <c r="T32" s="12"/>
      <c r="U32" s="108"/>
      <c r="V32" s="126"/>
      <c r="W32" s="12">
        <v>0</v>
      </c>
    </row>
    <row r="33" spans="1:23">
      <c r="A33" s="188" t="s">
        <v>1807</v>
      </c>
      <c r="B33" s="17" t="s">
        <v>21</v>
      </c>
      <c r="C33" s="18">
        <v>0</v>
      </c>
      <c r="D33" s="19">
        <v>0</v>
      </c>
      <c r="E33" s="20">
        <v>0</v>
      </c>
      <c r="F33" s="17">
        <v>0</v>
      </c>
      <c r="G33" s="3">
        <v>0</v>
      </c>
      <c r="H33" s="17">
        <v>0</v>
      </c>
      <c r="I33" s="3">
        <v>0</v>
      </c>
      <c r="J33" s="17">
        <v>0</v>
      </c>
      <c r="K33" s="3">
        <v>0</v>
      </c>
      <c r="L33" s="17">
        <v>0</v>
      </c>
      <c r="M33" s="3">
        <v>0</v>
      </c>
      <c r="N33" s="17">
        <v>0</v>
      </c>
      <c r="O33" s="3">
        <v>0</v>
      </c>
      <c r="P33" s="17">
        <v>0</v>
      </c>
      <c r="Q33" s="3">
        <v>0</v>
      </c>
      <c r="R33" s="17">
        <v>0</v>
      </c>
      <c r="S33" s="3">
        <v>0</v>
      </c>
      <c r="T33" s="17">
        <v>0</v>
      </c>
      <c r="U33" s="3">
        <v>0</v>
      </c>
      <c r="V33" s="58">
        <v>0</v>
      </c>
      <c r="W33" s="90">
        <v>0</v>
      </c>
    </row>
    <row r="34" spans="1:23">
      <c r="A34" s="191"/>
      <c r="B34" s="65" t="s">
        <v>22</v>
      </c>
      <c r="C34" s="115">
        <v>1</v>
      </c>
      <c r="D34" s="64">
        <v>1</v>
      </c>
      <c r="E34" s="116">
        <v>0</v>
      </c>
      <c r="F34" s="64">
        <v>1</v>
      </c>
      <c r="G34" s="115">
        <v>0</v>
      </c>
      <c r="H34" s="65">
        <v>0</v>
      </c>
      <c r="I34" s="117">
        <v>0</v>
      </c>
      <c r="J34" s="65">
        <v>0</v>
      </c>
      <c r="K34" s="117">
        <v>0</v>
      </c>
      <c r="L34" s="65">
        <v>0</v>
      </c>
      <c r="M34" s="117">
        <v>0</v>
      </c>
      <c r="N34" s="65">
        <v>0</v>
      </c>
      <c r="O34" s="117">
        <v>0</v>
      </c>
      <c r="P34" s="65">
        <v>0</v>
      </c>
      <c r="Q34" s="117">
        <v>0</v>
      </c>
      <c r="R34" s="65"/>
      <c r="S34" s="117"/>
      <c r="T34" s="65"/>
      <c r="U34" s="117"/>
      <c r="V34" s="62"/>
      <c r="W34" s="65"/>
    </row>
    <row r="35" spans="1:23">
      <c r="A35" s="11">
        <v>-3.6700000000000003E-2</v>
      </c>
      <c r="B35" s="12" t="s">
        <v>19</v>
      </c>
      <c r="C35" s="13">
        <v>195</v>
      </c>
      <c r="D35" s="14">
        <v>137</v>
      </c>
      <c r="E35" s="15">
        <v>58</v>
      </c>
      <c r="F35" s="14">
        <v>15</v>
      </c>
      <c r="G35" s="108">
        <v>3</v>
      </c>
      <c r="H35" s="12">
        <v>0</v>
      </c>
      <c r="I35" s="108">
        <v>0</v>
      </c>
      <c r="J35" s="12">
        <v>26</v>
      </c>
      <c r="K35" s="108">
        <v>22</v>
      </c>
      <c r="L35" s="12">
        <v>14</v>
      </c>
      <c r="M35" s="108">
        <v>4</v>
      </c>
      <c r="N35" s="12">
        <v>30</v>
      </c>
      <c r="O35" s="108">
        <v>7</v>
      </c>
      <c r="P35" s="12">
        <v>8</v>
      </c>
      <c r="Q35" s="108">
        <v>8</v>
      </c>
      <c r="R35" s="12">
        <v>1</v>
      </c>
      <c r="S35" s="108"/>
      <c r="T35" s="12"/>
      <c r="U35" s="108"/>
      <c r="V35" s="126"/>
      <c r="W35" s="12">
        <v>33</v>
      </c>
    </row>
    <row r="36" spans="1:23">
      <c r="A36" s="188" t="s">
        <v>285</v>
      </c>
      <c r="B36" s="17" t="s">
        <v>21</v>
      </c>
      <c r="C36" s="18">
        <v>178</v>
      </c>
      <c r="D36" s="19">
        <v>124</v>
      </c>
      <c r="E36" s="20">
        <v>54</v>
      </c>
      <c r="F36" s="17">
        <v>4</v>
      </c>
      <c r="G36" s="3">
        <v>8</v>
      </c>
      <c r="H36" s="17">
        <v>0</v>
      </c>
      <c r="I36" s="3">
        <v>0</v>
      </c>
      <c r="J36" s="17">
        <v>9</v>
      </c>
      <c r="K36" s="3">
        <v>17</v>
      </c>
      <c r="L36" s="17">
        <v>22</v>
      </c>
      <c r="M36" s="3">
        <v>3</v>
      </c>
      <c r="N36" s="17">
        <v>23</v>
      </c>
      <c r="O36" s="3">
        <v>12</v>
      </c>
      <c r="P36" s="17">
        <v>17</v>
      </c>
      <c r="Q36" s="3">
        <v>9</v>
      </c>
      <c r="R36" s="17">
        <v>0</v>
      </c>
      <c r="S36" s="3">
        <v>5</v>
      </c>
      <c r="T36" s="17">
        <v>4</v>
      </c>
      <c r="U36" s="3">
        <v>6</v>
      </c>
      <c r="V36" s="58">
        <v>17</v>
      </c>
      <c r="W36" s="90">
        <v>-5.3699999999999998E-2</v>
      </c>
    </row>
    <row r="37" spans="1:23">
      <c r="A37" s="191"/>
      <c r="B37" s="65" t="s">
        <v>22</v>
      </c>
      <c r="C37" s="115">
        <v>373</v>
      </c>
      <c r="D37" s="64">
        <v>261</v>
      </c>
      <c r="E37" s="116">
        <v>112</v>
      </c>
      <c r="F37" s="64">
        <v>19</v>
      </c>
      <c r="G37" s="115">
        <v>11</v>
      </c>
      <c r="H37" s="65">
        <v>0</v>
      </c>
      <c r="I37" s="117">
        <v>0</v>
      </c>
      <c r="J37" s="65">
        <v>35</v>
      </c>
      <c r="K37" s="117">
        <v>39</v>
      </c>
      <c r="L37" s="65">
        <v>36</v>
      </c>
      <c r="M37" s="117">
        <v>7</v>
      </c>
      <c r="N37" s="65">
        <v>53</v>
      </c>
      <c r="O37" s="117">
        <v>19</v>
      </c>
      <c r="P37" s="65">
        <v>25</v>
      </c>
      <c r="Q37" s="117">
        <v>17</v>
      </c>
      <c r="R37" s="65"/>
      <c r="S37" s="117"/>
      <c r="T37" s="65"/>
      <c r="U37" s="117"/>
      <c r="V37" s="62"/>
      <c r="W37" s="65"/>
    </row>
    <row r="38" spans="1:23">
      <c r="A38" s="11">
        <v>-1.32E-2</v>
      </c>
      <c r="B38" s="12" t="s">
        <v>19</v>
      </c>
      <c r="C38" s="13">
        <v>64</v>
      </c>
      <c r="D38" s="14">
        <v>58</v>
      </c>
      <c r="E38" s="15">
        <v>6</v>
      </c>
      <c r="F38" s="14">
        <v>14</v>
      </c>
      <c r="G38" s="108">
        <v>4</v>
      </c>
      <c r="H38" s="12">
        <v>0</v>
      </c>
      <c r="I38" s="108">
        <v>0</v>
      </c>
      <c r="J38" s="12">
        <v>11</v>
      </c>
      <c r="K38" s="108">
        <v>4</v>
      </c>
      <c r="L38" s="12">
        <v>1</v>
      </c>
      <c r="M38" s="108">
        <v>2</v>
      </c>
      <c r="N38" s="12">
        <v>15</v>
      </c>
      <c r="O38" s="108">
        <v>4</v>
      </c>
      <c r="P38" s="12">
        <v>2</v>
      </c>
      <c r="Q38" s="108">
        <v>1</v>
      </c>
      <c r="R38" s="12">
        <v>0</v>
      </c>
      <c r="S38" s="108"/>
      <c r="T38" s="12"/>
      <c r="U38" s="108"/>
      <c r="V38" s="126"/>
      <c r="W38" s="12">
        <v>8</v>
      </c>
    </row>
    <row r="39" spans="1:23">
      <c r="A39" s="188" t="s">
        <v>286</v>
      </c>
      <c r="B39" s="17" t="s">
        <v>21</v>
      </c>
      <c r="C39" s="18">
        <v>70</v>
      </c>
      <c r="D39" s="19">
        <v>67</v>
      </c>
      <c r="E39" s="20">
        <v>3</v>
      </c>
      <c r="F39" s="17">
        <v>11</v>
      </c>
      <c r="G39" s="3">
        <v>7</v>
      </c>
      <c r="H39" s="17">
        <v>0</v>
      </c>
      <c r="I39" s="3">
        <v>0</v>
      </c>
      <c r="J39" s="17">
        <v>8</v>
      </c>
      <c r="K39" s="3">
        <v>7</v>
      </c>
      <c r="L39" s="17">
        <v>6</v>
      </c>
      <c r="M39" s="3">
        <v>0</v>
      </c>
      <c r="N39" s="17">
        <v>17</v>
      </c>
      <c r="O39" s="3">
        <v>2</v>
      </c>
      <c r="P39" s="17">
        <v>9</v>
      </c>
      <c r="Q39" s="3">
        <v>0</v>
      </c>
      <c r="R39" s="17">
        <v>0</v>
      </c>
      <c r="S39" s="3">
        <v>2</v>
      </c>
      <c r="T39" s="17">
        <v>2</v>
      </c>
      <c r="U39" s="3">
        <v>0</v>
      </c>
      <c r="V39" s="58">
        <v>4</v>
      </c>
      <c r="W39" s="90">
        <v>-1.2999999999999999E-2</v>
      </c>
    </row>
    <row r="40" spans="1:23">
      <c r="A40" s="191"/>
      <c r="B40" s="65" t="s">
        <v>22</v>
      </c>
      <c r="C40" s="115">
        <v>134</v>
      </c>
      <c r="D40" s="64">
        <v>125</v>
      </c>
      <c r="E40" s="116">
        <v>9</v>
      </c>
      <c r="F40" s="64">
        <v>25</v>
      </c>
      <c r="G40" s="115">
        <v>11</v>
      </c>
      <c r="H40" s="65">
        <v>0</v>
      </c>
      <c r="I40" s="117">
        <v>0</v>
      </c>
      <c r="J40" s="65">
        <v>19</v>
      </c>
      <c r="K40" s="117">
        <v>11</v>
      </c>
      <c r="L40" s="65">
        <v>7</v>
      </c>
      <c r="M40" s="117">
        <v>2</v>
      </c>
      <c r="N40" s="65">
        <v>32</v>
      </c>
      <c r="O40" s="117">
        <v>6</v>
      </c>
      <c r="P40" s="65">
        <v>11</v>
      </c>
      <c r="Q40" s="117">
        <v>1</v>
      </c>
      <c r="R40" s="65"/>
      <c r="S40" s="117"/>
      <c r="T40" s="65"/>
      <c r="U40" s="117"/>
      <c r="V40" s="62"/>
      <c r="W40" s="65"/>
    </row>
    <row r="41" spans="1:23">
      <c r="A41" s="11">
        <v>-2.0000000000000001E-4</v>
      </c>
      <c r="B41" s="12" t="s">
        <v>19</v>
      </c>
      <c r="C41" s="13">
        <v>0</v>
      </c>
      <c r="D41" s="14">
        <v>0</v>
      </c>
      <c r="E41" s="15">
        <v>0</v>
      </c>
      <c r="F41" s="14">
        <v>0</v>
      </c>
      <c r="G41" s="108">
        <v>0</v>
      </c>
      <c r="H41" s="12">
        <v>0</v>
      </c>
      <c r="I41" s="108">
        <v>0</v>
      </c>
      <c r="J41" s="12">
        <v>0</v>
      </c>
      <c r="K41" s="108">
        <v>0</v>
      </c>
      <c r="L41" s="12">
        <v>0</v>
      </c>
      <c r="M41" s="108">
        <v>0</v>
      </c>
      <c r="N41" s="12">
        <v>0</v>
      </c>
      <c r="O41" s="108">
        <v>0</v>
      </c>
      <c r="P41" s="12">
        <v>0</v>
      </c>
      <c r="Q41" s="108">
        <v>0</v>
      </c>
      <c r="R41" s="12">
        <v>0</v>
      </c>
      <c r="S41" s="108"/>
      <c r="T41" s="12"/>
      <c r="U41" s="108"/>
      <c r="V41" s="126"/>
      <c r="W41" s="12">
        <v>0</v>
      </c>
    </row>
    <row r="42" spans="1:23">
      <c r="A42" s="188" t="s">
        <v>287</v>
      </c>
      <c r="B42" s="17" t="s">
        <v>21</v>
      </c>
      <c r="C42" s="18">
        <v>2</v>
      </c>
      <c r="D42" s="19">
        <v>2</v>
      </c>
      <c r="E42" s="20">
        <v>0</v>
      </c>
      <c r="F42" s="17">
        <v>0</v>
      </c>
      <c r="G42" s="3">
        <v>0</v>
      </c>
      <c r="H42" s="17">
        <v>0</v>
      </c>
      <c r="I42" s="3">
        <v>0</v>
      </c>
      <c r="J42" s="17">
        <v>0</v>
      </c>
      <c r="K42" s="3">
        <v>0</v>
      </c>
      <c r="L42" s="17">
        <v>2</v>
      </c>
      <c r="M42" s="3">
        <v>0</v>
      </c>
      <c r="N42" s="17">
        <v>0</v>
      </c>
      <c r="O42" s="3">
        <v>0</v>
      </c>
      <c r="P42" s="17">
        <v>0</v>
      </c>
      <c r="Q42" s="3">
        <v>0</v>
      </c>
      <c r="R42" s="17">
        <v>0</v>
      </c>
      <c r="S42" s="3">
        <v>0</v>
      </c>
      <c r="T42" s="17">
        <v>0</v>
      </c>
      <c r="U42" s="3">
        <v>0</v>
      </c>
      <c r="V42" s="58">
        <v>0</v>
      </c>
      <c r="W42" s="90">
        <v>0</v>
      </c>
    </row>
    <row r="43" spans="1:23">
      <c r="A43" s="191" t="s">
        <v>288</v>
      </c>
      <c r="B43" s="65" t="s">
        <v>22</v>
      </c>
      <c r="C43" s="115">
        <v>2</v>
      </c>
      <c r="D43" s="64">
        <v>2</v>
      </c>
      <c r="E43" s="116">
        <v>0</v>
      </c>
      <c r="F43" s="64">
        <v>0</v>
      </c>
      <c r="G43" s="115">
        <v>0</v>
      </c>
      <c r="H43" s="65">
        <v>0</v>
      </c>
      <c r="I43" s="117">
        <v>0</v>
      </c>
      <c r="J43" s="65">
        <v>0</v>
      </c>
      <c r="K43" s="117">
        <v>0</v>
      </c>
      <c r="L43" s="65">
        <v>2</v>
      </c>
      <c r="M43" s="117">
        <v>0</v>
      </c>
      <c r="N43" s="65">
        <v>0</v>
      </c>
      <c r="O43" s="117">
        <v>0</v>
      </c>
      <c r="P43" s="65">
        <v>0</v>
      </c>
      <c r="Q43" s="117">
        <v>0</v>
      </c>
      <c r="R43" s="65"/>
      <c r="S43" s="117"/>
      <c r="T43" s="65"/>
      <c r="U43" s="117"/>
      <c r="V43" s="62"/>
      <c r="W43" s="65"/>
    </row>
    <row r="44" spans="1:23">
      <c r="A44" s="11">
        <v>-1.2999999999999999E-3</v>
      </c>
      <c r="B44" s="12" t="s">
        <v>19</v>
      </c>
      <c r="C44" s="13">
        <v>5</v>
      </c>
      <c r="D44" s="14">
        <v>4</v>
      </c>
      <c r="E44" s="15">
        <v>1</v>
      </c>
      <c r="F44" s="14">
        <v>0</v>
      </c>
      <c r="G44" s="108">
        <v>0</v>
      </c>
      <c r="H44" s="12">
        <v>0</v>
      </c>
      <c r="I44" s="108">
        <v>0</v>
      </c>
      <c r="J44" s="12">
        <v>0</v>
      </c>
      <c r="K44" s="108">
        <v>0</v>
      </c>
      <c r="L44" s="12">
        <v>0</v>
      </c>
      <c r="M44" s="108">
        <v>0</v>
      </c>
      <c r="N44" s="12">
        <v>4</v>
      </c>
      <c r="O44" s="108">
        <v>0</v>
      </c>
      <c r="P44" s="12">
        <v>0</v>
      </c>
      <c r="Q44" s="108">
        <v>0</v>
      </c>
      <c r="R44" s="12">
        <v>0</v>
      </c>
      <c r="S44" s="108"/>
      <c r="T44" s="12"/>
      <c r="U44" s="108"/>
      <c r="V44" s="126"/>
      <c r="W44" s="12">
        <v>0</v>
      </c>
    </row>
    <row r="45" spans="1:23">
      <c r="A45" s="188" t="s">
        <v>289</v>
      </c>
      <c r="B45" s="17" t="s">
        <v>21</v>
      </c>
      <c r="C45" s="18">
        <v>8</v>
      </c>
      <c r="D45" s="19">
        <v>6</v>
      </c>
      <c r="E45" s="20">
        <v>2</v>
      </c>
      <c r="F45" s="17">
        <v>0</v>
      </c>
      <c r="G45" s="3">
        <v>0</v>
      </c>
      <c r="H45" s="17">
        <v>0</v>
      </c>
      <c r="I45" s="3">
        <v>0</v>
      </c>
      <c r="J45" s="17">
        <v>0</v>
      </c>
      <c r="K45" s="3">
        <v>0</v>
      </c>
      <c r="L45" s="17">
        <v>0</v>
      </c>
      <c r="M45" s="3">
        <v>0</v>
      </c>
      <c r="N45" s="17">
        <v>6</v>
      </c>
      <c r="O45" s="3">
        <v>0</v>
      </c>
      <c r="P45" s="17">
        <v>0</v>
      </c>
      <c r="Q45" s="3">
        <v>0</v>
      </c>
      <c r="R45" s="17">
        <v>0</v>
      </c>
      <c r="S45" s="3">
        <v>0</v>
      </c>
      <c r="T45" s="17">
        <v>0</v>
      </c>
      <c r="U45" s="3">
        <v>0</v>
      </c>
      <c r="V45" s="58">
        <v>0</v>
      </c>
      <c r="W45" s="90">
        <v>0</v>
      </c>
    </row>
    <row r="46" spans="1:23">
      <c r="A46" s="191" t="s">
        <v>290</v>
      </c>
      <c r="B46" s="65" t="s">
        <v>22</v>
      </c>
      <c r="C46" s="115">
        <v>13</v>
      </c>
      <c r="D46" s="64">
        <v>10</v>
      </c>
      <c r="E46" s="116">
        <v>3</v>
      </c>
      <c r="F46" s="64">
        <v>0</v>
      </c>
      <c r="G46" s="115">
        <v>0</v>
      </c>
      <c r="H46" s="65">
        <v>0</v>
      </c>
      <c r="I46" s="117">
        <v>0</v>
      </c>
      <c r="J46" s="65">
        <v>0</v>
      </c>
      <c r="K46" s="117">
        <v>0</v>
      </c>
      <c r="L46" s="65">
        <v>0</v>
      </c>
      <c r="M46" s="117">
        <v>0</v>
      </c>
      <c r="N46" s="65">
        <v>10</v>
      </c>
      <c r="O46" s="117">
        <v>0</v>
      </c>
      <c r="P46" s="65">
        <v>0</v>
      </c>
      <c r="Q46" s="117">
        <v>0</v>
      </c>
      <c r="R46" s="65"/>
      <c r="S46" s="117"/>
      <c r="T46" s="65"/>
      <c r="U46" s="117"/>
      <c r="V46" s="62"/>
      <c r="W46" s="65"/>
    </row>
    <row r="47" spans="1:23">
      <c r="A47" s="11">
        <v>-2.5999999999999999E-3</v>
      </c>
      <c r="B47" s="12" t="s">
        <v>19</v>
      </c>
      <c r="C47" s="13">
        <v>12</v>
      </c>
      <c r="D47" s="14">
        <v>9</v>
      </c>
      <c r="E47" s="15">
        <v>3</v>
      </c>
      <c r="F47" s="14">
        <v>0</v>
      </c>
      <c r="G47" s="108">
        <v>0</v>
      </c>
      <c r="H47" s="12">
        <v>0</v>
      </c>
      <c r="I47" s="108">
        <v>0</v>
      </c>
      <c r="J47" s="12">
        <v>0</v>
      </c>
      <c r="K47" s="108">
        <v>0</v>
      </c>
      <c r="L47" s="12">
        <v>0</v>
      </c>
      <c r="M47" s="108">
        <v>0</v>
      </c>
      <c r="N47" s="12">
        <v>8</v>
      </c>
      <c r="O47" s="108">
        <v>1</v>
      </c>
      <c r="P47" s="12">
        <v>0</v>
      </c>
      <c r="Q47" s="108">
        <v>0</v>
      </c>
      <c r="R47" s="12">
        <v>0</v>
      </c>
      <c r="S47" s="108"/>
      <c r="T47" s="12"/>
      <c r="U47" s="108"/>
      <c r="V47" s="126"/>
      <c r="W47" s="12">
        <v>0</v>
      </c>
    </row>
    <row r="48" spans="1:23">
      <c r="A48" s="188" t="s">
        <v>291</v>
      </c>
      <c r="B48" s="17" t="s">
        <v>21</v>
      </c>
      <c r="C48" s="18">
        <v>14</v>
      </c>
      <c r="D48" s="19">
        <v>10</v>
      </c>
      <c r="E48" s="20">
        <v>4</v>
      </c>
      <c r="F48" s="17">
        <v>0</v>
      </c>
      <c r="G48" s="3">
        <v>0</v>
      </c>
      <c r="H48" s="17">
        <v>0</v>
      </c>
      <c r="I48" s="3">
        <v>0</v>
      </c>
      <c r="J48" s="17">
        <v>0</v>
      </c>
      <c r="K48" s="3">
        <v>0</v>
      </c>
      <c r="L48" s="17">
        <v>0</v>
      </c>
      <c r="M48" s="3">
        <v>0</v>
      </c>
      <c r="N48" s="17">
        <v>9</v>
      </c>
      <c r="O48" s="3">
        <v>1</v>
      </c>
      <c r="P48" s="17">
        <v>0</v>
      </c>
      <c r="Q48" s="3">
        <v>0</v>
      </c>
      <c r="R48" s="17">
        <v>0</v>
      </c>
      <c r="S48" s="3">
        <v>0</v>
      </c>
      <c r="T48" s="17">
        <v>0</v>
      </c>
      <c r="U48" s="3">
        <v>0</v>
      </c>
      <c r="V48" s="58">
        <v>0</v>
      </c>
      <c r="W48" s="90">
        <v>0</v>
      </c>
    </row>
    <row r="49" spans="1:23">
      <c r="A49" s="191"/>
      <c r="B49" s="65" t="s">
        <v>22</v>
      </c>
      <c r="C49" s="115">
        <v>26</v>
      </c>
      <c r="D49" s="64">
        <v>19</v>
      </c>
      <c r="E49" s="116">
        <v>7</v>
      </c>
      <c r="F49" s="64">
        <v>0</v>
      </c>
      <c r="G49" s="115">
        <v>0</v>
      </c>
      <c r="H49" s="65">
        <v>0</v>
      </c>
      <c r="I49" s="117">
        <v>0</v>
      </c>
      <c r="J49" s="65">
        <v>0</v>
      </c>
      <c r="K49" s="117">
        <v>0</v>
      </c>
      <c r="L49" s="65">
        <v>0</v>
      </c>
      <c r="M49" s="117">
        <v>0</v>
      </c>
      <c r="N49" s="65">
        <v>17</v>
      </c>
      <c r="O49" s="117">
        <v>2</v>
      </c>
      <c r="P49" s="65">
        <v>0</v>
      </c>
      <c r="Q49" s="117">
        <v>0</v>
      </c>
      <c r="R49" s="65"/>
      <c r="S49" s="117"/>
      <c r="T49" s="65"/>
      <c r="U49" s="117"/>
      <c r="V49" s="62"/>
      <c r="W49" s="65"/>
    </row>
    <row r="50" spans="1:23">
      <c r="A50" s="11">
        <v>-1.1000000000000001E-3</v>
      </c>
      <c r="B50" s="12" t="s">
        <v>19</v>
      </c>
      <c r="C50" s="13"/>
      <c r="D50" s="14"/>
      <c r="E50" s="15">
        <v>8</v>
      </c>
      <c r="F50" s="14">
        <v>8</v>
      </c>
      <c r="G50" s="108">
        <v>0</v>
      </c>
      <c r="H50" s="12">
        <v>0</v>
      </c>
      <c r="I50" s="108">
        <v>0</v>
      </c>
      <c r="J50" s="12">
        <v>0</v>
      </c>
      <c r="K50" s="108">
        <v>0</v>
      </c>
      <c r="L50" s="12">
        <v>0</v>
      </c>
      <c r="M50" s="108">
        <v>0</v>
      </c>
      <c r="N50" s="12">
        <v>7</v>
      </c>
      <c r="O50" s="108">
        <v>1</v>
      </c>
      <c r="P50" s="12">
        <v>0</v>
      </c>
      <c r="Q50" s="108">
        <v>0</v>
      </c>
      <c r="R50" s="12">
        <v>0</v>
      </c>
      <c r="S50" s="108"/>
      <c r="T50" s="12"/>
      <c r="U50" s="108"/>
      <c r="V50" s="126"/>
      <c r="W50" s="12">
        <v>0</v>
      </c>
    </row>
    <row r="51" spans="1:23">
      <c r="A51" s="188" t="s">
        <v>292</v>
      </c>
      <c r="B51" s="17" t="s">
        <v>21</v>
      </c>
      <c r="C51" s="18"/>
      <c r="D51" s="19"/>
      <c r="E51" s="20">
        <v>3</v>
      </c>
      <c r="F51" s="17">
        <v>3</v>
      </c>
      <c r="G51" s="3">
        <v>0</v>
      </c>
      <c r="H51" s="17">
        <v>0</v>
      </c>
      <c r="I51" s="3">
        <v>0</v>
      </c>
      <c r="J51" s="17">
        <v>0</v>
      </c>
      <c r="K51" s="3">
        <v>0</v>
      </c>
      <c r="L51" s="17">
        <v>0</v>
      </c>
      <c r="M51" s="3">
        <v>0</v>
      </c>
      <c r="N51" s="17">
        <v>2</v>
      </c>
      <c r="O51" s="3">
        <v>1</v>
      </c>
      <c r="P51" s="17">
        <v>0</v>
      </c>
      <c r="Q51" s="3">
        <v>0</v>
      </c>
      <c r="R51" s="17">
        <v>0</v>
      </c>
      <c r="S51" s="3">
        <v>0</v>
      </c>
      <c r="T51" s="17">
        <v>0</v>
      </c>
      <c r="U51" s="3">
        <v>0</v>
      </c>
      <c r="V51" s="58">
        <v>0</v>
      </c>
      <c r="W51" s="90">
        <v>0</v>
      </c>
    </row>
    <row r="52" spans="1:23">
      <c r="A52" s="191"/>
      <c r="B52" s="65" t="s">
        <v>22</v>
      </c>
      <c r="C52" s="115"/>
      <c r="D52" s="64"/>
      <c r="E52" s="116">
        <v>11</v>
      </c>
      <c r="F52" s="64">
        <v>11</v>
      </c>
      <c r="G52" s="115">
        <v>0</v>
      </c>
      <c r="H52" s="65">
        <v>0</v>
      </c>
      <c r="I52" s="117">
        <v>0</v>
      </c>
      <c r="J52" s="65">
        <v>0</v>
      </c>
      <c r="K52" s="117">
        <v>0</v>
      </c>
      <c r="L52" s="65">
        <v>0</v>
      </c>
      <c r="M52" s="117">
        <v>0</v>
      </c>
      <c r="N52" s="65">
        <v>9</v>
      </c>
      <c r="O52" s="117">
        <v>2</v>
      </c>
      <c r="P52" s="65">
        <v>0</v>
      </c>
      <c r="Q52" s="117">
        <v>0</v>
      </c>
      <c r="R52" s="65"/>
      <c r="S52" s="117"/>
      <c r="T52" s="65"/>
      <c r="U52" s="117"/>
      <c r="V52" s="62"/>
      <c r="W52" s="65"/>
    </row>
    <row r="53" spans="1:23">
      <c r="A53" s="11">
        <v>-7.9299999999999995E-2</v>
      </c>
      <c r="B53" s="12" t="s">
        <v>19</v>
      </c>
      <c r="C53" s="13">
        <v>414</v>
      </c>
      <c r="D53" s="14">
        <v>123</v>
      </c>
      <c r="E53" s="15">
        <v>291</v>
      </c>
      <c r="F53" s="14">
        <v>17</v>
      </c>
      <c r="G53" s="108">
        <v>3</v>
      </c>
      <c r="H53" s="12">
        <v>0</v>
      </c>
      <c r="I53" s="108">
        <v>0</v>
      </c>
      <c r="J53" s="12">
        <v>26</v>
      </c>
      <c r="K53" s="108">
        <v>17</v>
      </c>
      <c r="L53" s="12">
        <v>4</v>
      </c>
      <c r="M53" s="108">
        <v>0</v>
      </c>
      <c r="N53" s="12">
        <v>42</v>
      </c>
      <c r="O53" s="108">
        <v>7</v>
      </c>
      <c r="P53" s="12">
        <v>6</v>
      </c>
      <c r="Q53" s="108">
        <v>1</v>
      </c>
      <c r="R53" s="12">
        <v>0</v>
      </c>
      <c r="S53" s="108"/>
      <c r="T53" s="12"/>
      <c r="U53" s="108"/>
      <c r="V53" s="126"/>
      <c r="W53" s="12">
        <v>11</v>
      </c>
    </row>
    <row r="54" spans="1:23">
      <c r="A54" s="188" t="s">
        <v>293</v>
      </c>
      <c r="B54" s="17" t="s">
        <v>21</v>
      </c>
      <c r="C54" s="18">
        <v>392</v>
      </c>
      <c r="D54" s="19">
        <v>121</v>
      </c>
      <c r="E54" s="20">
        <v>271</v>
      </c>
      <c r="F54" s="17">
        <v>3</v>
      </c>
      <c r="G54" s="3">
        <v>7</v>
      </c>
      <c r="H54" s="17">
        <v>0</v>
      </c>
      <c r="I54" s="3">
        <v>0</v>
      </c>
      <c r="J54" s="17">
        <v>22</v>
      </c>
      <c r="K54" s="3">
        <v>28</v>
      </c>
      <c r="L54" s="17">
        <v>4</v>
      </c>
      <c r="M54" s="3">
        <v>2</v>
      </c>
      <c r="N54" s="17">
        <v>26</v>
      </c>
      <c r="O54" s="3">
        <v>19</v>
      </c>
      <c r="P54" s="17">
        <v>7</v>
      </c>
      <c r="Q54" s="3">
        <v>3</v>
      </c>
      <c r="R54" s="17">
        <v>2</v>
      </c>
      <c r="S54" s="3">
        <v>4</v>
      </c>
      <c r="T54" s="17">
        <v>0</v>
      </c>
      <c r="U54" s="3">
        <v>1</v>
      </c>
      <c r="V54" s="58">
        <v>4</v>
      </c>
      <c r="W54" s="90">
        <v>-1.7899999999999999E-2</v>
      </c>
    </row>
    <row r="55" spans="1:23">
      <c r="A55" s="191"/>
      <c r="B55" s="65" t="s">
        <v>22</v>
      </c>
      <c r="C55" s="115">
        <v>806</v>
      </c>
      <c r="D55" s="64">
        <v>244</v>
      </c>
      <c r="E55" s="116">
        <v>562</v>
      </c>
      <c r="F55" s="64">
        <v>20</v>
      </c>
      <c r="G55" s="115">
        <v>10</v>
      </c>
      <c r="H55" s="65">
        <v>0</v>
      </c>
      <c r="I55" s="117">
        <v>0</v>
      </c>
      <c r="J55" s="65">
        <v>48</v>
      </c>
      <c r="K55" s="117">
        <v>45</v>
      </c>
      <c r="L55" s="65">
        <v>8</v>
      </c>
      <c r="M55" s="117">
        <v>2</v>
      </c>
      <c r="N55" s="65">
        <v>68</v>
      </c>
      <c r="O55" s="117">
        <v>26</v>
      </c>
      <c r="P55" s="65">
        <v>13</v>
      </c>
      <c r="Q55" s="117">
        <v>4</v>
      </c>
      <c r="R55" s="65"/>
      <c r="S55" s="117"/>
      <c r="T55" s="65"/>
      <c r="U55" s="117"/>
      <c r="V55" s="62"/>
      <c r="W55" s="65"/>
    </row>
    <row r="56" spans="1:23">
      <c r="A56" s="11">
        <v>-3.8999999999999998E-3</v>
      </c>
      <c r="B56" s="12" t="s">
        <v>19</v>
      </c>
      <c r="C56" s="13">
        <v>18</v>
      </c>
      <c r="D56" s="14">
        <v>16</v>
      </c>
      <c r="E56" s="15">
        <v>2</v>
      </c>
      <c r="F56" s="14">
        <v>1</v>
      </c>
      <c r="G56" s="108">
        <v>0</v>
      </c>
      <c r="H56" s="12">
        <v>0</v>
      </c>
      <c r="I56" s="108">
        <v>0</v>
      </c>
      <c r="J56" s="12">
        <v>2</v>
      </c>
      <c r="K56" s="108">
        <v>0</v>
      </c>
      <c r="L56" s="12">
        <v>0</v>
      </c>
      <c r="M56" s="108">
        <v>0</v>
      </c>
      <c r="N56" s="12">
        <v>12</v>
      </c>
      <c r="O56" s="108">
        <v>1</v>
      </c>
      <c r="P56" s="12">
        <v>0</v>
      </c>
      <c r="Q56" s="108">
        <v>0</v>
      </c>
      <c r="R56" s="12">
        <v>0</v>
      </c>
      <c r="S56" s="108"/>
      <c r="T56" s="12"/>
      <c r="U56" s="108"/>
      <c r="V56" s="126"/>
      <c r="W56" s="12">
        <v>5</v>
      </c>
    </row>
    <row r="57" spans="1:23">
      <c r="A57" s="181" t="s">
        <v>294</v>
      </c>
      <c r="B57" s="17" t="s">
        <v>21</v>
      </c>
      <c r="C57" s="18">
        <v>22</v>
      </c>
      <c r="D57" s="19">
        <v>17</v>
      </c>
      <c r="E57" s="20">
        <v>5</v>
      </c>
      <c r="F57" s="17">
        <v>0</v>
      </c>
      <c r="G57" s="3">
        <v>0</v>
      </c>
      <c r="H57" s="17">
        <v>0</v>
      </c>
      <c r="I57" s="3">
        <v>0</v>
      </c>
      <c r="J57" s="17">
        <v>1</v>
      </c>
      <c r="K57" s="3">
        <v>0</v>
      </c>
      <c r="L57" s="17">
        <v>0</v>
      </c>
      <c r="M57" s="3">
        <v>0</v>
      </c>
      <c r="N57" s="17">
        <v>4</v>
      </c>
      <c r="O57" s="3">
        <v>9</v>
      </c>
      <c r="P57" s="17">
        <v>1</v>
      </c>
      <c r="Q57" s="3">
        <v>2</v>
      </c>
      <c r="R57" s="17">
        <v>0</v>
      </c>
      <c r="S57" s="3">
        <v>3</v>
      </c>
      <c r="T57" s="17">
        <v>1</v>
      </c>
      <c r="U57" s="3">
        <v>0</v>
      </c>
      <c r="V57" s="58">
        <v>1</v>
      </c>
      <c r="W57" s="90">
        <v>-8.0999999999999996E-3</v>
      </c>
    </row>
    <row r="58" spans="1:23">
      <c r="A58" s="191"/>
      <c r="B58" s="65" t="s">
        <v>22</v>
      </c>
      <c r="C58" s="115">
        <v>40</v>
      </c>
      <c r="D58" s="64">
        <v>33</v>
      </c>
      <c r="E58" s="116">
        <v>7</v>
      </c>
      <c r="F58" s="64">
        <v>1</v>
      </c>
      <c r="G58" s="115">
        <v>0</v>
      </c>
      <c r="H58" s="65">
        <v>0</v>
      </c>
      <c r="I58" s="117">
        <v>0</v>
      </c>
      <c r="J58" s="65">
        <v>3</v>
      </c>
      <c r="K58" s="117">
        <v>0</v>
      </c>
      <c r="L58" s="65">
        <v>0</v>
      </c>
      <c r="M58" s="117">
        <v>0</v>
      </c>
      <c r="N58" s="65">
        <v>16</v>
      </c>
      <c r="O58" s="117">
        <v>10</v>
      </c>
      <c r="P58" s="65">
        <v>1</v>
      </c>
      <c r="Q58" s="117">
        <v>2</v>
      </c>
      <c r="R58" s="65"/>
      <c r="S58" s="117"/>
      <c r="T58" s="65"/>
      <c r="U58" s="117"/>
      <c r="V58" s="62"/>
      <c r="W58" s="65"/>
    </row>
    <row r="59" spans="1:23">
      <c r="A59" s="11">
        <v>-1.5599999999999999E-2</v>
      </c>
      <c r="B59" s="12" t="s">
        <v>19</v>
      </c>
      <c r="C59" s="13">
        <v>79</v>
      </c>
      <c r="D59" s="14">
        <v>79</v>
      </c>
      <c r="E59" s="15">
        <v>0</v>
      </c>
      <c r="F59" s="14">
        <v>16</v>
      </c>
      <c r="G59" s="108">
        <v>3</v>
      </c>
      <c r="H59" s="12">
        <v>0</v>
      </c>
      <c r="I59" s="108">
        <v>0</v>
      </c>
      <c r="J59" s="12">
        <v>5</v>
      </c>
      <c r="K59" s="108">
        <v>4</v>
      </c>
      <c r="L59" s="12">
        <v>2</v>
      </c>
      <c r="M59" s="108">
        <v>0</v>
      </c>
      <c r="N59" s="12">
        <v>36</v>
      </c>
      <c r="O59" s="108">
        <v>7</v>
      </c>
      <c r="P59" s="12">
        <v>5</v>
      </c>
      <c r="Q59" s="108">
        <v>1</v>
      </c>
      <c r="R59" s="12">
        <v>0</v>
      </c>
      <c r="S59" s="108"/>
      <c r="T59" s="12"/>
      <c r="U59" s="108"/>
      <c r="V59" s="126"/>
      <c r="W59" s="12">
        <v>2</v>
      </c>
    </row>
    <row r="60" spans="1:23">
      <c r="A60" s="188" t="s">
        <v>295</v>
      </c>
      <c r="B60" s="17" t="s">
        <v>21</v>
      </c>
      <c r="C60" s="18">
        <v>80</v>
      </c>
      <c r="D60" s="19">
        <v>80</v>
      </c>
      <c r="E60" s="20">
        <v>0</v>
      </c>
      <c r="F60" s="17">
        <v>0</v>
      </c>
      <c r="G60" s="3">
        <v>1</v>
      </c>
      <c r="H60" s="17">
        <v>0</v>
      </c>
      <c r="I60" s="3">
        <v>0</v>
      </c>
      <c r="J60" s="17">
        <v>6</v>
      </c>
      <c r="K60" s="3">
        <v>3</v>
      </c>
      <c r="L60" s="17">
        <v>0</v>
      </c>
      <c r="M60" s="3">
        <v>0</v>
      </c>
      <c r="N60" s="17">
        <v>45</v>
      </c>
      <c r="O60" s="3">
        <v>12</v>
      </c>
      <c r="P60" s="17">
        <v>12</v>
      </c>
      <c r="Q60" s="3">
        <v>1</v>
      </c>
      <c r="R60" s="17">
        <v>0</v>
      </c>
      <c r="S60" s="3">
        <v>1</v>
      </c>
      <c r="T60" s="17">
        <v>1</v>
      </c>
      <c r="U60" s="3">
        <v>0</v>
      </c>
      <c r="V60" s="58">
        <v>0</v>
      </c>
      <c r="W60" s="90">
        <v>-3.3E-3</v>
      </c>
    </row>
    <row r="61" spans="1:23">
      <c r="A61" s="191"/>
      <c r="B61" s="65" t="s">
        <v>22</v>
      </c>
      <c r="C61" s="115">
        <v>159</v>
      </c>
      <c r="D61" s="64">
        <v>159</v>
      </c>
      <c r="E61" s="116" t="s">
        <v>200</v>
      </c>
      <c r="F61" s="64">
        <v>16</v>
      </c>
      <c r="G61" s="115">
        <v>4</v>
      </c>
      <c r="H61" s="65">
        <v>0</v>
      </c>
      <c r="I61" s="117">
        <v>0</v>
      </c>
      <c r="J61" s="65">
        <v>11</v>
      </c>
      <c r="K61" s="117">
        <v>7</v>
      </c>
      <c r="L61" s="65">
        <v>2</v>
      </c>
      <c r="M61" s="117">
        <v>0</v>
      </c>
      <c r="N61" s="65">
        <v>81</v>
      </c>
      <c r="O61" s="117">
        <v>19</v>
      </c>
      <c r="P61" s="65">
        <v>17</v>
      </c>
      <c r="Q61" s="117">
        <v>2</v>
      </c>
      <c r="R61" s="65"/>
      <c r="S61" s="117"/>
      <c r="T61" s="65"/>
      <c r="U61" s="117"/>
      <c r="V61" s="62"/>
      <c r="W61" s="65"/>
    </row>
    <row r="62" spans="1:23">
      <c r="A62" s="11">
        <v>-4.0000000000000001E-3</v>
      </c>
      <c r="B62" s="12" t="s">
        <v>19</v>
      </c>
      <c r="C62" s="13">
        <v>17</v>
      </c>
      <c r="D62" s="14">
        <v>17</v>
      </c>
      <c r="E62" s="15">
        <v>0</v>
      </c>
      <c r="F62" s="14">
        <v>3</v>
      </c>
      <c r="G62" s="108">
        <v>0</v>
      </c>
      <c r="H62" s="12">
        <v>0</v>
      </c>
      <c r="I62" s="108">
        <v>0</v>
      </c>
      <c r="J62" s="12">
        <v>1</v>
      </c>
      <c r="K62" s="108">
        <v>2</v>
      </c>
      <c r="L62" s="12">
        <v>0</v>
      </c>
      <c r="M62" s="108">
        <v>0</v>
      </c>
      <c r="N62" s="12">
        <v>11</v>
      </c>
      <c r="O62" s="108">
        <v>0</v>
      </c>
      <c r="P62" s="12">
        <v>0</v>
      </c>
      <c r="Q62" s="108">
        <v>0</v>
      </c>
      <c r="R62" s="12">
        <v>0</v>
      </c>
      <c r="S62" s="108"/>
      <c r="T62" s="12"/>
      <c r="U62" s="108"/>
      <c r="V62" s="126"/>
      <c r="W62" s="12">
        <v>0</v>
      </c>
    </row>
    <row r="63" spans="1:23">
      <c r="A63" s="188" t="s">
        <v>296</v>
      </c>
      <c r="B63" s="17" t="s">
        <v>21</v>
      </c>
      <c r="C63" s="18">
        <v>24</v>
      </c>
      <c r="D63" s="19">
        <v>24</v>
      </c>
      <c r="E63" s="20">
        <v>0</v>
      </c>
      <c r="F63" s="17">
        <v>6</v>
      </c>
      <c r="G63" s="3">
        <v>0</v>
      </c>
      <c r="H63" s="17">
        <v>0</v>
      </c>
      <c r="I63" s="3">
        <v>0</v>
      </c>
      <c r="J63" s="17">
        <v>4</v>
      </c>
      <c r="K63" s="3">
        <v>2</v>
      </c>
      <c r="L63" s="17">
        <v>0</v>
      </c>
      <c r="M63" s="3">
        <v>0</v>
      </c>
      <c r="N63" s="17">
        <v>11</v>
      </c>
      <c r="O63" s="3">
        <v>1</v>
      </c>
      <c r="P63" s="17">
        <v>0</v>
      </c>
      <c r="Q63" s="3">
        <v>0</v>
      </c>
      <c r="R63" s="17">
        <v>0</v>
      </c>
      <c r="S63" s="3">
        <v>0</v>
      </c>
      <c r="T63" s="17">
        <v>0</v>
      </c>
      <c r="U63" s="3">
        <v>0</v>
      </c>
      <c r="V63" s="58">
        <v>0</v>
      </c>
      <c r="W63" s="90">
        <v>0</v>
      </c>
    </row>
    <row r="64" spans="1:23">
      <c r="A64" s="191"/>
      <c r="B64" s="65" t="s">
        <v>22</v>
      </c>
      <c r="C64" s="115">
        <v>41</v>
      </c>
      <c r="D64" s="64">
        <v>41</v>
      </c>
      <c r="E64" s="116">
        <v>0</v>
      </c>
      <c r="F64" s="64">
        <v>9</v>
      </c>
      <c r="G64" s="115">
        <v>0</v>
      </c>
      <c r="H64" s="65">
        <v>0</v>
      </c>
      <c r="I64" s="117">
        <v>0</v>
      </c>
      <c r="J64" s="65">
        <v>5</v>
      </c>
      <c r="K64" s="117">
        <v>4</v>
      </c>
      <c r="L64" s="65">
        <v>0</v>
      </c>
      <c r="M64" s="117">
        <v>0</v>
      </c>
      <c r="N64" s="65">
        <v>22</v>
      </c>
      <c r="O64" s="117">
        <v>1</v>
      </c>
      <c r="P64" s="65">
        <v>0</v>
      </c>
      <c r="Q64" s="117">
        <v>0</v>
      </c>
      <c r="R64" s="65"/>
      <c r="S64" s="117"/>
      <c r="T64" s="65"/>
      <c r="U64" s="117"/>
      <c r="V64" s="62"/>
      <c r="W64" s="65"/>
    </row>
    <row r="65" spans="1:23">
      <c r="A65" s="11">
        <v>-1E-3</v>
      </c>
      <c r="B65" s="12" t="s">
        <v>19</v>
      </c>
      <c r="C65" s="13">
        <v>7</v>
      </c>
      <c r="D65" s="14">
        <v>1</v>
      </c>
      <c r="E65" s="15">
        <v>6</v>
      </c>
      <c r="F65" s="14">
        <v>1</v>
      </c>
      <c r="G65" s="108">
        <v>0</v>
      </c>
      <c r="H65" s="12">
        <v>0</v>
      </c>
      <c r="I65" s="108">
        <v>0</v>
      </c>
      <c r="J65" s="12">
        <v>0</v>
      </c>
      <c r="K65" s="108">
        <v>0</v>
      </c>
      <c r="L65" s="12">
        <v>0</v>
      </c>
      <c r="M65" s="108">
        <v>0</v>
      </c>
      <c r="N65" s="12">
        <v>0</v>
      </c>
      <c r="O65" s="108">
        <v>0</v>
      </c>
      <c r="P65" s="12">
        <v>0</v>
      </c>
      <c r="Q65" s="108">
        <v>0</v>
      </c>
      <c r="R65" s="12">
        <v>0</v>
      </c>
      <c r="S65" s="108"/>
      <c r="T65" s="12"/>
      <c r="U65" s="108"/>
      <c r="V65" s="126"/>
      <c r="W65" s="12">
        <v>0</v>
      </c>
    </row>
    <row r="66" spans="1:23">
      <c r="A66" s="181" t="s">
        <v>297</v>
      </c>
      <c r="B66" s="17" t="s">
        <v>21</v>
      </c>
      <c r="C66" s="18">
        <v>3</v>
      </c>
      <c r="D66" s="19">
        <v>2</v>
      </c>
      <c r="E66" s="20">
        <v>1</v>
      </c>
      <c r="F66" s="17">
        <v>0</v>
      </c>
      <c r="G66" s="3">
        <v>1</v>
      </c>
      <c r="H66" s="17">
        <v>0</v>
      </c>
      <c r="I66" s="3">
        <v>0</v>
      </c>
      <c r="J66" s="17">
        <v>1</v>
      </c>
      <c r="K66" s="3">
        <v>0</v>
      </c>
      <c r="L66" s="17">
        <v>0</v>
      </c>
      <c r="M66" s="3">
        <v>0</v>
      </c>
      <c r="N66" s="17">
        <v>0</v>
      </c>
      <c r="O66" s="3">
        <v>0</v>
      </c>
      <c r="P66" s="17">
        <v>0</v>
      </c>
      <c r="Q66" s="3">
        <v>0</v>
      </c>
      <c r="R66" s="17">
        <v>0</v>
      </c>
      <c r="S66" s="3">
        <v>0</v>
      </c>
      <c r="T66" s="17">
        <v>0</v>
      </c>
      <c r="U66" s="3">
        <v>0</v>
      </c>
      <c r="V66" s="58">
        <v>0</v>
      </c>
      <c r="W66" s="90">
        <v>0</v>
      </c>
    </row>
    <row r="67" spans="1:23">
      <c r="A67" s="191"/>
      <c r="B67" s="65" t="s">
        <v>22</v>
      </c>
      <c r="C67" s="115">
        <v>10</v>
      </c>
      <c r="D67" s="64">
        <v>3</v>
      </c>
      <c r="E67" s="116">
        <v>7</v>
      </c>
      <c r="F67" s="64">
        <v>1</v>
      </c>
      <c r="G67" s="115">
        <v>1</v>
      </c>
      <c r="H67" s="65">
        <v>0</v>
      </c>
      <c r="I67" s="117">
        <v>0</v>
      </c>
      <c r="J67" s="65">
        <v>1</v>
      </c>
      <c r="K67" s="117">
        <v>0</v>
      </c>
      <c r="L67" s="65">
        <v>0</v>
      </c>
      <c r="M67" s="117">
        <v>0</v>
      </c>
      <c r="N67" s="65">
        <v>0</v>
      </c>
      <c r="O67" s="117">
        <v>0</v>
      </c>
      <c r="P67" s="65">
        <v>0</v>
      </c>
      <c r="Q67" s="117">
        <v>0</v>
      </c>
      <c r="R67" s="65"/>
      <c r="S67" s="117"/>
      <c r="T67" s="65"/>
      <c r="U67" s="117"/>
      <c r="V67" s="62"/>
      <c r="W67" s="65"/>
    </row>
    <row r="68" spans="1:23">
      <c r="A68" s="11">
        <v>-3.0300000000000001E-2</v>
      </c>
      <c r="B68" s="12" t="s">
        <v>19</v>
      </c>
      <c r="C68" s="13">
        <v>181</v>
      </c>
      <c r="D68" s="14">
        <v>153</v>
      </c>
      <c r="E68" s="15">
        <v>28</v>
      </c>
      <c r="F68" s="14">
        <v>75</v>
      </c>
      <c r="G68" s="108">
        <v>17</v>
      </c>
      <c r="H68" s="12">
        <v>0</v>
      </c>
      <c r="I68" s="108">
        <v>0</v>
      </c>
      <c r="J68" s="12">
        <v>2</v>
      </c>
      <c r="K68" s="108">
        <v>2</v>
      </c>
      <c r="L68" s="12">
        <v>2</v>
      </c>
      <c r="M68" s="108">
        <v>1</v>
      </c>
      <c r="N68" s="12">
        <v>47</v>
      </c>
      <c r="O68" s="108">
        <v>4</v>
      </c>
      <c r="P68" s="12">
        <v>1</v>
      </c>
      <c r="Q68" s="108">
        <v>2</v>
      </c>
      <c r="R68" s="12">
        <v>0</v>
      </c>
      <c r="S68" s="108"/>
      <c r="T68" s="12"/>
      <c r="U68" s="108"/>
      <c r="V68" s="126"/>
      <c r="W68" s="12">
        <v>43</v>
      </c>
    </row>
    <row r="69" spans="1:23">
      <c r="A69" s="188" t="s">
        <v>298</v>
      </c>
      <c r="B69" s="17" t="s">
        <v>21</v>
      </c>
      <c r="C69" s="18">
        <v>127</v>
      </c>
      <c r="D69" s="19">
        <v>109</v>
      </c>
      <c r="E69" s="20">
        <v>18</v>
      </c>
      <c r="F69" s="17">
        <v>3</v>
      </c>
      <c r="G69" s="3">
        <v>46</v>
      </c>
      <c r="H69" s="17">
        <v>0</v>
      </c>
      <c r="I69" s="3">
        <v>0</v>
      </c>
      <c r="J69" s="17">
        <v>0</v>
      </c>
      <c r="K69" s="3">
        <v>3</v>
      </c>
      <c r="L69" s="17">
        <v>2</v>
      </c>
      <c r="M69" s="3">
        <v>2</v>
      </c>
      <c r="N69" s="17">
        <v>29</v>
      </c>
      <c r="O69" s="3">
        <v>18</v>
      </c>
      <c r="P69" s="17">
        <v>5</v>
      </c>
      <c r="Q69" s="3">
        <v>1</v>
      </c>
      <c r="R69" s="17">
        <v>5</v>
      </c>
      <c r="S69" s="3">
        <v>18</v>
      </c>
      <c r="T69" s="17">
        <v>4</v>
      </c>
      <c r="U69" s="3">
        <v>0</v>
      </c>
      <c r="V69" s="58">
        <v>16</v>
      </c>
      <c r="W69" s="90">
        <v>-7.0000000000000007E-2</v>
      </c>
    </row>
    <row r="70" spans="1:23">
      <c r="A70" s="191"/>
      <c r="B70" s="65" t="s">
        <v>22</v>
      </c>
      <c r="C70" s="115">
        <v>308</v>
      </c>
      <c r="D70" s="64">
        <v>262</v>
      </c>
      <c r="E70" s="116">
        <v>46</v>
      </c>
      <c r="F70" s="64">
        <v>78</v>
      </c>
      <c r="G70" s="115">
        <v>63</v>
      </c>
      <c r="H70" s="65">
        <v>0</v>
      </c>
      <c r="I70" s="117">
        <v>0</v>
      </c>
      <c r="J70" s="65">
        <v>2</v>
      </c>
      <c r="K70" s="117">
        <v>5</v>
      </c>
      <c r="L70" s="65">
        <v>4</v>
      </c>
      <c r="M70" s="117">
        <v>3</v>
      </c>
      <c r="N70" s="65">
        <v>76</v>
      </c>
      <c r="O70" s="117">
        <v>22</v>
      </c>
      <c r="P70" s="65">
        <v>6</v>
      </c>
      <c r="Q70" s="117">
        <v>3</v>
      </c>
      <c r="R70" s="65"/>
      <c r="S70" s="117"/>
      <c r="T70" s="65"/>
      <c r="U70" s="117"/>
      <c r="V70" s="62"/>
      <c r="W70" s="65"/>
    </row>
    <row r="71" spans="1:23">
      <c r="A71" s="11">
        <v>-3.3999999999999998E-3</v>
      </c>
      <c r="B71" s="12" t="s">
        <v>19</v>
      </c>
      <c r="C71" s="13">
        <v>11</v>
      </c>
      <c r="D71" s="14">
        <v>9</v>
      </c>
      <c r="E71" s="15">
        <v>2</v>
      </c>
      <c r="F71" s="14">
        <v>1</v>
      </c>
      <c r="G71" s="108">
        <v>1</v>
      </c>
      <c r="H71" s="12">
        <v>0</v>
      </c>
      <c r="I71" s="108">
        <v>0</v>
      </c>
      <c r="J71" s="12">
        <v>1</v>
      </c>
      <c r="K71" s="108">
        <v>0</v>
      </c>
      <c r="L71" s="12">
        <v>0</v>
      </c>
      <c r="M71" s="108">
        <v>0</v>
      </c>
      <c r="N71" s="12">
        <v>0</v>
      </c>
      <c r="O71" s="108">
        <v>0</v>
      </c>
      <c r="P71" s="12">
        <v>0</v>
      </c>
      <c r="Q71" s="108">
        <v>6</v>
      </c>
      <c r="R71" s="12">
        <v>0</v>
      </c>
      <c r="S71" s="108"/>
      <c r="T71" s="12"/>
      <c r="U71" s="108"/>
      <c r="V71" s="126"/>
      <c r="W71" s="12">
        <v>2</v>
      </c>
    </row>
    <row r="72" spans="1:23">
      <c r="A72" s="188" t="s">
        <v>299</v>
      </c>
      <c r="B72" s="17" t="s">
        <v>21</v>
      </c>
      <c r="C72" s="18">
        <v>24</v>
      </c>
      <c r="D72" s="19">
        <v>21</v>
      </c>
      <c r="E72" s="20">
        <v>3</v>
      </c>
      <c r="F72" s="17">
        <v>7</v>
      </c>
      <c r="G72" s="3">
        <v>4</v>
      </c>
      <c r="H72" s="17">
        <v>0</v>
      </c>
      <c r="I72" s="3">
        <v>0</v>
      </c>
      <c r="J72" s="17">
        <v>1</v>
      </c>
      <c r="K72" s="3">
        <v>0</v>
      </c>
      <c r="L72" s="17">
        <v>0</v>
      </c>
      <c r="M72" s="3">
        <v>0</v>
      </c>
      <c r="N72" s="17">
        <v>0</v>
      </c>
      <c r="O72" s="3">
        <v>0</v>
      </c>
      <c r="P72" s="17">
        <v>7</v>
      </c>
      <c r="Q72" s="3">
        <v>2</v>
      </c>
      <c r="R72" s="17">
        <v>0</v>
      </c>
      <c r="S72" s="3">
        <v>0</v>
      </c>
      <c r="T72" s="17">
        <v>0</v>
      </c>
      <c r="U72" s="3">
        <v>1</v>
      </c>
      <c r="V72" s="58">
        <v>1</v>
      </c>
      <c r="W72" s="90" t="s">
        <v>300</v>
      </c>
    </row>
    <row r="73" spans="1:23">
      <c r="A73" s="191"/>
      <c r="B73" s="65" t="s">
        <v>22</v>
      </c>
      <c r="C73" s="115">
        <v>35</v>
      </c>
      <c r="D73" s="64">
        <v>30</v>
      </c>
      <c r="E73" s="116">
        <v>5</v>
      </c>
      <c r="F73" s="64">
        <v>8</v>
      </c>
      <c r="G73" s="115">
        <v>5</v>
      </c>
      <c r="H73" s="65">
        <v>0</v>
      </c>
      <c r="I73" s="117">
        <v>0</v>
      </c>
      <c r="J73" s="65">
        <v>2</v>
      </c>
      <c r="K73" s="117">
        <v>0</v>
      </c>
      <c r="L73" s="65">
        <v>0</v>
      </c>
      <c r="M73" s="117">
        <v>0</v>
      </c>
      <c r="N73" s="65">
        <v>0</v>
      </c>
      <c r="O73" s="117">
        <v>0</v>
      </c>
      <c r="P73" s="65">
        <v>7</v>
      </c>
      <c r="Q73" s="117">
        <v>8</v>
      </c>
      <c r="R73" s="65"/>
      <c r="S73" s="117"/>
      <c r="T73" s="65"/>
      <c r="U73" s="117"/>
      <c r="V73" s="62"/>
      <c r="W73" s="65"/>
    </row>
    <row r="74" spans="1:23">
      <c r="A74" s="11">
        <v>-4.0000000000000002E-4</v>
      </c>
      <c r="B74" s="12" t="s">
        <v>19</v>
      </c>
      <c r="C74" s="13">
        <v>0</v>
      </c>
      <c r="D74" s="14">
        <v>0</v>
      </c>
      <c r="E74" s="15">
        <v>0</v>
      </c>
      <c r="F74" s="14">
        <v>0</v>
      </c>
      <c r="G74" s="108">
        <v>0</v>
      </c>
      <c r="H74" s="12">
        <v>0</v>
      </c>
      <c r="I74" s="108">
        <v>0</v>
      </c>
      <c r="J74" s="12">
        <v>0</v>
      </c>
      <c r="K74" s="108">
        <v>0</v>
      </c>
      <c r="L74" s="12">
        <v>0</v>
      </c>
      <c r="M74" s="108">
        <v>0</v>
      </c>
      <c r="N74" s="12">
        <v>0</v>
      </c>
      <c r="O74" s="108">
        <v>0</v>
      </c>
      <c r="P74" s="12">
        <v>0</v>
      </c>
      <c r="Q74" s="108">
        <v>0</v>
      </c>
      <c r="R74" s="12">
        <v>0</v>
      </c>
      <c r="S74" s="108"/>
      <c r="T74" s="12"/>
      <c r="U74" s="108"/>
      <c r="V74" s="126"/>
      <c r="W74" s="12">
        <v>1</v>
      </c>
    </row>
    <row r="75" spans="1:23">
      <c r="A75" s="188" t="s">
        <v>301</v>
      </c>
      <c r="B75" s="17" t="s">
        <v>21</v>
      </c>
      <c r="C75" s="18">
        <v>4</v>
      </c>
      <c r="D75" s="19">
        <v>2</v>
      </c>
      <c r="E75" s="20">
        <v>2</v>
      </c>
      <c r="F75" s="17">
        <v>1</v>
      </c>
      <c r="G75" s="3">
        <v>0</v>
      </c>
      <c r="H75" s="17">
        <v>0</v>
      </c>
      <c r="I75" s="3">
        <v>0</v>
      </c>
      <c r="J75" s="17">
        <v>0</v>
      </c>
      <c r="K75" s="3">
        <v>0</v>
      </c>
      <c r="L75" s="17">
        <v>0</v>
      </c>
      <c r="M75" s="3">
        <v>0</v>
      </c>
      <c r="N75" s="17">
        <v>1</v>
      </c>
      <c r="O75" s="3">
        <v>0</v>
      </c>
      <c r="P75" s="17">
        <v>0</v>
      </c>
      <c r="Q75" s="3">
        <v>0</v>
      </c>
      <c r="R75" s="17">
        <v>0</v>
      </c>
      <c r="S75" s="3">
        <v>0</v>
      </c>
      <c r="T75" s="17">
        <v>1</v>
      </c>
      <c r="U75" s="3">
        <v>0</v>
      </c>
      <c r="V75" s="58">
        <v>0</v>
      </c>
      <c r="W75" s="90">
        <v>-1.6000000000000001E-3</v>
      </c>
    </row>
    <row r="76" spans="1:23">
      <c r="A76" s="191"/>
      <c r="B76" s="65" t="s">
        <v>22</v>
      </c>
      <c r="C76" s="115">
        <v>4</v>
      </c>
      <c r="D76" s="64">
        <v>2</v>
      </c>
      <c r="E76" s="116">
        <v>2</v>
      </c>
      <c r="F76" s="64">
        <v>1</v>
      </c>
      <c r="G76" s="115">
        <v>0</v>
      </c>
      <c r="H76" s="65">
        <v>0</v>
      </c>
      <c r="I76" s="117">
        <v>0</v>
      </c>
      <c r="J76" s="65">
        <v>0</v>
      </c>
      <c r="K76" s="117">
        <v>0</v>
      </c>
      <c r="L76" s="65">
        <v>0</v>
      </c>
      <c r="M76" s="117">
        <v>0</v>
      </c>
      <c r="N76" s="65">
        <v>1</v>
      </c>
      <c r="O76" s="117">
        <v>0</v>
      </c>
      <c r="P76" s="65">
        <v>0</v>
      </c>
      <c r="Q76" s="117">
        <v>0</v>
      </c>
      <c r="R76" s="65"/>
      <c r="S76" s="117"/>
      <c r="T76" s="65"/>
      <c r="U76" s="117"/>
      <c r="V76" s="62"/>
      <c r="W76" s="65"/>
    </row>
    <row r="77" spans="1:23">
      <c r="A77" s="11">
        <v>-5.5999999999999999E-3</v>
      </c>
      <c r="B77" s="12" t="s">
        <v>19</v>
      </c>
      <c r="C77" s="13">
        <v>25</v>
      </c>
      <c r="D77" s="14">
        <v>17</v>
      </c>
      <c r="E77" s="15">
        <v>8</v>
      </c>
      <c r="F77" s="14">
        <v>7</v>
      </c>
      <c r="G77" s="108">
        <v>5</v>
      </c>
      <c r="H77" s="12">
        <v>0</v>
      </c>
      <c r="I77" s="108">
        <v>0</v>
      </c>
      <c r="J77" s="12">
        <v>0</v>
      </c>
      <c r="K77" s="108">
        <v>0</v>
      </c>
      <c r="L77" s="12">
        <v>1</v>
      </c>
      <c r="M77" s="108">
        <v>0</v>
      </c>
      <c r="N77" s="12">
        <v>0</v>
      </c>
      <c r="O77" s="108">
        <v>0</v>
      </c>
      <c r="P77" s="12">
        <v>0</v>
      </c>
      <c r="Q77" s="108">
        <v>4</v>
      </c>
      <c r="R77" s="12">
        <v>1</v>
      </c>
      <c r="S77" s="108"/>
      <c r="T77" s="12"/>
      <c r="U77" s="108"/>
      <c r="V77" s="126"/>
      <c r="W77" s="12">
        <v>4</v>
      </c>
    </row>
    <row r="78" spans="1:23">
      <c r="A78" s="188" t="s">
        <v>302</v>
      </c>
      <c r="B78" s="17" t="s">
        <v>21</v>
      </c>
      <c r="C78" s="18">
        <v>32</v>
      </c>
      <c r="D78" s="19">
        <v>17</v>
      </c>
      <c r="E78" s="20">
        <v>15</v>
      </c>
      <c r="F78" s="17">
        <v>2</v>
      </c>
      <c r="G78" s="3">
        <v>6</v>
      </c>
      <c r="H78" s="17">
        <v>0</v>
      </c>
      <c r="I78" s="3">
        <v>0</v>
      </c>
      <c r="J78" s="17">
        <v>0</v>
      </c>
      <c r="K78" s="3">
        <v>0</v>
      </c>
      <c r="L78" s="17">
        <v>3</v>
      </c>
      <c r="M78" s="3">
        <v>0</v>
      </c>
      <c r="N78" s="17">
        <v>0</v>
      </c>
      <c r="O78" s="3">
        <v>0</v>
      </c>
      <c r="P78" s="17">
        <v>4</v>
      </c>
      <c r="Q78" s="3">
        <v>2</v>
      </c>
      <c r="R78" s="17">
        <v>1</v>
      </c>
      <c r="S78" s="3">
        <v>2</v>
      </c>
      <c r="T78" s="17">
        <v>0</v>
      </c>
      <c r="U78" s="3">
        <v>0</v>
      </c>
      <c r="V78" s="58">
        <v>0</v>
      </c>
      <c r="W78" s="90">
        <v>-6.4999999999999997E-3</v>
      </c>
    </row>
    <row r="79" spans="1:23">
      <c r="A79" s="191"/>
      <c r="B79" s="65" t="s">
        <v>22</v>
      </c>
      <c r="C79" s="115">
        <v>57</v>
      </c>
      <c r="D79" s="64">
        <v>34</v>
      </c>
      <c r="E79" s="116">
        <v>23</v>
      </c>
      <c r="F79" s="64">
        <v>9</v>
      </c>
      <c r="G79" s="115">
        <v>11</v>
      </c>
      <c r="H79" s="65">
        <v>0</v>
      </c>
      <c r="I79" s="117">
        <v>0</v>
      </c>
      <c r="J79" s="65">
        <v>0</v>
      </c>
      <c r="K79" s="117">
        <v>0</v>
      </c>
      <c r="L79" s="65">
        <v>4</v>
      </c>
      <c r="M79" s="117">
        <v>0</v>
      </c>
      <c r="N79" s="65">
        <v>0</v>
      </c>
      <c r="O79" s="117">
        <v>0</v>
      </c>
      <c r="P79" s="65">
        <v>4</v>
      </c>
      <c r="Q79" s="117">
        <v>6</v>
      </c>
      <c r="R79" s="65"/>
      <c r="S79" s="117"/>
      <c r="T79" s="65"/>
      <c r="U79" s="117"/>
      <c r="V79" s="62"/>
      <c r="W79" s="65"/>
    </row>
    <row r="80" spans="1:23">
      <c r="A80" s="11">
        <v>-3.2000000000000002E-3</v>
      </c>
      <c r="B80" s="12" t="s">
        <v>19</v>
      </c>
      <c r="C80" s="13">
        <v>15</v>
      </c>
      <c r="D80" s="14">
        <v>14</v>
      </c>
      <c r="E80" s="15">
        <v>1</v>
      </c>
      <c r="F80" s="14">
        <v>0</v>
      </c>
      <c r="G80" s="108">
        <v>0</v>
      </c>
      <c r="H80" s="12">
        <v>0</v>
      </c>
      <c r="I80" s="108">
        <v>0</v>
      </c>
      <c r="J80" s="12">
        <v>1</v>
      </c>
      <c r="K80" s="108">
        <v>2</v>
      </c>
      <c r="L80" s="12">
        <v>0</v>
      </c>
      <c r="M80" s="108">
        <v>0</v>
      </c>
      <c r="N80" s="12">
        <v>7</v>
      </c>
      <c r="O80" s="108">
        <v>0</v>
      </c>
      <c r="P80" s="12">
        <v>1</v>
      </c>
      <c r="Q80" s="108">
        <v>3</v>
      </c>
      <c r="R80" s="12">
        <v>0</v>
      </c>
      <c r="S80" s="108"/>
      <c r="T80" s="12"/>
      <c r="U80" s="108"/>
      <c r="V80" s="126"/>
      <c r="W80" s="12">
        <v>2</v>
      </c>
    </row>
    <row r="81" spans="1:23">
      <c r="A81" s="188" t="s">
        <v>303</v>
      </c>
      <c r="B81" s="17" t="s">
        <v>21</v>
      </c>
      <c r="C81" s="18">
        <v>18</v>
      </c>
      <c r="D81" s="19">
        <v>16</v>
      </c>
      <c r="E81" s="20">
        <v>2</v>
      </c>
      <c r="F81" s="17">
        <v>1</v>
      </c>
      <c r="G81" s="3">
        <v>0</v>
      </c>
      <c r="H81" s="17">
        <v>0</v>
      </c>
      <c r="I81" s="3">
        <v>0</v>
      </c>
      <c r="J81" s="17">
        <v>1</v>
      </c>
      <c r="K81" s="3">
        <v>1</v>
      </c>
      <c r="L81" s="17">
        <v>0</v>
      </c>
      <c r="M81" s="3">
        <v>0</v>
      </c>
      <c r="N81" s="17">
        <v>9</v>
      </c>
      <c r="O81" s="3">
        <v>0</v>
      </c>
      <c r="P81" s="17">
        <v>1</v>
      </c>
      <c r="Q81" s="3">
        <v>3</v>
      </c>
      <c r="R81" s="17">
        <v>0</v>
      </c>
      <c r="S81" s="3">
        <v>1</v>
      </c>
      <c r="T81" s="17">
        <v>1</v>
      </c>
      <c r="U81" s="3">
        <v>0</v>
      </c>
      <c r="V81" s="58">
        <v>0</v>
      </c>
      <c r="W81" s="90">
        <v>-3.3E-3</v>
      </c>
    </row>
    <row r="82" spans="1:23">
      <c r="A82" s="188"/>
      <c r="B82" s="17" t="s">
        <v>22</v>
      </c>
      <c r="C82" s="18">
        <v>33</v>
      </c>
      <c r="D82" s="19">
        <v>30</v>
      </c>
      <c r="E82" s="20">
        <v>3</v>
      </c>
      <c r="F82" s="19">
        <v>1</v>
      </c>
      <c r="G82" s="18">
        <v>0</v>
      </c>
      <c r="H82" s="17">
        <v>0</v>
      </c>
      <c r="I82" s="3">
        <v>0</v>
      </c>
      <c r="J82" s="17">
        <v>2</v>
      </c>
      <c r="K82" s="3">
        <v>3</v>
      </c>
      <c r="L82" s="17">
        <v>0</v>
      </c>
      <c r="M82" s="3">
        <v>0</v>
      </c>
      <c r="N82" s="17">
        <v>16</v>
      </c>
      <c r="O82" s="3">
        <v>0</v>
      </c>
      <c r="P82" s="17">
        <v>2</v>
      </c>
      <c r="Q82" s="3">
        <v>6</v>
      </c>
      <c r="R82" s="17"/>
      <c r="S82" s="3"/>
      <c r="T82" s="17"/>
      <c r="U82" s="3"/>
      <c r="V82" s="58"/>
      <c r="W82" s="17"/>
    </row>
    <row r="83" spans="1:23">
      <c r="A83" s="11">
        <v>-1.7500000000000002E-2</v>
      </c>
      <c r="B83" s="12" t="s">
        <v>19</v>
      </c>
      <c r="C83" s="108">
        <v>90</v>
      </c>
      <c r="D83" s="12">
        <v>61</v>
      </c>
      <c r="E83" s="128">
        <v>29</v>
      </c>
      <c r="F83" s="12">
        <v>2</v>
      </c>
      <c r="G83" s="127">
        <v>3</v>
      </c>
      <c r="H83" s="12">
        <v>0</v>
      </c>
      <c r="I83" s="108">
        <v>0</v>
      </c>
      <c r="J83" s="12">
        <v>3</v>
      </c>
      <c r="K83" s="108">
        <v>3</v>
      </c>
      <c r="L83" s="12">
        <v>0</v>
      </c>
      <c r="M83" s="108">
        <v>0</v>
      </c>
      <c r="N83" s="12">
        <v>37</v>
      </c>
      <c r="O83" s="108">
        <v>6</v>
      </c>
      <c r="P83" s="12">
        <v>6</v>
      </c>
      <c r="Q83" s="108">
        <v>1</v>
      </c>
      <c r="R83" s="12">
        <v>0</v>
      </c>
      <c r="S83" s="108"/>
      <c r="T83" s="12"/>
      <c r="U83" s="108"/>
      <c r="V83" s="126"/>
      <c r="W83" s="12">
        <v>2</v>
      </c>
    </row>
    <row r="84" spans="1:23">
      <c r="A84" s="188" t="s">
        <v>304</v>
      </c>
      <c r="B84" s="17" t="s">
        <v>21</v>
      </c>
      <c r="C84" s="3">
        <v>88</v>
      </c>
      <c r="D84" s="17">
        <v>76</v>
      </c>
      <c r="E84" s="9">
        <v>12</v>
      </c>
      <c r="F84" s="17">
        <v>0</v>
      </c>
      <c r="G84" s="129">
        <v>0</v>
      </c>
      <c r="H84" s="17">
        <v>0</v>
      </c>
      <c r="I84" s="3">
        <v>0</v>
      </c>
      <c r="J84" s="17">
        <v>0</v>
      </c>
      <c r="K84" s="3">
        <v>0</v>
      </c>
      <c r="L84" s="17">
        <v>1</v>
      </c>
      <c r="M84" s="3">
        <v>0</v>
      </c>
      <c r="N84" s="17">
        <v>52</v>
      </c>
      <c r="O84" s="3">
        <v>20</v>
      </c>
      <c r="P84" s="17">
        <v>3</v>
      </c>
      <c r="Q84" s="3">
        <v>0</v>
      </c>
      <c r="R84" s="17">
        <v>1</v>
      </c>
      <c r="S84" s="130">
        <v>0</v>
      </c>
      <c r="T84" s="17">
        <v>1</v>
      </c>
      <c r="U84" s="3">
        <v>0</v>
      </c>
      <c r="V84" s="30">
        <v>0</v>
      </c>
      <c r="W84" s="90">
        <v>-3.3E-3</v>
      </c>
    </row>
    <row r="85" spans="1:23">
      <c r="A85" s="191"/>
      <c r="B85" s="65" t="s">
        <v>22</v>
      </c>
      <c r="C85" s="117">
        <v>178</v>
      </c>
      <c r="D85" s="65">
        <v>137</v>
      </c>
      <c r="E85" s="131" t="s">
        <v>305</v>
      </c>
      <c r="F85" s="65">
        <v>2</v>
      </c>
      <c r="G85" s="121">
        <v>3</v>
      </c>
      <c r="H85" s="65">
        <v>0</v>
      </c>
      <c r="I85" s="117">
        <v>0</v>
      </c>
      <c r="J85" s="65">
        <v>3</v>
      </c>
      <c r="K85" s="117">
        <v>3</v>
      </c>
      <c r="L85" s="65">
        <v>1</v>
      </c>
      <c r="M85" s="117">
        <v>0</v>
      </c>
      <c r="N85" s="65">
        <v>89</v>
      </c>
      <c r="O85" s="117">
        <v>26</v>
      </c>
      <c r="P85" s="65">
        <v>9</v>
      </c>
      <c r="Q85" s="117">
        <v>1</v>
      </c>
      <c r="R85" s="65"/>
      <c r="S85" s="117"/>
      <c r="T85" s="65"/>
      <c r="U85" s="117"/>
      <c r="V85" s="62"/>
      <c r="W85" s="65"/>
    </row>
    <row r="86" spans="1:23">
      <c r="A86" s="11">
        <v>-1.6000000000000001E-3</v>
      </c>
      <c r="B86" s="12" t="s">
        <v>19</v>
      </c>
      <c r="C86" s="108">
        <v>4</v>
      </c>
      <c r="D86" s="12">
        <v>1</v>
      </c>
      <c r="E86" s="128">
        <v>3</v>
      </c>
      <c r="F86" s="12">
        <v>0</v>
      </c>
      <c r="G86" s="127">
        <v>0</v>
      </c>
      <c r="H86" s="12">
        <v>0</v>
      </c>
      <c r="I86" s="108">
        <v>0</v>
      </c>
      <c r="J86" s="12">
        <v>0</v>
      </c>
      <c r="K86" s="108">
        <v>0</v>
      </c>
      <c r="L86" s="12">
        <v>1</v>
      </c>
      <c r="M86" s="108">
        <v>0</v>
      </c>
      <c r="N86" s="12">
        <v>0</v>
      </c>
      <c r="O86" s="108">
        <v>0</v>
      </c>
      <c r="P86" s="12">
        <v>0</v>
      </c>
      <c r="Q86" s="108">
        <v>0</v>
      </c>
      <c r="R86" s="12">
        <v>0</v>
      </c>
      <c r="S86" s="108"/>
      <c r="T86" s="12"/>
      <c r="U86" s="108"/>
      <c r="V86" s="126"/>
      <c r="W86" s="12">
        <v>0</v>
      </c>
    </row>
    <row r="87" spans="1:23">
      <c r="A87" s="188" t="s">
        <v>306</v>
      </c>
      <c r="B87" s="17" t="s">
        <v>21</v>
      </c>
      <c r="C87" s="3">
        <v>12</v>
      </c>
      <c r="D87" s="17">
        <v>1</v>
      </c>
      <c r="E87" s="9">
        <v>11</v>
      </c>
      <c r="F87" s="17">
        <v>0</v>
      </c>
      <c r="G87" s="129">
        <v>0</v>
      </c>
      <c r="H87" s="17">
        <v>0</v>
      </c>
      <c r="I87" s="3">
        <v>0</v>
      </c>
      <c r="J87" s="17">
        <v>0</v>
      </c>
      <c r="K87" s="3">
        <v>0</v>
      </c>
      <c r="L87" s="17">
        <v>0</v>
      </c>
      <c r="M87" s="3">
        <v>0</v>
      </c>
      <c r="N87" s="17">
        <v>0</v>
      </c>
      <c r="O87" s="3">
        <v>0</v>
      </c>
      <c r="P87" s="17">
        <v>1</v>
      </c>
      <c r="Q87" s="3">
        <v>0</v>
      </c>
      <c r="R87" s="17">
        <v>0</v>
      </c>
      <c r="S87" s="130">
        <v>0</v>
      </c>
      <c r="T87" s="17">
        <v>0</v>
      </c>
      <c r="U87" s="3">
        <v>0</v>
      </c>
      <c r="V87" s="30">
        <v>0</v>
      </c>
      <c r="W87" s="90">
        <v>0</v>
      </c>
    </row>
    <row r="88" spans="1:23">
      <c r="A88" s="191" t="s">
        <v>307</v>
      </c>
      <c r="B88" s="65" t="s">
        <v>22</v>
      </c>
      <c r="C88" s="117">
        <v>16</v>
      </c>
      <c r="D88" s="65">
        <v>2</v>
      </c>
      <c r="E88" s="131" t="s">
        <v>241</v>
      </c>
      <c r="F88" s="65">
        <v>0</v>
      </c>
      <c r="G88" s="121">
        <v>0</v>
      </c>
      <c r="H88" s="65">
        <v>0</v>
      </c>
      <c r="I88" s="117">
        <v>0</v>
      </c>
      <c r="J88" s="65">
        <v>0</v>
      </c>
      <c r="K88" s="117">
        <v>0</v>
      </c>
      <c r="L88" s="65">
        <v>1</v>
      </c>
      <c r="M88" s="117">
        <v>0</v>
      </c>
      <c r="N88" s="65">
        <v>0</v>
      </c>
      <c r="O88" s="117">
        <v>0</v>
      </c>
      <c r="P88" s="65">
        <v>1</v>
      </c>
      <c r="Q88" s="117">
        <v>0</v>
      </c>
      <c r="R88" s="65"/>
      <c r="S88" s="117"/>
      <c r="T88" s="65"/>
      <c r="U88" s="117"/>
      <c r="V88" s="62"/>
      <c r="W88" s="65"/>
    </row>
    <row r="89" spans="1:23">
      <c r="A89" s="11">
        <v>-0.71830000000000005</v>
      </c>
      <c r="B89" s="12" t="s">
        <v>19</v>
      </c>
      <c r="C89" s="108">
        <v>3902</v>
      </c>
      <c r="D89" s="12">
        <v>2878</v>
      </c>
      <c r="E89" s="128">
        <v>1024</v>
      </c>
      <c r="F89" s="12">
        <v>1652</v>
      </c>
      <c r="G89" s="127">
        <v>423</v>
      </c>
      <c r="H89" s="12">
        <v>4</v>
      </c>
      <c r="I89" s="108">
        <v>2</v>
      </c>
      <c r="J89" s="12">
        <v>161</v>
      </c>
      <c r="K89" s="108">
        <v>50</v>
      </c>
      <c r="L89" s="12">
        <v>192</v>
      </c>
      <c r="M89" s="108">
        <v>42</v>
      </c>
      <c r="N89" s="12">
        <v>100</v>
      </c>
      <c r="O89" s="108">
        <v>24</v>
      </c>
      <c r="P89" s="12">
        <v>111</v>
      </c>
      <c r="Q89" s="108">
        <v>117</v>
      </c>
      <c r="R89" s="12">
        <v>19</v>
      </c>
      <c r="S89" s="108"/>
      <c r="T89" s="12"/>
      <c r="U89" s="108"/>
      <c r="V89" s="126"/>
      <c r="W89" s="12">
        <v>464</v>
      </c>
    </row>
    <row r="90" spans="1:23">
      <c r="A90" s="188" t="s">
        <v>308</v>
      </c>
      <c r="B90" s="17" t="s">
        <v>21</v>
      </c>
      <c r="C90" s="3">
        <v>3401</v>
      </c>
      <c r="D90" s="17">
        <v>2246</v>
      </c>
      <c r="E90" s="9">
        <v>1155</v>
      </c>
      <c r="F90" s="17">
        <v>391</v>
      </c>
      <c r="G90" s="129">
        <v>801</v>
      </c>
      <c r="H90" s="17">
        <v>1</v>
      </c>
      <c r="I90" s="3">
        <v>3</v>
      </c>
      <c r="J90" s="17">
        <v>73</v>
      </c>
      <c r="K90" s="3">
        <v>75</v>
      </c>
      <c r="L90" s="17">
        <v>343</v>
      </c>
      <c r="M90" s="3">
        <v>57</v>
      </c>
      <c r="N90" s="17">
        <v>57</v>
      </c>
      <c r="O90" s="3">
        <v>66</v>
      </c>
      <c r="P90" s="17">
        <v>258</v>
      </c>
      <c r="Q90" s="3">
        <v>121</v>
      </c>
      <c r="R90" s="17">
        <v>21</v>
      </c>
      <c r="S90" s="130">
        <v>312</v>
      </c>
      <c r="T90" s="17">
        <v>53</v>
      </c>
      <c r="U90" s="3">
        <v>35</v>
      </c>
      <c r="V90" s="30">
        <v>24</v>
      </c>
      <c r="W90" s="90">
        <v>-0.75570000000000004</v>
      </c>
    </row>
    <row r="91" spans="1:23">
      <c r="A91" s="191"/>
      <c r="B91" s="65" t="s">
        <v>22</v>
      </c>
      <c r="C91" s="117">
        <v>7303</v>
      </c>
      <c r="D91" s="65">
        <v>5124</v>
      </c>
      <c r="E91" s="131">
        <v>2179</v>
      </c>
      <c r="F91" s="65">
        <v>2043</v>
      </c>
      <c r="G91" s="121">
        <v>1224</v>
      </c>
      <c r="H91" s="65">
        <v>5</v>
      </c>
      <c r="I91" s="117">
        <v>5</v>
      </c>
      <c r="J91" s="65">
        <v>234</v>
      </c>
      <c r="K91" s="117">
        <v>125</v>
      </c>
      <c r="L91" s="65">
        <v>535</v>
      </c>
      <c r="M91" s="117">
        <v>99</v>
      </c>
      <c r="N91" s="65">
        <v>157</v>
      </c>
      <c r="O91" s="117">
        <v>90</v>
      </c>
      <c r="P91" s="65">
        <v>369</v>
      </c>
      <c r="Q91" s="117">
        <v>238</v>
      </c>
      <c r="R91" s="65"/>
      <c r="S91" s="117"/>
      <c r="T91" s="65"/>
      <c r="U91" s="117"/>
      <c r="V91" s="62"/>
      <c r="W91" s="65"/>
    </row>
  </sheetData>
  <mergeCells count="18">
    <mergeCell ref="A4:A6"/>
    <mergeCell ref="B4:B6"/>
    <mergeCell ref="C4:C6"/>
    <mergeCell ref="D4:D6"/>
    <mergeCell ref="E4:E6"/>
    <mergeCell ref="W4:W6"/>
    <mergeCell ref="F5:G5"/>
    <mergeCell ref="H5:I5"/>
    <mergeCell ref="J5:K5"/>
    <mergeCell ref="N5:O5"/>
    <mergeCell ref="P5:Q5"/>
    <mergeCell ref="S5:T5"/>
    <mergeCell ref="F4:K4"/>
    <mergeCell ref="U5:U6"/>
    <mergeCell ref="V5:V6"/>
    <mergeCell ref="L4:Q4"/>
    <mergeCell ref="R4:R6"/>
    <mergeCell ref="S4:V4"/>
  </mergeCells>
  <phoneticPr fontId="1"/>
  <conditionalFormatting sqref="A8:W91">
    <cfRule type="expression" dxfId="1931" priority="116">
      <formula>MOD(ROW(A1)-1,6)&lt;3</formula>
    </cfRule>
  </conditionalFormatting>
  <conditionalFormatting sqref="A8">
    <cfRule type="expression" dxfId="1930" priority="115">
      <formula>MOD(ROW(A1)-1,6)&lt;3</formula>
    </cfRule>
  </conditionalFormatting>
  <conditionalFormatting sqref="A11">
    <cfRule type="expression" dxfId="1929" priority="114">
      <formula>MOD(ROW(A4)-1,6)&lt;3</formula>
    </cfRule>
  </conditionalFormatting>
  <conditionalFormatting sqref="A14">
    <cfRule type="expression" dxfId="1928" priority="113">
      <formula>MOD(ROW(A7)-1,6)&lt;3</formula>
    </cfRule>
  </conditionalFormatting>
  <conditionalFormatting sqref="A17">
    <cfRule type="expression" dxfId="1927" priority="112">
      <formula>MOD(ROW(A10)-1,6)&lt;3</formula>
    </cfRule>
  </conditionalFormatting>
  <conditionalFormatting sqref="A20">
    <cfRule type="expression" dxfId="1926" priority="111">
      <formula>MOD(ROW(A13)-1,6)&lt;3</formula>
    </cfRule>
  </conditionalFormatting>
  <conditionalFormatting sqref="A23">
    <cfRule type="expression" dxfId="1925" priority="110">
      <formula>MOD(ROW(A16)-1,6)&lt;3</formula>
    </cfRule>
  </conditionalFormatting>
  <conditionalFormatting sqref="A26">
    <cfRule type="expression" dxfId="1924" priority="109">
      <formula>MOD(ROW(A19)-1,6)&lt;3</formula>
    </cfRule>
  </conditionalFormatting>
  <conditionalFormatting sqref="A29">
    <cfRule type="expression" dxfId="1923" priority="108">
      <formula>MOD(ROW(A22)-1,6)&lt;3</formula>
    </cfRule>
  </conditionalFormatting>
  <conditionalFormatting sqref="A32">
    <cfRule type="expression" dxfId="1922" priority="107">
      <formula>MOD(ROW(A25)-1,6)&lt;3</formula>
    </cfRule>
  </conditionalFormatting>
  <conditionalFormatting sqref="A35">
    <cfRule type="expression" dxfId="1921" priority="106">
      <formula>MOD(ROW(A28)-1,6)&lt;3</formula>
    </cfRule>
  </conditionalFormatting>
  <conditionalFormatting sqref="A38">
    <cfRule type="expression" dxfId="1920" priority="105">
      <formula>MOD(ROW(A31)-1,6)&lt;3</formula>
    </cfRule>
  </conditionalFormatting>
  <conditionalFormatting sqref="A41">
    <cfRule type="expression" dxfId="1919" priority="104">
      <formula>MOD(ROW(A34)-1,6)&lt;3</formula>
    </cfRule>
  </conditionalFormatting>
  <conditionalFormatting sqref="A44">
    <cfRule type="expression" dxfId="1918" priority="103">
      <formula>MOD(ROW(A37)-1,6)&lt;3</formula>
    </cfRule>
  </conditionalFormatting>
  <conditionalFormatting sqref="A47">
    <cfRule type="expression" dxfId="1917" priority="102">
      <formula>MOD(ROW(A40)-1,6)&lt;3</formula>
    </cfRule>
  </conditionalFormatting>
  <conditionalFormatting sqref="A50">
    <cfRule type="expression" dxfId="1916" priority="101">
      <formula>MOD(ROW(A43)-1,6)&lt;3</formula>
    </cfRule>
  </conditionalFormatting>
  <conditionalFormatting sqref="A53">
    <cfRule type="expression" dxfId="1915" priority="100">
      <formula>MOD(ROW(A46)-1,6)&lt;3</formula>
    </cfRule>
  </conditionalFormatting>
  <conditionalFormatting sqref="A56">
    <cfRule type="expression" dxfId="1914" priority="99">
      <formula>MOD(ROW(A49)-1,6)&lt;3</formula>
    </cfRule>
  </conditionalFormatting>
  <conditionalFormatting sqref="A59">
    <cfRule type="expression" dxfId="1913" priority="98">
      <formula>MOD(ROW(A52)-1,6)&lt;3</formula>
    </cfRule>
  </conditionalFormatting>
  <conditionalFormatting sqref="A62">
    <cfRule type="expression" dxfId="1912" priority="97">
      <formula>MOD(ROW(A55)-1,6)&lt;3</formula>
    </cfRule>
  </conditionalFormatting>
  <conditionalFormatting sqref="A65">
    <cfRule type="expression" dxfId="1911" priority="96">
      <formula>MOD(ROW(A58)-1,6)&lt;3</formula>
    </cfRule>
  </conditionalFormatting>
  <conditionalFormatting sqref="A68">
    <cfRule type="expression" dxfId="1910" priority="95">
      <formula>MOD(ROW(A61)-1,6)&lt;3</formula>
    </cfRule>
  </conditionalFormatting>
  <conditionalFormatting sqref="A71">
    <cfRule type="expression" dxfId="1909" priority="94">
      <formula>MOD(ROW(A64)-1,6)&lt;3</formula>
    </cfRule>
  </conditionalFormatting>
  <conditionalFormatting sqref="A74">
    <cfRule type="expression" dxfId="1908" priority="93">
      <formula>MOD(ROW(A67)-1,6)&lt;3</formula>
    </cfRule>
  </conditionalFormatting>
  <conditionalFormatting sqref="A77">
    <cfRule type="expression" dxfId="1907" priority="92">
      <formula>MOD(ROW(A70)-1,6)&lt;3</formula>
    </cfRule>
  </conditionalFormatting>
  <conditionalFormatting sqref="A80">
    <cfRule type="expression" dxfId="1906" priority="91">
      <formula>MOD(ROW(A73)-1,6)&lt;3</formula>
    </cfRule>
  </conditionalFormatting>
  <conditionalFormatting sqref="A83">
    <cfRule type="expression" dxfId="1905" priority="90">
      <formula>MOD(ROW(A76)-1,6)&lt;3</formula>
    </cfRule>
  </conditionalFormatting>
  <conditionalFormatting sqref="A86">
    <cfRule type="expression" dxfId="1904" priority="89">
      <formula>MOD(ROW(A79)-1,6)&lt;3</formula>
    </cfRule>
  </conditionalFormatting>
  <conditionalFormatting sqref="A89">
    <cfRule type="expression" dxfId="1903" priority="88">
      <formula>MOD(ROW(A82)-1,6)&lt;3</formula>
    </cfRule>
  </conditionalFormatting>
  <conditionalFormatting sqref="W9">
    <cfRule type="expression" dxfId="1902" priority="87">
      <formula>MOD(ROW(W2)-1,6)&lt;3</formula>
    </cfRule>
  </conditionalFormatting>
  <conditionalFormatting sqref="W12">
    <cfRule type="expression" dxfId="1901" priority="86">
      <formula>MOD(ROW(W5)-1,6)&lt;3</formula>
    </cfRule>
  </conditionalFormatting>
  <conditionalFormatting sqref="W15">
    <cfRule type="expression" dxfId="1900" priority="85">
      <formula>MOD(ROW(W8)-1,6)&lt;3</formula>
    </cfRule>
  </conditionalFormatting>
  <conditionalFormatting sqref="W18">
    <cfRule type="expression" dxfId="1899" priority="84">
      <formula>MOD(ROW(W11)-1,6)&lt;3</formula>
    </cfRule>
  </conditionalFormatting>
  <conditionalFormatting sqref="W21">
    <cfRule type="expression" dxfId="1898" priority="83">
      <formula>MOD(ROW(W14)-1,6)&lt;3</formula>
    </cfRule>
  </conditionalFormatting>
  <conditionalFormatting sqref="W24">
    <cfRule type="expression" dxfId="1897" priority="82">
      <formula>MOD(ROW(W17)-1,6)&lt;3</formula>
    </cfRule>
  </conditionalFormatting>
  <conditionalFormatting sqref="W27">
    <cfRule type="expression" dxfId="1896" priority="81">
      <formula>MOD(ROW(W20)-1,6)&lt;3</formula>
    </cfRule>
  </conditionalFormatting>
  <conditionalFormatting sqref="W30">
    <cfRule type="expression" dxfId="1895" priority="80">
      <formula>MOD(ROW(W23)-1,6)&lt;3</formula>
    </cfRule>
  </conditionalFormatting>
  <conditionalFormatting sqref="W33">
    <cfRule type="expression" dxfId="1894" priority="79">
      <formula>MOD(ROW(W26)-1,6)&lt;3</formula>
    </cfRule>
  </conditionalFormatting>
  <conditionalFormatting sqref="W36">
    <cfRule type="expression" dxfId="1893" priority="78">
      <formula>MOD(ROW(W29)-1,6)&lt;3</formula>
    </cfRule>
  </conditionalFormatting>
  <conditionalFormatting sqref="W39">
    <cfRule type="expression" dxfId="1892" priority="77">
      <formula>MOD(ROW(W32)-1,6)&lt;3</formula>
    </cfRule>
  </conditionalFormatting>
  <conditionalFormatting sqref="W42">
    <cfRule type="expression" dxfId="1891" priority="76">
      <formula>MOD(ROW(W35)-1,6)&lt;3</formula>
    </cfRule>
  </conditionalFormatting>
  <conditionalFormatting sqref="W45">
    <cfRule type="expression" dxfId="1890" priority="75">
      <formula>MOD(ROW(W38)-1,6)&lt;3</formula>
    </cfRule>
  </conditionalFormatting>
  <conditionalFormatting sqref="W48">
    <cfRule type="expression" dxfId="1889" priority="74">
      <formula>MOD(ROW(W41)-1,6)&lt;3</formula>
    </cfRule>
  </conditionalFormatting>
  <conditionalFormatting sqref="W51">
    <cfRule type="expression" dxfId="1888" priority="73">
      <formula>MOD(ROW(W44)-1,6)&lt;3</formula>
    </cfRule>
  </conditionalFormatting>
  <conditionalFormatting sqref="W54">
    <cfRule type="expression" dxfId="1887" priority="72">
      <formula>MOD(ROW(W47)-1,6)&lt;3</formula>
    </cfRule>
  </conditionalFormatting>
  <conditionalFormatting sqref="W57">
    <cfRule type="expression" dxfId="1886" priority="71">
      <formula>MOD(ROW(W50)-1,6)&lt;3</formula>
    </cfRule>
  </conditionalFormatting>
  <conditionalFormatting sqref="W60">
    <cfRule type="expression" dxfId="1885" priority="70">
      <formula>MOD(ROW(W53)-1,6)&lt;3</formula>
    </cfRule>
  </conditionalFormatting>
  <conditionalFormatting sqref="W63">
    <cfRule type="expression" dxfId="1884" priority="69">
      <formula>MOD(ROW(W56)-1,6)&lt;3</formula>
    </cfRule>
  </conditionalFormatting>
  <conditionalFormatting sqref="W66">
    <cfRule type="expression" dxfId="1883" priority="68">
      <formula>MOD(ROW(W59)-1,6)&lt;3</formula>
    </cfRule>
  </conditionalFormatting>
  <conditionalFormatting sqref="W69">
    <cfRule type="expression" dxfId="1882" priority="67">
      <formula>MOD(ROW(W62)-1,6)&lt;3</formula>
    </cfRule>
  </conditionalFormatting>
  <conditionalFormatting sqref="W78">
    <cfRule type="expression" dxfId="1881" priority="66">
      <formula>MOD(ROW(W71)-1,6)&lt;3</formula>
    </cfRule>
  </conditionalFormatting>
  <conditionalFormatting sqref="W81">
    <cfRule type="expression" dxfId="1880" priority="65">
      <formula>MOD(ROW(W74)-1,6)&lt;3</formula>
    </cfRule>
  </conditionalFormatting>
  <conditionalFormatting sqref="W84">
    <cfRule type="expression" dxfId="1879" priority="64">
      <formula>MOD(ROW(W77)-1,6)&lt;3</formula>
    </cfRule>
  </conditionalFormatting>
  <conditionalFormatting sqref="W87">
    <cfRule type="expression" dxfId="1878" priority="63">
      <formula>MOD(ROW(W80)-1,6)&lt;3</formula>
    </cfRule>
  </conditionalFormatting>
  <conditionalFormatting sqref="W90">
    <cfRule type="expression" dxfId="1877" priority="62">
      <formula>MOD(ROW(W83)-1,6)&lt;3</formula>
    </cfRule>
  </conditionalFormatting>
  <conditionalFormatting sqref="W72">
    <cfRule type="expression" dxfId="1876" priority="61">
      <formula>MOD(ROW(W65)-1,6)&lt;3</formula>
    </cfRule>
  </conditionalFormatting>
  <conditionalFormatting sqref="W75">
    <cfRule type="expression" dxfId="1875" priority="60">
      <formula>MOD(ROW(W68)-1,6)&lt;3</formula>
    </cfRule>
  </conditionalFormatting>
  <conditionalFormatting sqref="A11">
    <cfRule type="expression" dxfId="1874" priority="59">
      <formula>MOD(ROW(A4)-1,6)&lt;3</formula>
    </cfRule>
  </conditionalFormatting>
  <conditionalFormatting sqref="W12">
    <cfRule type="expression" dxfId="1873" priority="58">
      <formula>MOD(ROW(W5)-1,6)&lt;3</formula>
    </cfRule>
  </conditionalFormatting>
  <conditionalFormatting sqref="A14">
    <cfRule type="expression" dxfId="1872" priority="57">
      <formula>MOD(ROW(A7)-1,6)&lt;3</formula>
    </cfRule>
  </conditionalFormatting>
  <conditionalFormatting sqref="W15">
    <cfRule type="expression" dxfId="1871" priority="56">
      <formula>MOD(ROW(W8)-1,6)&lt;3</formula>
    </cfRule>
  </conditionalFormatting>
  <conditionalFormatting sqref="A17">
    <cfRule type="expression" dxfId="1870" priority="55">
      <formula>MOD(ROW(A10)-1,6)&lt;3</formula>
    </cfRule>
  </conditionalFormatting>
  <conditionalFormatting sqref="W18">
    <cfRule type="expression" dxfId="1869" priority="54">
      <formula>MOD(ROW(W11)-1,6)&lt;3</formula>
    </cfRule>
  </conditionalFormatting>
  <conditionalFormatting sqref="A20">
    <cfRule type="expression" dxfId="1868" priority="53">
      <formula>MOD(ROW(A13)-1,6)&lt;3</formula>
    </cfRule>
  </conditionalFormatting>
  <conditionalFormatting sqref="W21">
    <cfRule type="expression" dxfId="1867" priority="52">
      <formula>MOD(ROW(W14)-1,6)&lt;3</formula>
    </cfRule>
  </conditionalFormatting>
  <conditionalFormatting sqref="A23">
    <cfRule type="expression" dxfId="1866" priority="51">
      <formula>MOD(ROW(A16)-1,6)&lt;3</formula>
    </cfRule>
  </conditionalFormatting>
  <conditionalFormatting sqref="W24">
    <cfRule type="expression" dxfId="1865" priority="50">
      <formula>MOD(ROW(W17)-1,6)&lt;3</formula>
    </cfRule>
  </conditionalFormatting>
  <conditionalFormatting sqref="A26">
    <cfRule type="expression" dxfId="1864" priority="49">
      <formula>MOD(ROW(A19)-1,6)&lt;3</formula>
    </cfRule>
  </conditionalFormatting>
  <conditionalFormatting sqref="W27">
    <cfRule type="expression" dxfId="1863" priority="48">
      <formula>MOD(ROW(W20)-1,6)&lt;3</formula>
    </cfRule>
  </conditionalFormatting>
  <conditionalFormatting sqref="A29">
    <cfRule type="expression" dxfId="1862" priority="47">
      <formula>MOD(ROW(A22)-1,6)&lt;3</formula>
    </cfRule>
  </conditionalFormatting>
  <conditionalFormatting sqref="W30">
    <cfRule type="expression" dxfId="1861" priority="46">
      <formula>MOD(ROW(W23)-1,6)&lt;3</formula>
    </cfRule>
  </conditionalFormatting>
  <conditionalFormatting sqref="A32">
    <cfRule type="expression" dxfId="1860" priority="45">
      <formula>MOD(ROW(A25)-1,6)&lt;3</formula>
    </cfRule>
  </conditionalFormatting>
  <conditionalFormatting sqref="W33">
    <cfRule type="expression" dxfId="1859" priority="44">
      <formula>MOD(ROW(W26)-1,6)&lt;3</formula>
    </cfRule>
  </conditionalFormatting>
  <conditionalFormatting sqref="A35">
    <cfRule type="expression" dxfId="1858" priority="43">
      <formula>MOD(ROW(A28)-1,6)&lt;3</formula>
    </cfRule>
  </conditionalFormatting>
  <conditionalFormatting sqref="W36">
    <cfRule type="expression" dxfId="1857" priority="42">
      <formula>MOD(ROW(W29)-1,6)&lt;3</formula>
    </cfRule>
  </conditionalFormatting>
  <conditionalFormatting sqref="A38">
    <cfRule type="expression" dxfId="1856" priority="41">
      <formula>MOD(ROW(A31)-1,6)&lt;3</formula>
    </cfRule>
  </conditionalFormatting>
  <conditionalFormatting sqref="W39">
    <cfRule type="expression" dxfId="1855" priority="40">
      <formula>MOD(ROW(W32)-1,6)&lt;3</formula>
    </cfRule>
  </conditionalFormatting>
  <conditionalFormatting sqref="A41">
    <cfRule type="expression" dxfId="1854" priority="39">
      <formula>MOD(ROW(A34)-1,6)&lt;3</formula>
    </cfRule>
  </conditionalFormatting>
  <conditionalFormatting sqref="W42">
    <cfRule type="expression" dxfId="1853" priority="38">
      <formula>MOD(ROW(W35)-1,6)&lt;3</formula>
    </cfRule>
  </conditionalFormatting>
  <conditionalFormatting sqref="A44">
    <cfRule type="expression" dxfId="1852" priority="37">
      <formula>MOD(ROW(A37)-1,6)&lt;3</formula>
    </cfRule>
  </conditionalFormatting>
  <conditionalFormatting sqref="W45">
    <cfRule type="expression" dxfId="1851" priority="36">
      <formula>MOD(ROW(W38)-1,6)&lt;3</formula>
    </cfRule>
  </conditionalFormatting>
  <conditionalFormatting sqref="A47">
    <cfRule type="expression" dxfId="1850" priority="35">
      <formula>MOD(ROW(A40)-1,6)&lt;3</formula>
    </cfRule>
  </conditionalFormatting>
  <conditionalFormatting sqref="W48">
    <cfRule type="expression" dxfId="1849" priority="34">
      <formula>MOD(ROW(W41)-1,6)&lt;3</formula>
    </cfRule>
  </conditionalFormatting>
  <conditionalFormatting sqref="A50">
    <cfRule type="expression" dxfId="1848" priority="33">
      <formula>MOD(ROW(A43)-1,6)&lt;3</formula>
    </cfRule>
  </conditionalFormatting>
  <conditionalFormatting sqref="W51">
    <cfRule type="expression" dxfId="1847" priority="32">
      <formula>MOD(ROW(W44)-1,6)&lt;3</formula>
    </cfRule>
  </conditionalFormatting>
  <conditionalFormatting sqref="A53">
    <cfRule type="expression" dxfId="1846" priority="31">
      <formula>MOD(ROW(A46)-1,6)&lt;3</formula>
    </cfRule>
  </conditionalFormatting>
  <conditionalFormatting sqref="W54">
    <cfRule type="expression" dxfId="1845" priority="30">
      <formula>MOD(ROW(W47)-1,6)&lt;3</formula>
    </cfRule>
  </conditionalFormatting>
  <conditionalFormatting sqref="A56">
    <cfRule type="expression" dxfId="1844" priority="29">
      <formula>MOD(ROW(A49)-1,6)&lt;3</formula>
    </cfRule>
  </conditionalFormatting>
  <conditionalFormatting sqref="W57">
    <cfRule type="expression" dxfId="1843" priority="28">
      <formula>MOD(ROW(W50)-1,6)&lt;3</formula>
    </cfRule>
  </conditionalFormatting>
  <conditionalFormatting sqref="A59">
    <cfRule type="expression" dxfId="1842" priority="27">
      <formula>MOD(ROW(A52)-1,6)&lt;3</formula>
    </cfRule>
  </conditionalFormatting>
  <conditionalFormatting sqref="W60">
    <cfRule type="expression" dxfId="1841" priority="26">
      <formula>MOD(ROW(W53)-1,6)&lt;3</formula>
    </cfRule>
  </conditionalFormatting>
  <conditionalFormatting sqref="A62">
    <cfRule type="expression" dxfId="1840" priority="25">
      <formula>MOD(ROW(A55)-1,6)&lt;3</formula>
    </cfRule>
  </conditionalFormatting>
  <conditionalFormatting sqref="W63">
    <cfRule type="expression" dxfId="1839" priority="24">
      <formula>MOD(ROW(W56)-1,6)&lt;3</formula>
    </cfRule>
  </conditionalFormatting>
  <conditionalFormatting sqref="A65">
    <cfRule type="expression" dxfId="1838" priority="23">
      <formula>MOD(ROW(A58)-1,6)&lt;3</formula>
    </cfRule>
  </conditionalFormatting>
  <conditionalFormatting sqref="W66">
    <cfRule type="expression" dxfId="1837" priority="22">
      <formula>MOD(ROW(W59)-1,6)&lt;3</formula>
    </cfRule>
  </conditionalFormatting>
  <conditionalFormatting sqref="A68">
    <cfRule type="expression" dxfId="1836" priority="21">
      <formula>MOD(ROW(A61)-1,6)&lt;3</formula>
    </cfRule>
  </conditionalFormatting>
  <conditionalFormatting sqref="W69">
    <cfRule type="expression" dxfId="1835" priority="20">
      <formula>MOD(ROW(W62)-1,6)&lt;3</formula>
    </cfRule>
  </conditionalFormatting>
  <conditionalFormatting sqref="A71">
    <cfRule type="expression" dxfId="1834" priority="19">
      <formula>MOD(ROW(A64)-1,6)&lt;3</formula>
    </cfRule>
  </conditionalFormatting>
  <conditionalFormatting sqref="W72">
    <cfRule type="expression" dxfId="1833" priority="18">
      <formula>MOD(ROW(W65)-1,6)&lt;3</formula>
    </cfRule>
  </conditionalFormatting>
  <conditionalFormatting sqref="A74">
    <cfRule type="expression" dxfId="1832" priority="17">
      <formula>MOD(ROW(A67)-1,6)&lt;3</formula>
    </cfRule>
  </conditionalFormatting>
  <conditionalFormatting sqref="W75">
    <cfRule type="expression" dxfId="1831" priority="16">
      <formula>MOD(ROW(W68)-1,6)&lt;3</formula>
    </cfRule>
  </conditionalFormatting>
  <conditionalFormatting sqref="A77">
    <cfRule type="expression" dxfId="1830" priority="15">
      <formula>MOD(ROW(A70)-1,6)&lt;3</formula>
    </cfRule>
  </conditionalFormatting>
  <conditionalFormatting sqref="W78">
    <cfRule type="expression" dxfId="1829" priority="14">
      <formula>MOD(ROW(W71)-1,6)&lt;3</formula>
    </cfRule>
  </conditionalFormatting>
  <conditionalFormatting sqref="A80">
    <cfRule type="expression" dxfId="1828" priority="13">
      <formula>MOD(ROW(A73)-1,6)&lt;3</formula>
    </cfRule>
  </conditionalFormatting>
  <conditionalFormatting sqref="W81">
    <cfRule type="expression" dxfId="1827" priority="12">
      <formula>MOD(ROW(W74)-1,6)&lt;3</formula>
    </cfRule>
  </conditionalFormatting>
  <conditionalFormatting sqref="A86">
    <cfRule type="expression" dxfId="1826" priority="11">
      <formula>MOD(ROW(A79)-1,6)&lt;3</formula>
    </cfRule>
  </conditionalFormatting>
  <conditionalFormatting sqref="W87">
    <cfRule type="expression" dxfId="1825" priority="10">
      <formula>MOD(ROW(W80)-1,6)&lt;3</formula>
    </cfRule>
  </conditionalFormatting>
  <conditionalFormatting sqref="A89">
    <cfRule type="expression" dxfId="1824" priority="9">
      <formula>MOD(ROW(A82)-1,6)&lt;3</formula>
    </cfRule>
  </conditionalFormatting>
  <conditionalFormatting sqref="W90">
    <cfRule type="expression" dxfId="1823" priority="8">
      <formula>MOD(ROW(W83)-1,6)&lt;3</formula>
    </cfRule>
  </conditionalFormatting>
  <conditionalFormatting sqref="S10">
    <cfRule type="expression" dxfId="1822" priority="7">
      <formula>MOD(ROW(S3)-1,6)&lt;3</formula>
    </cfRule>
  </conditionalFormatting>
  <conditionalFormatting sqref="V9">
    <cfRule type="expression" dxfId="1821" priority="6">
      <formula>MOD(ROW(V2)-1,6)&lt;3</formula>
    </cfRule>
  </conditionalFormatting>
  <conditionalFormatting sqref="A9">
    <cfRule type="expression" dxfId="1820" priority="5">
      <formula>MOD(ROW(A2)-1,6)&lt;3</formula>
    </cfRule>
  </conditionalFormatting>
  <conditionalFormatting sqref="R20">
    <cfRule type="expression" dxfId="1819" priority="4">
      <formula>MOD(ROW(R13)-1,6)&lt;3</formula>
    </cfRule>
  </conditionalFormatting>
  <conditionalFormatting sqref="T20">
    <cfRule type="expression" dxfId="1818" priority="3">
      <formula>MOD(ROW(T13)-1,6)&lt;3</formula>
    </cfRule>
  </conditionalFormatting>
  <conditionalFormatting sqref="T21">
    <cfRule type="expression" dxfId="1817" priority="2">
      <formula>MOD(ROW(T14)-1,6)&lt;3</formula>
    </cfRule>
  </conditionalFormatting>
  <conditionalFormatting sqref="R21">
    <cfRule type="expression" dxfId="1816" priority="1">
      <formula>MOD(ROW(R14)-1,6)&lt;3</formula>
    </cfRule>
  </conditionalFormatting>
  <pageMargins left="0.70866141732283472" right="0.70866141732283472" top="0.74803149606299213" bottom="0.74803149606299213" header="0.31496062992125984" footer="0.31496062992125984"/>
  <pageSetup paperSize="9" orientation="portrait" horizontalDpi="300" verticalDpi="300" r:id="rId1"/>
  <headerFooter>
    <oddFooter>&amp;C外務省領事局政策課</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214"/>
  <sheetViews>
    <sheetView workbookViewId="0"/>
  </sheetViews>
  <sheetFormatPr defaultRowHeight="13.5"/>
  <cols>
    <col min="2" max="2" width="38.75" customWidth="1"/>
    <col min="3" max="3" width="35.25" customWidth="1"/>
    <col min="4" max="4" width="3.625" customWidth="1"/>
    <col min="5" max="5" width="1.875" customWidth="1"/>
  </cols>
  <sheetData>
    <row r="2" spans="2:4" ht="21">
      <c r="B2" s="344" t="s">
        <v>1591</v>
      </c>
      <c r="C2" s="344"/>
    </row>
    <row r="3" spans="2:4" ht="21">
      <c r="B3" s="2"/>
    </row>
    <row r="4" spans="2:4" ht="21">
      <c r="B4" s="2"/>
    </row>
    <row r="5" spans="2:4">
      <c r="B5" s="126" t="s">
        <v>1592</v>
      </c>
      <c r="C5" s="108"/>
      <c r="D5" s="127"/>
    </row>
    <row r="6" spans="2:4">
      <c r="B6" s="58" t="s">
        <v>1593</v>
      </c>
      <c r="C6" s="3"/>
      <c r="D6" s="129"/>
    </row>
    <row r="7" spans="2:4">
      <c r="B7" s="58" t="s">
        <v>1594</v>
      </c>
      <c r="C7" s="3"/>
      <c r="D7" s="129"/>
    </row>
    <row r="8" spans="2:4">
      <c r="B8" s="58" t="s">
        <v>1595</v>
      </c>
      <c r="C8" s="3"/>
      <c r="D8" s="129"/>
    </row>
    <row r="9" spans="2:4">
      <c r="B9" s="58" t="s">
        <v>1596</v>
      </c>
      <c r="C9" s="3"/>
      <c r="D9" s="129"/>
    </row>
    <row r="10" spans="2:4">
      <c r="B10" s="58" t="s">
        <v>1597</v>
      </c>
      <c r="C10" s="3"/>
      <c r="D10" s="129"/>
    </row>
    <row r="11" spans="2:4">
      <c r="B11" s="58" t="s">
        <v>1598</v>
      </c>
      <c r="C11" s="3"/>
      <c r="D11" s="129"/>
    </row>
    <row r="12" spans="2:4">
      <c r="B12" s="58" t="s">
        <v>1599</v>
      </c>
      <c r="C12" s="3"/>
      <c r="D12" s="129"/>
    </row>
    <row r="13" spans="2:4">
      <c r="B13" s="58" t="s">
        <v>1600</v>
      </c>
      <c r="C13" s="3"/>
      <c r="D13" s="129"/>
    </row>
    <row r="14" spans="2:4">
      <c r="B14" s="58" t="s">
        <v>1601</v>
      </c>
      <c r="C14" s="3"/>
      <c r="D14" s="129"/>
    </row>
    <row r="15" spans="2:4">
      <c r="B15" s="62" t="s">
        <v>1602</v>
      </c>
      <c r="C15" s="117"/>
      <c r="D15" s="121"/>
    </row>
    <row r="16" spans="2:4">
      <c r="B16" s="3"/>
      <c r="C16" s="3"/>
      <c r="D16" s="3"/>
    </row>
    <row r="18" spans="2:2">
      <c r="B18" s="7" t="s">
        <v>1603</v>
      </c>
    </row>
    <row r="19" spans="2:2">
      <c r="B19" s="266"/>
    </row>
    <row r="20" spans="2:2">
      <c r="B20" s="7" t="s">
        <v>1604</v>
      </c>
    </row>
    <row r="21" spans="2:2">
      <c r="B21" t="s">
        <v>1605</v>
      </c>
    </row>
    <row r="22" spans="2:2">
      <c r="B22" t="s">
        <v>1606</v>
      </c>
    </row>
    <row r="23" spans="2:2">
      <c r="B23" t="s">
        <v>1607</v>
      </c>
    </row>
    <row r="24" spans="2:2">
      <c r="B24" t="s">
        <v>1608</v>
      </c>
    </row>
    <row r="25" spans="2:2">
      <c r="B25" t="s">
        <v>1609</v>
      </c>
    </row>
    <row r="26" spans="2:2">
      <c r="B26" t="s">
        <v>1610</v>
      </c>
    </row>
    <row r="27" spans="2:2">
      <c r="B27" t="s">
        <v>1611</v>
      </c>
    </row>
    <row r="28" spans="2:2">
      <c r="B28" t="s">
        <v>1612</v>
      </c>
    </row>
    <row r="30" spans="2:2">
      <c r="B30" s="7" t="s">
        <v>1613</v>
      </c>
    </row>
    <row r="31" spans="2:2">
      <c r="B31" t="s">
        <v>1614</v>
      </c>
    </row>
    <row r="32" spans="2:2">
      <c r="B32" t="s">
        <v>1615</v>
      </c>
    </row>
    <row r="33" spans="2:2">
      <c r="B33" t="s">
        <v>1616</v>
      </c>
    </row>
    <row r="34" spans="2:2">
      <c r="B34" t="s">
        <v>1617</v>
      </c>
    </row>
    <row r="35" spans="2:2">
      <c r="B35" t="s">
        <v>1618</v>
      </c>
    </row>
    <row r="36" spans="2:2">
      <c r="B36" t="s">
        <v>1619</v>
      </c>
    </row>
    <row r="37" spans="2:2">
      <c r="B37" t="s">
        <v>1620</v>
      </c>
    </row>
    <row r="38" spans="2:2">
      <c r="B38" t="s">
        <v>1621</v>
      </c>
    </row>
    <row r="39" spans="2:2">
      <c r="B39" t="s">
        <v>1622</v>
      </c>
    </row>
    <row r="40" spans="2:2">
      <c r="B40" t="s">
        <v>1623</v>
      </c>
    </row>
    <row r="41" spans="2:2">
      <c r="B41" t="s">
        <v>1624</v>
      </c>
    </row>
    <row r="42" spans="2:2">
      <c r="B42" t="s">
        <v>1625</v>
      </c>
    </row>
    <row r="44" spans="2:2">
      <c r="B44" s="7" t="s">
        <v>1626</v>
      </c>
    </row>
    <row r="45" spans="2:2">
      <c r="B45" t="s">
        <v>1627</v>
      </c>
    </row>
    <row r="46" spans="2:2">
      <c r="B46" t="s">
        <v>1628</v>
      </c>
    </row>
    <row r="47" spans="2:2">
      <c r="B47" t="s">
        <v>1629</v>
      </c>
    </row>
    <row r="48" spans="2:2">
      <c r="B48" t="s">
        <v>1630</v>
      </c>
    </row>
    <row r="49" spans="2:2">
      <c r="B49" t="s">
        <v>1631</v>
      </c>
    </row>
    <row r="50" spans="2:2">
      <c r="B50" t="s">
        <v>1632</v>
      </c>
    </row>
    <row r="51" spans="2:2">
      <c r="B51" t="s">
        <v>1633</v>
      </c>
    </row>
    <row r="52" spans="2:2">
      <c r="B52" t="s">
        <v>1634</v>
      </c>
    </row>
    <row r="53" spans="2:2">
      <c r="B53" t="s">
        <v>1635</v>
      </c>
    </row>
    <row r="54" spans="2:2">
      <c r="B54" t="s">
        <v>1636</v>
      </c>
    </row>
    <row r="55" spans="2:2">
      <c r="B55" t="s">
        <v>1637</v>
      </c>
    </row>
    <row r="56" spans="2:2">
      <c r="B56" t="s">
        <v>1638</v>
      </c>
    </row>
    <row r="57" spans="2:2">
      <c r="B57" t="s">
        <v>1639</v>
      </c>
    </row>
    <row r="58" spans="2:2">
      <c r="B58" t="s">
        <v>1640</v>
      </c>
    </row>
    <row r="59" spans="2:2">
      <c r="B59" t="s">
        <v>1641</v>
      </c>
    </row>
    <row r="60" spans="2:2">
      <c r="B60" t="s">
        <v>1642</v>
      </c>
    </row>
    <row r="61" spans="2:2">
      <c r="B61" t="s">
        <v>1643</v>
      </c>
    </row>
    <row r="63" spans="2:2">
      <c r="B63" t="s">
        <v>1644</v>
      </c>
    </row>
    <row r="64" spans="2:2">
      <c r="B64" t="s">
        <v>1645</v>
      </c>
    </row>
    <row r="65" spans="2:2">
      <c r="B65" t="s">
        <v>1646</v>
      </c>
    </row>
    <row r="66" spans="2:2">
      <c r="B66" t="s">
        <v>1647</v>
      </c>
    </row>
    <row r="67" spans="2:2">
      <c r="B67" t="s">
        <v>1648</v>
      </c>
    </row>
    <row r="68" spans="2:2">
      <c r="B68" t="s">
        <v>1649</v>
      </c>
    </row>
    <row r="69" spans="2:2">
      <c r="B69" t="s">
        <v>1650</v>
      </c>
    </row>
    <row r="70" spans="2:2">
      <c r="B70" t="s">
        <v>1651</v>
      </c>
    </row>
    <row r="71" spans="2:2">
      <c r="B71" t="s">
        <v>1652</v>
      </c>
    </row>
    <row r="72" spans="2:2">
      <c r="B72" t="s">
        <v>1653</v>
      </c>
    </row>
    <row r="73" spans="2:2">
      <c r="B73" t="s">
        <v>1654</v>
      </c>
    </row>
    <row r="74" spans="2:2">
      <c r="B74" t="s">
        <v>1655</v>
      </c>
    </row>
    <row r="76" spans="2:2">
      <c r="B76" t="s">
        <v>1656</v>
      </c>
    </row>
    <row r="77" spans="2:2">
      <c r="B77" t="s">
        <v>1657</v>
      </c>
    </row>
    <row r="78" spans="2:2">
      <c r="B78" t="s">
        <v>1658</v>
      </c>
    </row>
    <row r="80" spans="2:2">
      <c r="B80" t="s">
        <v>1659</v>
      </c>
    </row>
    <row r="81" spans="2:2">
      <c r="B81" t="s">
        <v>1660</v>
      </c>
    </row>
    <row r="82" spans="2:2">
      <c r="B82" t="s">
        <v>1661</v>
      </c>
    </row>
    <row r="83" spans="2:2">
      <c r="B83" t="s">
        <v>1662</v>
      </c>
    </row>
    <row r="85" spans="2:2">
      <c r="B85" t="s">
        <v>1663</v>
      </c>
    </row>
    <row r="86" spans="2:2">
      <c r="B86" t="s">
        <v>1664</v>
      </c>
    </row>
    <row r="87" spans="2:2">
      <c r="B87" t="s">
        <v>1665</v>
      </c>
    </row>
    <row r="88" spans="2:2">
      <c r="B88" t="s">
        <v>1666</v>
      </c>
    </row>
    <row r="89" spans="2:2">
      <c r="B89" t="s">
        <v>1667</v>
      </c>
    </row>
    <row r="90" spans="2:2">
      <c r="B90" t="s">
        <v>1668</v>
      </c>
    </row>
    <row r="91" spans="2:2">
      <c r="B91" t="s">
        <v>1669</v>
      </c>
    </row>
    <row r="92" spans="2:2">
      <c r="B92" t="s">
        <v>1670</v>
      </c>
    </row>
    <row r="93" spans="2:2">
      <c r="B93" t="s">
        <v>1671</v>
      </c>
    </row>
    <row r="94" spans="2:2">
      <c r="B94" t="s">
        <v>1672</v>
      </c>
    </row>
    <row r="95" spans="2:2">
      <c r="B95" t="s">
        <v>1673</v>
      </c>
    </row>
    <row r="96" spans="2:2">
      <c r="B96" t="s">
        <v>1674</v>
      </c>
    </row>
    <row r="97" spans="2:2">
      <c r="B97" t="s">
        <v>1675</v>
      </c>
    </row>
    <row r="99" spans="2:2">
      <c r="B99" t="s">
        <v>1676</v>
      </c>
    </row>
    <row r="100" spans="2:2">
      <c r="B100" t="s">
        <v>1677</v>
      </c>
    </row>
    <row r="103" spans="2:2">
      <c r="B103" s="7" t="s">
        <v>1678</v>
      </c>
    </row>
    <row r="104" spans="2:2">
      <c r="B104" t="s">
        <v>1679</v>
      </c>
    </row>
    <row r="105" spans="2:2">
      <c r="B105" t="s">
        <v>1680</v>
      </c>
    </row>
    <row r="106" spans="2:2">
      <c r="B106" t="s">
        <v>1681</v>
      </c>
    </row>
    <row r="107" spans="2:2">
      <c r="B107" t="s">
        <v>1682</v>
      </c>
    </row>
    <row r="108" spans="2:2">
      <c r="B108" t="s">
        <v>1683</v>
      </c>
    </row>
    <row r="110" spans="2:2">
      <c r="B110" t="s">
        <v>1684</v>
      </c>
    </row>
    <row r="111" spans="2:2">
      <c r="B111" t="s">
        <v>1685</v>
      </c>
    </row>
    <row r="112" spans="2:2">
      <c r="B112" t="s">
        <v>1686</v>
      </c>
    </row>
    <row r="113" spans="2:2">
      <c r="B113" t="s">
        <v>1687</v>
      </c>
    </row>
    <row r="114" spans="2:2">
      <c r="B114" t="s">
        <v>1688</v>
      </c>
    </row>
    <row r="115" spans="2:2">
      <c r="B115" t="s">
        <v>1689</v>
      </c>
    </row>
    <row r="116" spans="2:2">
      <c r="B116" t="s">
        <v>1690</v>
      </c>
    </row>
    <row r="117" spans="2:2">
      <c r="B117" t="s">
        <v>1691</v>
      </c>
    </row>
    <row r="119" spans="2:2">
      <c r="B119" t="s">
        <v>1692</v>
      </c>
    </row>
    <row r="120" spans="2:2">
      <c r="B120" t="s">
        <v>1693</v>
      </c>
    </row>
    <row r="121" spans="2:2">
      <c r="B121" t="s">
        <v>1694</v>
      </c>
    </row>
    <row r="122" spans="2:2">
      <c r="B122" t="s">
        <v>1695</v>
      </c>
    </row>
    <row r="123" spans="2:2">
      <c r="B123" t="s">
        <v>1696</v>
      </c>
    </row>
    <row r="124" spans="2:2">
      <c r="B124" t="s">
        <v>1697</v>
      </c>
    </row>
    <row r="125" spans="2:2">
      <c r="B125" t="s">
        <v>1698</v>
      </c>
    </row>
    <row r="126" spans="2:2">
      <c r="B126" t="s">
        <v>1699</v>
      </c>
    </row>
    <row r="127" spans="2:2">
      <c r="B127" t="s">
        <v>1700</v>
      </c>
    </row>
    <row r="128" spans="2:2">
      <c r="B128" t="s">
        <v>1701</v>
      </c>
    </row>
    <row r="129" spans="2:2">
      <c r="B129" t="s">
        <v>1702</v>
      </c>
    </row>
    <row r="130" spans="2:2">
      <c r="B130" t="s">
        <v>1703</v>
      </c>
    </row>
    <row r="133" spans="2:2">
      <c r="B133" s="7" t="s">
        <v>1704</v>
      </c>
    </row>
    <row r="134" spans="2:2">
      <c r="B134" t="s">
        <v>1705</v>
      </c>
    </row>
    <row r="135" spans="2:2">
      <c r="B135" t="s">
        <v>1706</v>
      </c>
    </row>
    <row r="136" spans="2:2">
      <c r="B136" t="s">
        <v>1707</v>
      </c>
    </row>
    <row r="137" spans="2:2">
      <c r="B137" t="s">
        <v>1708</v>
      </c>
    </row>
    <row r="138" spans="2:2">
      <c r="B138" t="s">
        <v>1709</v>
      </c>
    </row>
    <row r="139" spans="2:2">
      <c r="B139" t="s">
        <v>1710</v>
      </c>
    </row>
    <row r="140" spans="2:2">
      <c r="B140" t="s">
        <v>1711</v>
      </c>
    </row>
    <row r="141" spans="2:2">
      <c r="B141" t="s">
        <v>1712</v>
      </c>
    </row>
    <row r="143" spans="2:2">
      <c r="B143" t="s">
        <v>1713</v>
      </c>
    </row>
    <row r="144" spans="2:2">
      <c r="B144" t="s">
        <v>1714</v>
      </c>
    </row>
    <row r="145" spans="2:2">
      <c r="B145" t="s">
        <v>1715</v>
      </c>
    </row>
    <row r="147" spans="2:2">
      <c r="B147" t="s">
        <v>1716</v>
      </c>
    </row>
    <row r="148" spans="2:2">
      <c r="B148" t="s">
        <v>1717</v>
      </c>
    </row>
    <row r="149" spans="2:2">
      <c r="B149" t="s">
        <v>1718</v>
      </c>
    </row>
    <row r="150" spans="2:2">
      <c r="B150" t="s">
        <v>1719</v>
      </c>
    </row>
    <row r="151" spans="2:2">
      <c r="B151" t="s">
        <v>1720</v>
      </c>
    </row>
    <row r="152" spans="2:2">
      <c r="B152" t="s">
        <v>1721</v>
      </c>
    </row>
    <row r="153" spans="2:2">
      <c r="B153" t="s">
        <v>1722</v>
      </c>
    </row>
    <row r="154" spans="2:2">
      <c r="B154" t="s">
        <v>1723</v>
      </c>
    </row>
    <row r="155" spans="2:2">
      <c r="B155" t="s">
        <v>1724</v>
      </c>
    </row>
    <row r="156" spans="2:2">
      <c r="B156" t="s">
        <v>1725</v>
      </c>
    </row>
    <row r="157" spans="2:2">
      <c r="B157" t="s">
        <v>1726</v>
      </c>
    </row>
    <row r="158" spans="2:2">
      <c r="B158" t="s">
        <v>1727</v>
      </c>
    </row>
    <row r="159" spans="2:2">
      <c r="B159" t="s">
        <v>1728</v>
      </c>
    </row>
    <row r="160" spans="2:2">
      <c r="B160" t="s">
        <v>1729</v>
      </c>
    </row>
    <row r="161" spans="2:2">
      <c r="B161" t="s">
        <v>1730</v>
      </c>
    </row>
    <row r="162" spans="2:2">
      <c r="B162" t="s">
        <v>1731</v>
      </c>
    </row>
    <row r="164" spans="2:2">
      <c r="B164" t="s">
        <v>1732</v>
      </c>
    </row>
    <row r="165" spans="2:2">
      <c r="B165" t="s">
        <v>1733</v>
      </c>
    </row>
    <row r="166" spans="2:2">
      <c r="B166" t="s">
        <v>1734</v>
      </c>
    </row>
    <row r="167" spans="2:2">
      <c r="B167" t="s">
        <v>1735</v>
      </c>
    </row>
    <row r="168" spans="2:2">
      <c r="B168" t="s">
        <v>1736</v>
      </c>
    </row>
    <row r="170" spans="2:2">
      <c r="B170" t="s">
        <v>1737</v>
      </c>
    </row>
    <row r="171" spans="2:2">
      <c r="B171" t="s">
        <v>1738</v>
      </c>
    </row>
    <row r="172" spans="2:2">
      <c r="B172" t="s">
        <v>1739</v>
      </c>
    </row>
    <row r="173" spans="2:2">
      <c r="B173" t="s">
        <v>1740</v>
      </c>
    </row>
    <row r="174" spans="2:2">
      <c r="B174" t="s">
        <v>1741</v>
      </c>
    </row>
    <row r="175" spans="2:2">
      <c r="B175" t="s">
        <v>1742</v>
      </c>
    </row>
    <row r="176" spans="2:2">
      <c r="B176" t="s">
        <v>1743</v>
      </c>
    </row>
    <row r="177" spans="2:2">
      <c r="B177" t="s">
        <v>1744</v>
      </c>
    </row>
    <row r="178" spans="2:2">
      <c r="B178" t="s">
        <v>1745</v>
      </c>
    </row>
    <row r="179" spans="2:2">
      <c r="B179" t="s">
        <v>1746</v>
      </c>
    </row>
    <row r="180" spans="2:2">
      <c r="B180" t="s">
        <v>1747</v>
      </c>
    </row>
    <row r="181" spans="2:2">
      <c r="B181" t="s">
        <v>1748</v>
      </c>
    </row>
    <row r="182" spans="2:2">
      <c r="B182" t="s">
        <v>1749</v>
      </c>
    </row>
    <row r="184" spans="2:2">
      <c r="B184" t="s">
        <v>1750</v>
      </c>
    </row>
    <row r="185" spans="2:2">
      <c r="B185" t="s">
        <v>1751</v>
      </c>
    </row>
    <row r="186" spans="2:2">
      <c r="B186" t="s">
        <v>1752</v>
      </c>
    </row>
    <row r="187" spans="2:2">
      <c r="B187" t="s">
        <v>1753</v>
      </c>
    </row>
    <row r="188" spans="2:2">
      <c r="B188" t="s">
        <v>1754</v>
      </c>
    </row>
    <row r="189" spans="2:2">
      <c r="B189" t="s">
        <v>1755</v>
      </c>
    </row>
    <row r="190" spans="2:2">
      <c r="B190" t="s">
        <v>1756</v>
      </c>
    </row>
    <row r="193" spans="2:3">
      <c r="B193" s="7" t="s">
        <v>1757</v>
      </c>
    </row>
    <row r="194" spans="2:3">
      <c r="B194" t="s">
        <v>1758</v>
      </c>
    </row>
    <row r="195" spans="2:3">
      <c r="B195" s="221" t="s">
        <v>1759</v>
      </c>
      <c r="C195" s="221" t="s">
        <v>1760</v>
      </c>
    </row>
    <row r="196" spans="2:3">
      <c r="B196" s="221" t="s">
        <v>1761</v>
      </c>
      <c r="C196" s="221" t="s">
        <v>1762</v>
      </c>
    </row>
    <row r="197" spans="2:3">
      <c r="B197" s="221" t="s">
        <v>1763</v>
      </c>
      <c r="C197" s="221" t="s">
        <v>1764</v>
      </c>
    </row>
    <row r="198" spans="2:3">
      <c r="B198" s="221" t="s">
        <v>1765</v>
      </c>
      <c r="C198" s="221" t="s">
        <v>1766</v>
      </c>
    </row>
    <row r="199" spans="2:3">
      <c r="B199" s="221" t="s">
        <v>1767</v>
      </c>
      <c r="C199" s="221" t="s">
        <v>1768</v>
      </c>
    </row>
    <row r="201" spans="2:3">
      <c r="B201" s="7" t="s">
        <v>1769</v>
      </c>
    </row>
    <row r="202" spans="2:3">
      <c r="B202" t="s">
        <v>1770</v>
      </c>
    </row>
    <row r="203" spans="2:3">
      <c r="B203" s="221" t="s">
        <v>1771</v>
      </c>
      <c r="C203" s="221" t="s">
        <v>1772</v>
      </c>
    </row>
    <row r="204" spans="2:3">
      <c r="B204" s="221" t="s">
        <v>1773</v>
      </c>
      <c r="C204" s="221" t="s">
        <v>1774</v>
      </c>
    </row>
    <row r="205" spans="2:3">
      <c r="B205" s="221" t="s">
        <v>1775</v>
      </c>
      <c r="C205" s="221" t="s">
        <v>1776</v>
      </c>
    </row>
    <row r="206" spans="2:3">
      <c r="B206" s="221" t="s">
        <v>1777</v>
      </c>
      <c r="C206" s="221" t="s">
        <v>1778</v>
      </c>
    </row>
    <row r="207" spans="2:3">
      <c r="B207" s="221" t="s">
        <v>1779</v>
      </c>
      <c r="C207" s="221" t="s">
        <v>1780</v>
      </c>
    </row>
    <row r="208" spans="2:3">
      <c r="B208" s="221" t="s">
        <v>1781</v>
      </c>
      <c r="C208" s="221" t="s">
        <v>1782</v>
      </c>
    </row>
    <row r="209" spans="2:3">
      <c r="B209" s="221" t="s">
        <v>1783</v>
      </c>
      <c r="C209" s="221" t="s">
        <v>1784</v>
      </c>
    </row>
    <row r="210" spans="2:3">
      <c r="B210" s="221" t="s">
        <v>1785</v>
      </c>
      <c r="C210" s="221" t="s">
        <v>1786</v>
      </c>
    </row>
    <row r="211" spans="2:3">
      <c r="B211" s="221" t="s">
        <v>1787</v>
      </c>
      <c r="C211" s="221" t="s">
        <v>1788</v>
      </c>
    </row>
    <row r="212" spans="2:3">
      <c r="B212" s="221" t="s">
        <v>1789</v>
      </c>
      <c r="C212" s="221" t="s">
        <v>1790</v>
      </c>
    </row>
    <row r="213" spans="2:3">
      <c r="B213" s="221" t="s">
        <v>1791</v>
      </c>
      <c r="C213" s="221" t="s">
        <v>1792</v>
      </c>
    </row>
    <row r="214" spans="2:3">
      <c r="B214" s="221" t="s">
        <v>1793</v>
      </c>
      <c r="C214" s="221" t="s">
        <v>1794</v>
      </c>
    </row>
  </sheetData>
  <mergeCells count="1">
    <mergeCell ref="B2:C2"/>
  </mergeCells>
  <phoneticPr fontId="1"/>
  <pageMargins left="0.70866141732283472" right="0.70866141732283472" top="0.74803149606299213" bottom="0.74803149606299213" header="0.31496062992125984" footer="0.31496062992125984"/>
  <pageSetup paperSize="9" orientation="portrait" horizontalDpi="300" verticalDpi="300" r:id="rId1"/>
  <headerFooter>
    <oddHeader>&amp;C海外在留邦人数統計（平成24年速報版)</oddHeader>
    <oddFooter>&amp;C外務省領事局政策課</oddFoot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X85"/>
  <sheetViews>
    <sheetView workbookViewId="0">
      <pane xSplit="2" ySplit="7" topLeftCell="C8" activePane="bottomRight" state="frozen"/>
      <selection activeCell="A171" sqref="A171"/>
      <selection pane="topRight" activeCell="A171" sqref="A171"/>
      <selection pane="bottomLeft" activeCell="A171" sqref="A171"/>
      <selection pane="bottomRight"/>
    </sheetView>
  </sheetViews>
  <sheetFormatPr defaultRowHeight="13.5"/>
  <cols>
    <col min="1" max="1" width="21.875" style="313" customWidth="1"/>
    <col min="2" max="2" width="3.125" customWidth="1"/>
    <col min="3" max="4" width="8" customWidth="1"/>
    <col min="5" max="5" width="7.375" customWidth="1"/>
    <col min="6" max="7" width="7.75" customWidth="1"/>
    <col min="8" max="8" width="5.875" customWidth="1"/>
    <col min="9" max="9" width="5.75" customWidth="1"/>
    <col min="10" max="10" width="6" customWidth="1"/>
    <col min="11" max="11" width="6.375" customWidth="1"/>
    <col min="12" max="12" width="7.75" customWidth="1"/>
    <col min="13" max="13" width="7.5" customWidth="1"/>
    <col min="14" max="15" width="5.625" customWidth="1"/>
    <col min="16" max="16" width="6" customWidth="1"/>
    <col min="17" max="17" width="5.75" customWidth="1"/>
    <col min="18" max="18" width="7.625" customWidth="1"/>
    <col min="19" max="19" width="7.25" customWidth="1"/>
    <col min="20" max="20" width="7.125" customWidth="1"/>
    <col min="21" max="21" width="7" customWidth="1"/>
    <col min="22" max="22" width="9.125" customWidth="1"/>
    <col min="23" max="23" width="9" customWidth="1"/>
  </cols>
  <sheetData>
    <row r="1" spans="1:24">
      <c r="B1" s="3"/>
      <c r="C1" s="3"/>
      <c r="D1" s="3"/>
      <c r="E1" s="9"/>
      <c r="F1" s="3"/>
      <c r="G1" s="3"/>
      <c r="H1" s="3"/>
      <c r="I1" s="3"/>
      <c r="J1" s="3"/>
      <c r="K1" s="3"/>
      <c r="L1" s="3"/>
      <c r="M1" s="3"/>
      <c r="N1" s="3"/>
      <c r="O1" s="3"/>
      <c r="P1" s="3"/>
      <c r="Q1" s="3"/>
      <c r="R1" s="3"/>
      <c r="S1" s="3"/>
      <c r="T1" s="3"/>
      <c r="U1" s="3"/>
      <c r="W1" s="3"/>
    </row>
    <row r="2" spans="1:24">
      <c r="B2" s="3"/>
      <c r="C2" s="3"/>
      <c r="D2" s="3" t="s">
        <v>114</v>
      </c>
      <c r="E2" s="9"/>
      <c r="F2" s="3"/>
      <c r="G2" s="3"/>
      <c r="H2" s="3"/>
      <c r="I2" s="3"/>
      <c r="J2" s="3"/>
      <c r="K2" s="3"/>
      <c r="L2" s="3"/>
      <c r="M2" s="3"/>
      <c r="N2" s="3"/>
      <c r="O2" s="3"/>
      <c r="P2" s="3"/>
      <c r="Q2" s="3"/>
      <c r="R2" s="3"/>
      <c r="S2" s="3"/>
      <c r="T2" s="3"/>
      <c r="U2" s="3"/>
      <c r="W2" s="3"/>
    </row>
    <row r="3" spans="1:24">
      <c r="B3" s="3"/>
      <c r="C3" s="3"/>
      <c r="D3" s="3"/>
      <c r="E3" s="9"/>
      <c r="F3" s="3"/>
      <c r="G3" s="3"/>
      <c r="H3" s="3"/>
      <c r="I3" s="3"/>
      <c r="J3" s="3"/>
      <c r="K3" s="3"/>
      <c r="L3" s="3"/>
      <c r="M3" s="3"/>
      <c r="N3" s="3"/>
      <c r="O3" s="3"/>
      <c r="P3" s="3"/>
      <c r="Q3" s="3"/>
      <c r="R3" s="3"/>
      <c r="S3" s="3"/>
      <c r="T3" s="3"/>
      <c r="U3" s="3"/>
      <c r="W3" s="3"/>
    </row>
    <row r="4" spans="1:24">
      <c r="A4" s="366" t="s">
        <v>14</v>
      </c>
      <c r="B4" s="366"/>
      <c r="C4" s="367" t="s">
        <v>15</v>
      </c>
      <c r="D4" s="373" t="s">
        <v>16</v>
      </c>
      <c r="E4" s="374" t="s">
        <v>17</v>
      </c>
      <c r="F4" s="366" t="s">
        <v>76</v>
      </c>
      <c r="G4" s="366"/>
      <c r="H4" s="366"/>
      <c r="I4" s="366"/>
      <c r="J4" s="366"/>
      <c r="K4" s="366"/>
      <c r="L4" s="366" t="s">
        <v>76</v>
      </c>
      <c r="M4" s="366"/>
      <c r="N4" s="366"/>
      <c r="O4" s="366"/>
      <c r="P4" s="366"/>
      <c r="Q4" s="366"/>
      <c r="R4" s="382" t="s">
        <v>56</v>
      </c>
      <c r="S4" s="367" t="s">
        <v>57</v>
      </c>
      <c r="T4" s="378"/>
      <c r="U4" s="378"/>
      <c r="V4" s="368"/>
      <c r="W4" s="365" t="s">
        <v>58</v>
      </c>
      <c r="X4" s="3"/>
    </row>
    <row r="5" spans="1:24">
      <c r="A5" s="366"/>
      <c r="B5" s="366"/>
      <c r="C5" s="367"/>
      <c r="D5" s="373"/>
      <c r="E5" s="375"/>
      <c r="F5" s="366" t="s">
        <v>77</v>
      </c>
      <c r="G5" s="366"/>
      <c r="H5" s="366" t="s">
        <v>78</v>
      </c>
      <c r="I5" s="366"/>
      <c r="J5" s="366" t="s">
        <v>79</v>
      </c>
      <c r="K5" s="366"/>
      <c r="L5" s="66" t="s">
        <v>80</v>
      </c>
      <c r="M5" s="67"/>
      <c r="N5" s="379" t="s">
        <v>81</v>
      </c>
      <c r="O5" s="379"/>
      <c r="P5" s="366" t="s">
        <v>82</v>
      </c>
      <c r="Q5" s="366"/>
      <c r="R5" s="382"/>
      <c r="S5" s="367" t="s">
        <v>59</v>
      </c>
      <c r="T5" s="368"/>
      <c r="U5" s="369" t="s">
        <v>60</v>
      </c>
      <c r="V5" s="380" t="s">
        <v>61</v>
      </c>
      <c r="W5" s="366"/>
      <c r="X5" s="3"/>
    </row>
    <row r="6" spans="1:24" ht="24">
      <c r="A6" s="366"/>
      <c r="B6" s="366"/>
      <c r="C6" s="367"/>
      <c r="D6" s="373"/>
      <c r="E6" s="376"/>
      <c r="F6" s="68" t="s">
        <v>83</v>
      </c>
      <c r="G6" s="69" t="s">
        <v>84</v>
      </c>
      <c r="H6" s="68" t="s">
        <v>83</v>
      </c>
      <c r="I6" s="69" t="s">
        <v>84</v>
      </c>
      <c r="J6" s="68" t="s">
        <v>83</v>
      </c>
      <c r="K6" s="69" t="s">
        <v>84</v>
      </c>
      <c r="L6" s="68" t="s">
        <v>83</v>
      </c>
      <c r="M6" s="69" t="s">
        <v>84</v>
      </c>
      <c r="N6" s="68" t="s">
        <v>83</v>
      </c>
      <c r="O6" s="69" t="s">
        <v>84</v>
      </c>
      <c r="P6" s="68" t="s">
        <v>83</v>
      </c>
      <c r="Q6" s="69" t="s">
        <v>84</v>
      </c>
      <c r="R6" s="382"/>
      <c r="S6" s="52" t="s">
        <v>62</v>
      </c>
      <c r="T6" s="53" t="s">
        <v>63</v>
      </c>
      <c r="U6" s="370"/>
      <c r="V6" s="381"/>
      <c r="W6" s="366"/>
      <c r="X6" s="3"/>
    </row>
    <row r="7" spans="1:24">
      <c r="A7" s="10"/>
      <c r="B7" s="10"/>
      <c r="C7" s="10" t="s">
        <v>18</v>
      </c>
      <c r="D7" s="10" t="s">
        <v>18</v>
      </c>
      <c r="E7" s="10" t="s">
        <v>18</v>
      </c>
      <c r="F7" s="10" t="s">
        <v>18</v>
      </c>
      <c r="G7" s="10" t="s">
        <v>18</v>
      </c>
      <c r="H7" s="10" t="s">
        <v>18</v>
      </c>
      <c r="I7" s="10" t="s">
        <v>18</v>
      </c>
      <c r="J7" s="10" t="s">
        <v>18</v>
      </c>
      <c r="K7" s="10" t="s">
        <v>18</v>
      </c>
      <c r="L7" s="10" t="s">
        <v>18</v>
      </c>
      <c r="M7" s="10" t="s">
        <v>18</v>
      </c>
      <c r="N7" s="10" t="s">
        <v>18</v>
      </c>
      <c r="O7" s="10" t="s">
        <v>18</v>
      </c>
      <c r="P7" s="10" t="s">
        <v>18</v>
      </c>
      <c r="Q7" s="10" t="s">
        <v>18</v>
      </c>
      <c r="R7" s="10" t="s">
        <v>64</v>
      </c>
      <c r="S7" s="10" t="s">
        <v>64</v>
      </c>
      <c r="T7" s="10" t="s">
        <v>64</v>
      </c>
      <c r="U7" s="10" t="s">
        <v>64</v>
      </c>
      <c r="V7" s="10" t="s">
        <v>64</v>
      </c>
      <c r="W7" s="70" t="s">
        <v>64</v>
      </c>
      <c r="X7" s="3"/>
    </row>
    <row r="8" spans="1:24">
      <c r="A8" s="11">
        <v>-6.9400000000000003E-2</v>
      </c>
      <c r="B8" s="12" t="s">
        <v>19</v>
      </c>
      <c r="C8" s="13">
        <v>43009</v>
      </c>
      <c r="D8" s="14">
        <v>3423</v>
      </c>
      <c r="E8" s="15">
        <v>39586</v>
      </c>
      <c r="F8" s="14">
        <v>1575</v>
      </c>
      <c r="G8" s="108">
        <v>364</v>
      </c>
      <c r="H8" s="12">
        <v>8</v>
      </c>
      <c r="I8" s="108">
        <v>1</v>
      </c>
      <c r="J8" s="12">
        <v>231</v>
      </c>
      <c r="K8" s="108">
        <v>80</v>
      </c>
      <c r="L8" s="12">
        <v>184</v>
      </c>
      <c r="M8" s="108">
        <v>27</v>
      </c>
      <c r="N8" s="12">
        <v>442</v>
      </c>
      <c r="O8" s="108">
        <v>132</v>
      </c>
      <c r="P8" s="12">
        <v>267</v>
      </c>
      <c r="Q8" s="108">
        <v>112</v>
      </c>
      <c r="R8" s="12">
        <v>21</v>
      </c>
      <c r="S8" s="108">
        <v>323</v>
      </c>
      <c r="T8" s="12">
        <v>135</v>
      </c>
      <c r="U8" s="108">
        <v>105</v>
      </c>
      <c r="V8" s="88" t="s">
        <v>99</v>
      </c>
      <c r="W8" s="56" t="s">
        <v>100</v>
      </c>
      <c r="X8" s="3"/>
    </row>
    <row r="9" spans="1:24">
      <c r="A9" s="188" t="s">
        <v>1816</v>
      </c>
      <c r="B9" s="17" t="s">
        <v>21</v>
      </c>
      <c r="C9" s="18">
        <v>39020</v>
      </c>
      <c r="D9" s="19">
        <v>2438</v>
      </c>
      <c r="E9" s="20">
        <v>36582</v>
      </c>
      <c r="F9" s="19">
        <v>61</v>
      </c>
      <c r="G9" s="3">
        <v>897</v>
      </c>
      <c r="H9" s="17">
        <v>3</v>
      </c>
      <c r="I9" s="3">
        <v>0</v>
      </c>
      <c r="J9" s="17">
        <v>89</v>
      </c>
      <c r="K9" s="3">
        <v>145</v>
      </c>
      <c r="L9" s="17">
        <v>174</v>
      </c>
      <c r="M9" s="3">
        <v>54</v>
      </c>
      <c r="N9" s="17">
        <v>276</v>
      </c>
      <c r="O9" s="3">
        <v>288</v>
      </c>
      <c r="P9" s="17">
        <v>292</v>
      </c>
      <c r="Q9" s="3">
        <v>159</v>
      </c>
      <c r="R9" s="17">
        <v>50</v>
      </c>
      <c r="S9" s="3"/>
      <c r="T9" s="17"/>
      <c r="U9" s="3"/>
      <c r="V9" s="58"/>
      <c r="W9" s="132">
        <v>-1.34E-2</v>
      </c>
      <c r="X9" s="3"/>
    </row>
    <row r="10" spans="1:24">
      <c r="A10" s="319"/>
      <c r="B10" s="65" t="s">
        <v>22</v>
      </c>
      <c r="C10" s="115">
        <v>82029</v>
      </c>
      <c r="D10" s="64">
        <v>5861</v>
      </c>
      <c r="E10" s="116">
        <v>76168</v>
      </c>
      <c r="F10" s="64">
        <v>1636</v>
      </c>
      <c r="G10" s="115">
        <v>1261</v>
      </c>
      <c r="H10" s="65">
        <v>11</v>
      </c>
      <c r="I10" s="117">
        <v>1</v>
      </c>
      <c r="J10" s="65">
        <v>320</v>
      </c>
      <c r="K10" s="117">
        <v>225</v>
      </c>
      <c r="L10" s="65">
        <v>358</v>
      </c>
      <c r="M10" s="117">
        <v>81</v>
      </c>
      <c r="N10" s="65">
        <v>718</v>
      </c>
      <c r="O10" s="117">
        <v>420</v>
      </c>
      <c r="P10" s="65">
        <v>559</v>
      </c>
      <c r="Q10" s="117">
        <v>271</v>
      </c>
      <c r="R10" s="65"/>
      <c r="S10" s="117"/>
      <c r="T10" s="65"/>
      <c r="U10" s="117"/>
      <c r="V10" s="62"/>
      <c r="W10" s="65"/>
      <c r="X10" s="3"/>
    </row>
    <row r="11" spans="1:24">
      <c r="A11" s="11">
        <v>-0.1421</v>
      </c>
      <c r="B11" s="12" t="s">
        <v>19</v>
      </c>
      <c r="C11" s="13">
        <v>5951</v>
      </c>
      <c r="D11" s="14">
        <v>250</v>
      </c>
      <c r="E11" s="15">
        <v>5701</v>
      </c>
      <c r="F11" s="14">
        <v>89</v>
      </c>
      <c r="G11" s="108">
        <v>11</v>
      </c>
      <c r="H11" s="12">
        <v>2</v>
      </c>
      <c r="I11" s="108">
        <v>0</v>
      </c>
      <c r="J11" s="12">
        <v>26</v>
      </c>
      <c r="K11" s="108">
        <v>4</v>
      </c>
      <c r="L11" s="12">
        <v>54</v>
      </c>
      <c r="M11" s="108">
        <v>5</v>
      </c>
      <c r="N11" s="12">
        <v>17</v>
      </c>
      <c r="O11" s="108">
        <v>5</v>
      </c>
      <c r="P11" s="12">
        <v>31</v>
      </c>
      <c r="Q11" s="108">
        <v>6</v>
      </c>
      <c r="R11" s="12">
        <v>2</v>
      </c>
      <c r="S11" s="108"/>
      <c r="T11" s="12"/>
      <c r="U11" s="108"/>
      <c r="V11" s="126"/>
      <c r="W11" s="12">
        <v>54</v>
      </c>
      <c r="X11" s="3"/>
    </row>
    <row r="12" spans="1:24">
      <c r="A12" s="188" t="s">
        <v>309</v>
      </c>
      <c r="B12" s="17" t="s">
        <v>21</v>
      </c>
      <c r="C12" s="18">
        <v>5706</v>
      </c>
      <c r="D12" s="19">
        <v>233</v>
      </c>
      <c r="E12" s="20">
        <v>5473</v>
      </c>
      <c r="F12" s="19">
        <v>5</v>
      </c>
      <c r="G12" s="3">
        <v>48</v>
      </c>
      <c r="H12" s="17">
        <v>0</v>
      </c>
      <c r="I12" s="3">
        <v>0</v>
      </c>
      <c r="J12" s="17">
        <v>14</v>
      </c>
      <c r="K12" s="3">
        <v>10</v>
      </c>
      <c r="L12" s="17">
        <v>47</v>
      </c>
      <c r="M12" s="3">
        <v>12</v>
      </c>
      <c r="N12" s="17">
        <v>12</v>
      </c>
      <c r="O12" s="3">
        <v>22</v>
      </c>
      <c r="P12" s="17">
        <v>42</v>
      </c>
      <c r="Q12" s="3">
        <v>21</v>
      </c>
      <c r="R12" s="17">
        <v>3</v>
      </c>
      <c r="S12" s="3">
        <v>31</v>
      </c>
      <c r="T12" s="17">
        <v>10</v>
      </c>
      <c r="U12" s="3">
        <v>4</v>
      </c>
      <c r="V12" s="58">
        <v>4</v>
      </c>
      <c r="W12" s="132">
        <v>-6.4899999999999999E-2</v>
      </c>
      <c r="X12" s="3"/>
    </row>
    <row r="13" spans="1:24">
      <c r="A13" s="319"/>
      <c r="B13" s="65" t="s">
        <v>22</v>
      </c>
      <c r="C13" s="115">
        <v>11657</v>
      </c>
      <c r="D13" s="64">
        <v>483</v>
      </c>
      <c r="E13" s="116">
        <v>11174</v>
      </c>
      <c r="F13" s="64">
        <v>94</v>
      </c>
      <c r="G13" s="115">
        <v>59</v>
      </c>
      <c r="H13" s="65">
        <v>2</v>
      </c>
      <c r="I13" s="117">
        <v>0</v>
      </c>
      <c r="J13" s="65">
        <v>40</v>
      </c>
      <c r="K13" s="117">
        <v>14</v>
      </c>
      <c r="L13" s="65">
        <v>101</v>
      </c>
      <c r="M13" s="117">
        <v>17</v>
      </c>
      <c r="N13" s="65">
        <v>29</v>
      </c>
      <c r="O13" s="117">
        <v>27</v>
      </c>
      <c r="P13" s="65">
        <v>73</v>
      </c>
      <c r="Q13" s="117">
        <v>27</v>
      </c>
      <c r="R13" s="65"/>
      <c r="S13" s="117"/>
      <c r="T13" s="65"/>
      <c r="U13" s="117"/>
      <c r="V13" s="62"/>
      <c r="W13" s="65"/>
      <c r="X13" s="3"/>
    </row>
    <row r="14" spans="1:24">
      <c r="A14" s="11">
        <v>-4.7000000000000002E-3</v>
      </c>
      <c r="B14" s="12" t="s">
        <v>19</v>
      </c>
      <c r="C14" s="13">
        <v>202</v>
      </c>
      <c r="D14" s="14">
        <v>66</v>
      </c>
      <c r="E14" s="15">
        <v>136</v>
      </c>
      <c r="F14" s="14">
        <v>6</v>
      </c>
      <c r="G14" s="108">
        <v>1</v>
      </c>
      <c r="H14" s="12">
        <v>0</v>
      </c>
      <c r="I14" s="108">
        <v>0</v>
      </c>
      <c r="J14" s="12">
        <v>11</v>
      </c>
      <c r="K14" s="108">
        <v>20</v>
      </c>
      <c r="L14" s="12">
        <v>0</v>
      </c>
      <c r="M14" s="108">
        <v>0</v>
      </c>
      <c r="N14" s="12">
        <v>17</v>
      </c>
      <c r="O14" s="108">
        <v>4</v>
      </c>
      <c r="P14" s="12">
        <v>7</v>
      </c>
      <c r="Q14" s="108">
        <v>0</v>
      </c>
      <c r="R14" s="12">
        <v>0</v>
      </c>
      <c r="S14" s="108"/>
      <c r="T14" s="12"/>
      <c r="U14" s="108"/>
      <c r="V14" s="126"/>
      <c r="W14" s="12">
        <v>8</v>
      </c>
      <c r="X14" s="3"/>
    </row>
    <row r="15" spans="1:24">
      <c r="A15" s="188" t="s">
        <v>310</v>
      </c>
      <c r="B15" s="17" t="s">
        <v>21</v>
      </c>
      <c r="C15" s="18">
        <v>182</v>
      </c>
      <c r="D15" s="19">
        <v>56</v>
      </c>
      <c r="E15" s="20">
        <v>126</v>
      </c>
      <c r="F15" s="19">
        <v>0</v>
      </c>
      <c r="G15" s="3">
        <v>4</v>
      </c>
      <c r="H15" s="17">
        <v>0</v>
      </c>
      <c r="I15" s="3">
        <v>0</v>
      </c>
      <c r="J15" s="17">
        <v>10</v>
      </c>
      <c r="K15" s="3">
        <v>22</v>
      </c>
      <c r="L15" s="17">
        <v>1</v>
      </c>
      <c r="M15" s="3">
        <v>0</v>
      </c>
      <c r="N15" s="17">
        <v>7</v>
      </c>
      <c r="O15" s="3">
        <v>9</v>
      </c>
      <c r="P15" s="17">
        <v>3</v>
      </c>
      <c r="Q15" s="3">
        <v>0</v>
      </c>
      <c r="R15" s="17">
        <v>0</v>
      </c>
      <c r="S15" s="3">
        <v>5</v>
      </c>
      <c r="T15" s="17">
        <v>0</v>
      </c>
      <c r="U15" s="3">
        <v>0</v>
      </c>
      <c r="V15" s="58">
        <v>3</v>
      </c>
      <c r="W15" s="132">
        <v>-9.5999999999999992E-3</v>
      </c>
      <c r="X15" s="3"/>
    </row>
    <row r="16" spans="1:24">
      <c r="A16" s="319"/>
      <c r="B16" s="65" t="s">
        <v>22</v>
      </c>
      <c r="C16" s="115">
        <v>384</v>
      </c>
      <c r="D16" s="64">
        <v>122</v>
      </c>
      <c r="E16" s="116" t="s">
        <v>311</v>
      </c>
      <c r="F16" s="64">
        <v>6</v>
      </c>
      <c r="G16" s="115">
        <v>5</v>
      </c>
      <c r="H16" s="65">
        <v>0</v>
      </c>
      <c r="I16" s="117">
        <v>0</v>
      </c>
      <c r="J16" s="65">
        <v>21</v>
      </c>
      <c r="K16" s="117">
        <v>42</v>
      </c>
      <c r="L16" s="65">
        <v>1</v>
      </c>
      <c r="M16" s="117">
        <v>0</v>
      </c>
      <c r="N16" s="65">
        <v>24</v>
      </c>
      <c r="O16" s="117">
        <v>13</v>
      </c>
      <c r="P16" s="65">
        <v>10</v>
      </c>
      <c r="Q16" s="117">
        <v>0</v>
      </c>
      <c r="R16" s="65"/>
      <c r="S16" s="117"/>
      <c r="T16" s="65"/>
      <c r="U16" s="117"/>
      <c r="V16" s="62"/>
      <c r="W16" s="65"/>
      <c r="X16" s="3"/>
    </row>
    <row r="17" spans="1:24">
      <c r="A17" s="11">
        <v>-5.3E-3</v>
      </c>
      <c r="B17" s="12" t="s">
        <v>19</v>
      </c>
      <c r="C17" s="13">
        <v>231</v>
      </c>
      <c r="D17" s="14">
        <v>131</v>
      </c>
      <c r="E17" s="15">
        <v>100</v>
      </c>
      <c r="F17" s="14">
        <v>27</v>
      </c>
      <c r="G17" s="108">
        <v>3</v>
      </c>
      <c r="H17" s="12">
        <v>1</v>
      </c>
      <c r="I17" s="108">
        <v>0</v>
      </c>
      <c r="J17" s="12">
        <v>14</v>
      </c>
      <c r="K17" s="108">
        <v>4</v>
      </c>
      <c r="L17" s="12">
        <v>8</v>
      </c>
      <c r="M17" s="108">
        <v>2</v>
      </c>
      <c r="N17" s="12">
        <v>31</v>
      </c>
      <c r="O17" s="108">
        <v>4</v>
      </c>
      <c r="P17" s="12">
        <v>28</v>
      </c>
      <c r="Q17" s="108">
        <v>9</v>
      </c>
      <c r="R17" s="12">
        <v>0</v>
      </c>
      <c r="S17" s="108"/>
      <c r="T17" s="12"/>
      <c r="U17" s="108"/>
      <c r="V17" s="126"/>
      <c r="W17" s="12">
        <v>22</v>
      </c>
      <c r="X17" s="3"/>
    </row>
    <row r="18" spans="1:24">
      <c r="A18" s="188" t="s">
        <v>312</v>
      </c>
      <c r="B18" s="17" t="s">
        <v>21</v>
      </c>
      <c r="C18" s="18">
        <v>207</v>
      </c>
      <c r="D18" s="19">
        <v>136</v>
      </c>
      <c r="E18" s="20">
        <v>71</v>
      </c>
      <c r="F18" s="19">
        <v>6</v>
      </c>
      <c r="G18" s="3">
        <v>10</v>
      </c>
      <c r="H18" s="17">
        <v>0</v>
      </c>
      <c r="I18" s="3">
        <v>0</v>
      </c>
      <c r="J18" s="17">
        <v>4</v>
      </c>
      <c r="K18" s="3">
        <v>16</v>
      </c>
      <c r="L18" s="17">
        <v>10</v>
      </c>
      <c r="M18" s="3">
        <v>3</v>
      </c>
      <c r="N18" s="17">
        <v>25</v>
      </c>
      <c r="O18" s="3">
        <v>12</v>
      </c>
      <c r="P18" s="17">
        <v>31</v>
      </c>
      <c r="Q18" s="3">
        <v>19</v>
      </c>
      <c r="R18" s="17">
        <v>4</v>
      </c>
      <c r="S18" s="3">
        <v>5</v>
      </c>
      <c r="T18" s="17">
        <v>4</v>
      </c>
      <c r="U18" s="3">
        <v>0</v>
      </c>
      <c r="V18" s="58">
        <v>9</v>
      </c>
      <c r="W18" s="132">
        <v>-2.64E-2</v>
      </c>
      <c r="X18" s="3"/>
    </row>
    <row r="19" spans="1:24">
      <c r="A19" s="319"/>
      <c r="B19" s="65" t="s">
        <v>22</v>
      </c>
      <c r="C19" s="115">
        <v>438</v>
      </c>
      <c r="D19" s="64">
        <v>267</v>
      </c>
      <c r="E19" s="116">
        <v>171</v>
      </c>
      <c r="F19" s="64">
        <v>33</v>
      </c>
      <c r="G19" s="115">
        <v>13</v>
      </c>
      <c r="H19" s="65">
        <v>1</v>
      </c>
      <c r="I19" s="117">
        <v>0</v>
      </c>
      <c r="J19" s="65">
        <v>18</v>
      </c>
      <c r="K19" s="117">
        <v>20</v>
      </c>
      <c r="L19" s="65">
        <v>18</v>
      </c>
      <c r="M19" s="117">
        <v>5</v>
      </c>
      <c r="N19" s="65">
        <v>56</v>
      </c>
      <c r="O19" s="117">
        <v>16</v>
      </c>
      <c r="P19" s="65">
        <v>59</v>
      </c>
      <c r="Q19" s="117">
        <v>28</v>
      </c>
      <c r="R19" s="65"/>
      <c r="S19" s="117"/>
      <c r="T19" s="65"/>
      <c r="U19" s="117"/>
      <c r="V19" s="62"/>
      <c r="W19" s="65"/>
      <c r="X19" s="3"/>
    </row>
    <row r="20" spans="1:24">
      <c r="A20" s="11">
        <v>-1E-4</v>
      </c>
      <c r="B20" s="12" t="s">
        <v>19</v>
      </c>
      <c r="C20" s="13">
        <v>4</v>
      </c>
      <c r="D20" s="14">
        <v>4</v>
      </c>
      <c r="E20" s="15">
        <v>0</v>
      </c>
      <c r="F20" s="14">
        <v>0</v>
      </c>
      <c r="G20" s="108">
        <v>0</v>
      </c>
      <c r="H20" s="12">
        <v>0</v>
      </c>
      <c r="I20" s="108">
        <v>0</v>
      </c>
      <c r="J20" s="12">
        <v>0</v>
      </c>
      <c r="K20" s="108">
        <v>0</v>
      </c>
      <c r="L20" s="12">
        <v>0</v>
      </c>
      <c r="M20" s="108">
        <v>0</v>
      </c>
      <c r="N20" s="12">
        <v>2</v>
      </c>
      <c r="O20" s="108">
        <v>2</v>
      </c>
      <c r="P20" s="12">
        <v>0</v>
      </c>
      <c r="Q20" s="108">
        <v>0</v>
      </c>
      <c r="R20" s="12">
        <v>0</v>
      </c>
      <c r="S20" s="108"/>
      <c r="T20" s="12"/>
      <c r="U20" s="108"/>
      <c r="V20" s="126"/>
      <c r="W20" s="12">
        <v>1</v>
      </c>
      <c r="X20" s="3"/>
    </row>
    <row r="21" spans="1:24">
      <c r="A21" s="188" t="s">
        <v>313</v>
      </c>
      <c r="B21" s="17" t="s">
        <v>21</v>
      </c>
      <c r="C21" s="18">
        <v>8</v>
      </c>
      <c r="D21" s="19">
        <v>6</v>
      </c>
      <c r="E21" s="20">
        <v>2</v>
      </c>
      <c r="F21" s="19">
        <v>0</v>
      </c>
      <c r="G21" s="3">
        <v>0</v>
      </c>
      <c r="H21" s="17">
        <v>0</v>
      </c>
      <c r="I21" s="3">
        <v>0</v>
      </c>
      <c r="J21" s="17">
        <v>0</v>
      </c>
      <c r="K21" s="3">
        <v>0</v>
      </c>
      <c r="L21" s="17">
        <v>0</v>
      </c>
      <c r="M21" s="3">
        <v>0</v>
      </c>
      <c r="N21" s="17">
        <v>2</v>
      </c>
      <c r="O21" s="3">
        <v>1</v>
      </c>
      <c r="P21" s="17">
        <v>0</v>
      </c>
      <c r="Q21" s="3">
        <v>3</v>
      </c>
      <c r="R21" s="17">
        <v>0</v>
      </c>
      <c r="S21" s="3">
        <v>1</v>
      </c>
      <c r="T21" s="17">
        <v>0</v>
      </c>
      <c r="U21" s="3">
        <v>0</v>
      </c>
      <c r="V21" s="58">
        <v>0</v>
      </c>
      <c r="W21" s="132">
        <v>-1.1999999999999999E-3</v>
      </c>
      <c r="X21" s="3"/>
    </row>
    <row r="22" spans="1:24">
      <c r="A22" s="319"/>
      <c r="B22" s="65" t="s">
        <v>22</v>
      </c>
      <c r="C22" s="115">
        <v>12</v>
      </c>
      <c r="D22" s="64">
        <v>10</v>
      </c>
      <c r="E22" s="116">
        <v>2</v>
      </c>
      <c r="F22" s="64">
        <v>0</v>
      </c>
      <c r="G22" s="115">
        <v>0</v>
      </c>
      <c r="H22" s="65">
        <v>0</v>
      </c>
      <c r="I22" s="117">
        <v>0</v>
      </c>
      <c r="J22" s="65">
        <v>0</v>
      </c>
      <c r="K22" s="117">
        <v>0</v>
      </c>
      <c r="L22" s="65">
        <v>0</v>
      </c>
      <c r="M22" s="117">
        <v>0</v>
      </c>
      <c r="N22" s="65">
        <v>4</v>
      </c>
      <c r="O22" s="117">
        <v>3</v>
      </c>
      <c r="P22" s="65">
        <v>0</v>
      </c>
      <c r="Q22" s="117">
        <v>3</v>
      </c>
      <c r="R22" s="65"/>
      <c r="S22" s="117"/>
      <c r="T22" s="65"/>
      <c r="U22" s="117"/>
      <c r="V22" s="62"/>
      <c r="W22" s="65"/>
      <c r="X22" s="3"/>
    </row>
    <row r="23" spans="1:24">
      <c r="A23" s="11">
        <v>0</v>
      </c>
      <c r="B23" s="12" t="s">
        <v>19</v>
      </c>
      <c r="C23" s="13">
        <v>0</v>
      </c>
      <c r="D23" s="14">
        <v>0</v>
      </c>
      <c r="E23" s="15">
        <v>0</v>
      </c>
      <c r="F23" s="14">
        <v>0</v>
      </c>
      <c r="G23" s="108">
        <v>0</v>
      </c>
      <c r="H23" s="12">
        <v>0</v>
      </c>
      <c r="I23" s="108">
        <v>0</v>
      </c>
      <c r="J23" s="12">
        <v>0</v>
      </c>
      <c r="K23" s="108">
        <v>0</v>
      </c>
      <c r="L23" s="12">
        <v>0</v>
      </c>
      <c r="M23" s="108">
        <v>0</v>
      </c>
      <c r="N23" s="12">
        <v>0</v>
      </c>
      <c r="O23" s="108">
        <v>0</v>
      </c>
      <c r="P23" s="12">
        <v>0</v>
      </c>
      <c r="Q23" s="108">
        <v>0</v>
      </c>
      <c r="R23" s="12">
        <v>0</v>
      </c>
      <c r="S23" s="108"/>
      <c r="T23" s="12"/>
      <c r="U23" s="108"/>
      <c r="V23" s="126"/>
      <c r="W23" s="12">
        <v>0</v>
      </c>
      <c r="X23" s="3"/>
    </row>
    <row r="24" spans="1:24">
      <c r="A24" s="181" t="s">
        <v>314</v>
      </c>
      <c r="B24" s="17" t="s">
        <v>21</v>
      </c>
      <c r="C24" s="18">
        <v>2</v>
      </c>
      <c r="D24" s="19">
        <v>0</v>
      </c>
      <c r="E24" s="20">
        <v>2</v>
      </c>
      <c r="F24" s="19">
        <v>0</v>
      </c>
      <c r="G24" s="3">
        <v>0</v>
      </c>
      <c r="H24" s="17">
        <v>0</v>
      </c>
      <c r="I24" s="3">
        <v>0</v>
      </c>
      <c r="J24" s="17">
        <v>0</v>
      </c>
      <c r="K24" s="3">
        <v>0</v>
      </c>
      <c r="L24" s="17">
        <v>0</v>
      </c>
      <c r="M24" s="3">
        <v>0</v>
      </c>
      <c r="N24" s="17">
        <v>0</v>
      </c>
      <c r="O24" s="3">
        <v>0</v>
      </c>
      <c r="P24" s="17">
        <v>0</v>
      </c>
      <c r="Q24" s="3">
        <v>0</v>
      </c>
      <c r="R24" s="17">
        <v>0</v>
      </c>
      <c r="S24" s="3">
        <v>0</v>
      </c>
      <c r="T24" s="17">
        <v>0</v>
      </c>
      <c r="U24" s="3">
        <v>0</v>
      </c>
      <c r="V24" s="58">
        <v>0</v>
      </c>
      <c r="W24" s="132">
        <v>0</v>
      </c>
      <c r="X24" s="3"/>
    </row>
    <row r="25" spans="1:24">
      <c r="A25" s="319"/>
      <c r="B25" s="65" t="s">
        <v>22</v>
      </c>
      <c r="C25" s="115">
        <v>2</v>
      </c>
      <c r="D25" s="64">
        <v>0</v>
      </c>
      <c r="E25" s="116" t="s">
        <v>315</v>
      </c>
      <c r="F25" s="64">
        <v>0</v>
      </c>
      <c r="G25" s="115">
        <v>0</v>
      </c>
      <c r="H25" s="65">
        <v>0</v>
      </c>
      <c r="I25" s="117">
        <v>0</v>
      </c>
      <c r="J25" s="65">
        <v>0</v>
      </c>
      <c r="K25" s="117">
        <v>0</v>
      </c>
      <c r="L25" s="65">
        <v>0</v>
      </c>
      <c r="M25" s="117">
        <v>0</v>
      </c>
      <c r="N25" s="65">
        <v>0</v>
      </c>
      <c r="O25" s="117">
        <v>0</v>
      </c>
      <c r="P25" s="65">
        <v>0</v>
      </c>
      <c r="Q25" s="117">
        <v>0</v>
      </c>
      <c r="R25" s="65"/>
      <c r="S25" s="117"/>
      <c r="T25" s="65"/>
      <c r="U25" s="117"/>
      <c r="V25" s="62"/>
      <c r="W25" s="65"/>
      <c r="X25" s="3"/>
    </row>
    <row r="26" spans="1:24">
      <c r="A26" s="11">
        <v>-1.4999999999999999E-2</v>
      </c>
      <c r="B26" s="12" t="s">
        <v>19</v>
      </c>
      <c r="C26" s="13">
        <v>693</v>
      </c>
      <c r="D26" s="14">
        <v>309</v>
      </c>
      <c r="E26" s="15">
        <v>384</v>
      </c>
      <c r="F26" s="14">
        <v>84</v>
      </c>
      <c r="G26" s="108">
        <v>19</v>
      </c>
      <c r="H26" s="12">
        <v>0</v>
      </c>
      <c r="I26" s="108">
        <v>0</v>
      </c>
      <c r="J26" s="12">
        <v>40</v>
      </c>
      <c r="K26" s="108">
        <v>18</v>
      </c>
      <c r="L26" s="12">
        <v>19</v>
      </c>
      <c r="M26" s="108">
        <v>7</v>
      </c>
      <c r="N26" s="12">
        <v>34</v>
      </c>
      <c r="O26" s="108">
        <v>11</v>
      </c>
      <c r="P26" s="12">
        <v>56</v>
      </c>
      <c r="Q26" s="108">
        <v>21</v>
      </c>
      <c r="R26" s="12">
        <v>2</v>
      </c>
      <c r="S26" s="108"/>
      <c r="T26" s="12"/>
      <c r="U26" s="108"/>
      <c r="V26" s="126"/>
      <c r="W26" s="12">
        <v>70</v>
      </c>
      <c r="X26" s="3"/>
    </row>
    <row r="27" spans="1:24">
      <c r="A27" s="188" t="s">
        <v>316</v>
      </c>
      <c r="B27" s="17" t="s">
        <v>21</v>
      </c>
      <c r="C27" s="18">
        <v>537</v>
      </c>
      <c r="D27" s="19">
        <v>213</v>
      </c>
      <c r="E27" s="20">
        <v>324</v>
      </c>
      <c r="F27" s="19">
        <v>4</v>
      </c>
      <c r="G27" s="3">
        <v>45</v>
      </c>
      <c r="H27" s="17">
        <v>0</v>
      </c>
      <c r="I27" s="3">
        <v>0</v>
      </c>
      <c r="J27" s="17">
        <v>10</v>
      </c>
      <c r="K27" s="3">
        <v>9</v>
      </c>
      <c r="L27" s="17">
        <v>32</v>
      </c>
      <c r="M27" s="3">
        <v>7</v>
      </c>
      <c r="N27" s="17">
        <v>16</v>
      </c>
      <c r="O27" s="3">
        <v>28</v>
      </c>
      <c r="P27" s="17">
        <v>42</v>
      </c>
      <c r="Q27" s="3">
        <v>20</v>
      </c>
      <c r="R27" s="17">
        <v>7</v>
      </c>
      <c r="S27" s="3">
        <v>11</v>
      </c>
      <c r="T27" s="17">
        <v>1</v>
      </c>
      <c r="U27" s="3">
        <v>18</v>
      </c>
      <c r="V27" s="58">
        <v>31</v>
      </c>
      <c r="W27" s="132">
        <v>-8.4099999999999994E-2</v>
      </c>
      <c r="X27" s="3"/>
    </row>
    <row r="28" spans="1:24">
      <c r="A28" s="319"/>
      <c r="B28" s="65" t="s">
        <v>22</v>
      </c>
      <c r="C28" s="115">
        <v>1230</v>
      </c>
      <c r="D28" s="64">
        <v>522</v>
      </c>
      <c r="E28" s="116">
        <v>708</v>
      </c>
      <c r="F28" s="64">
        <v>88</v>
      </c>
      <c r="G28" s="115">
        <v>64</v>
      </c>
      <c r="H28" s="65">
        <v>0</v>
      </c>
      <c r="I28" s="117">
        <v>0</v>
      </c>
      <c r="J28" s="65">
        <v>50</v>
      </c>
      <c r="K28" s="117">
        <v>27</v>
      </c>
      <c r="L28" s="65">
        <v>51</v>
      </c>
      <c r="M28" s="117">
        <v>14</v>
      </c>
      <c r="N28" s="65">
        <v>50</v>
      </c>
      <c r="O28" s="117">
        <v>39</v>
      </c>
      <c r="P28" s="65">
        <v>98</v>
      </c>
      <c r="Q28" s="117">
        <v>41</v>
      </c>
      <c r="R28" s="65"/>
      <c r="S28" s="117"/>
      <c r="T28" s="65"/>
      <c r="U28" s="117"/>
      <c r="V28" s="62"/>
      <c r="W28" s="65"/>
      <c r="X28" s="3"/>
    </row>
    <row r="29" spans="1:24">
      <c r="A29" s="11">
        <v>-1E-4</v>
      </c>
      <c r="B29" s="12" t="s">
        <v>19</v>
      </c>
      <c r="C29" s="13">
        <v>5</v>
      </c>
      <c r="D29" s="14">
        <v>4</v>
      </c>
      <c r="E29" s="15">
        <v>1</v>
      </c>
      <c r="F29" s="14">
        <v>4</v>
      </c>
      <c r="G29" s="108">
        <v>0</v>
      </c>
      <c r="H29" s="12">
        <v>0</v>
      </c>
      <c r="I29" s="108">
        <v>0</v>
      </c>
      <c r="J29" s="12">
        <v>0</v>
      </c>
      <c r="K29" s="108">
        <v>0</v>
      </c>
      <c r="L29" s="12">
        <v>0</v>
      </c>
      <c r="M29" s="108">
        <v>0</v>
      </c>
      <c r="N29" s="12">
        <v>0</v>
      </c>
      <c r="O29" s="108">
        <v>0</v>
      </c>
      <c r="P29" s="12">
        <v>0</v>
      </c>
      <c r="Q29" s="108">
        <v>0</v>
      </c>
      <c r="R29" s="12">
        <v>0</v>
      </c>
      <c r="S29" s="108"/>
      <c r="T29" s="12"/>
      <c r="U29" s="108"/>
      <c r="V29" s="126"/>
      <c r="W29" s="12">
        <v>4</v>
      </c>
      <c r="X29" s="3"/>
    </row>
    <row r="30" spans="1:24">
      <c r="A30" s="188" t="s">
        <v>317</v>
      </c>
      <c r="B30" s="17" t="s">
        <v>21</v>
      </c>
      <c r="C30" s="18">
        <v>4</v>
      </c>
      <c r="D30" s="19">
        <v>1</v>
      </c>
      <c r="E30" s="20">
        <v>3</v>
      </c>
      <c r="F30" s="19">
        <v>0</v>
      </c>
      <c r="G30" s="3">
        <v>0</v>
      </c>
      <c r="H30" s="17">
        <v>0</v>
      </c>
      <c r="I30" s="3">
        <v>0</v>
      </c>
      <c r="J30" s="17">
        <v>0</v>
      </c>
      <c r="K30" s="3">
        <v>0</v>
      </c>
      <c r="L30" s="17">
        <v>0</v>
      </c>
      <c r="M30" s="3">
        <v>0</v>
      </c>
      <c r="N30" s="17">
        <v>0</v>
      </c>
      <c r="O30" s="3">
        <v>0</v>
      </c>
      <c r="P30" s="17">
        <v>1</v>
      </c>
      <c r="Q30" s="3">
        <v>0</v>
      </c>
      <c r="R30" s="17">
        <v>1</v>
      </c>
      <c r="S30" s="3">
        <v>1</v>
      </c>
      <c r="T30" s="17">
        <v>1</v>
      </c>
      <c r="U30" s="3">
        <v>0</v>
      </c>
      <c r="V30" s="58">
        <v>1</v>
      </c>
      <c r="W30" s="132">
        <v>-4.7999999999999996E-3</v>
      </c>
      <c r="X30" s="3"/>
    </row>
    <row r="31" spans="1:24">
      <c r="A31" s="319"/>
      <c r="B31" s="65" t="s">
        <v>22</v>
      </c>
      <c r="C31" s="115">
        <v>9</v>
      </c>
      <c r="D31" s="64">
        <v>5</v>
      </c>
      <c r="E31" s="116">
        <v>4</v>
      </c>
      <c r="F31" s="64">
        <v>4</v>
      </c>
      <c r="G31" s="115">
        <v>0</v>
      </c>
      <c r="H31" s="65">
        <v>0</v>
      </c>
      <c r="I31" s="117">
        <v>0</v>
      </c>
      <c r="J31" s="65">
        <v>0</v>
      </c>
      <c r="K31" s="117">
        <v>0</v>
      </c>
      <c r="L31" s="65">
        <v>0</v>
      </c>
      <c r="M31" s="117">
        <v>0</v>
      </c>
      <c r="N31" s="65">
        <v>0</v>
      </c>
      <c r="O31" s="117">
        <v>0</v>
      </c>
      <c r="P31" s="65">
        <v>1</v>
      </c>
      <c r="Q31" s="117">
        <v>0</v>
      </c>
      <c r="R31" s="65"/>
      <c r="S31" s="117"/>
      <c r="T31" s="65"/>
      <c r="U31" s="117"/>
      <c r="V31" s="62"/>
      <c r="W31" s="65"/>
      <c r="X31" s="3"/>
    </row>
    <row r="32" spans="1:24">
      <c r="A32" s="11">
        <v>-1.4800000000000001E-2</v>
      </c>
      <c r="B32" s="12" t="s">
        <v>19</v>
      </c>
      <c r="C32" s="13">
        <v>705</v>
      </c>
      <c r="D32" s="14">
        <v>430</v>
      </c>
      <c r="E32" s="15">
        <v>275</v>
      </c>
      <c r="F32" s="14">
        <v>225</v>
      </c>
      <c r="G32" s="108">
        <v>58</v>
      </c>
      <c r="H32" s="12">
        <v>1</v>
      </c>
      <c r="I32" s="108">
        <v>0</v>
      </c>
      <c r="J32" s="12">
        <v>18</v>
      </c>
      <c r="K32" s="108">
        <v>7</v>
      </c>
      <c r="L32" s="12">
        <v>36</v>
      </c>
      <c r="M32" s="108">
        <v>4</v>
      </c>
      <c r="N32" s="12">
        <v>25</v>
      </c>
      <c r="O32" s="108">
        <v>10</v>
      </c>
      <c r="P32" s="12">
        <v>24</v>
      </c>
      <c r="Q32" s="108">
        <v>22</v>
      </c>
      <c r="R32" s="12">
        <v>6</v>
      </c>
      <c r="S32" s="108"/>
      <c r="T32" s="12"/>
      <c r="U32" s="108"/>
      <c r="V32" s="126"/>
      <c r="W32" s="12">
        <v>81</v>
      </c>
      <c r="X32" s="3"/>
    </row>
    <row r="33" spans="1:24">
      <c r="A33" s="188" t="s">
        <v>318</v>
      </c>
      <c r="B33" s="17" t="s">
        <v>21</v>
      </c>
      <c r="C33" s="18">
        <v>509</v>
      </c>
      <c r="D33" s="19">
        <v>280</v>
      </c>
      <c r="E33" s="20">
        <v>229</v>
      </c>
      <c r="F33" s="19">
        <v>16</v>
      </c>
      <c r="G33" s="3">
        <v>127</v>
      </c>
      <c r="H33" s="17">
        <v>0</v>
      </c>
      <c r="I33" s="3">
        <v>0</v>
      </c>
      <c r="J33" s="17">
        <v>12</v>
      </c>
      <c r="K33" s="3">
        <v>12</v>
      </c>
      <c r="L33" s="17">
        <v>24</v>
      </c>
      <c r="M33" s="3">
        <v>14</v>
      </c>
      <c r="N33" s="17">
        <v>11</v>
      </c>
      <c r="O33" s="3">
        <v>17</v>
      </c>
      <c r="P33" s="17">
        <v>34</v>
      </c>
      <c r="Q33" s="3">
        <v>13</v>
      </c>
      <c r="R33" s="17">
        <v>12</v>
      </c>
      <c r="S33" s="3">
        <v>38</v>
      </c>
      <c r="T33" s="17">
        <v>3</v>
      </c>
      <c r="U33" s="3">
        <v>18</v>
      </c>
      <c r="V33" s="58">
        <v>4</v>
      </c>
      <c r="W33" s="132">
        <v>-9.74E-2</v>
      </c>
      <c r="X33" s="3"/>
    </row>
    <row r="34" spans="1:24">
      <c r="A34" s="319"/>
      <c r="B34" s="65" t="s">
        <v>22</v>
      </c>
      <c r="C34" s="115">
        <v>1214</v>
      </c>
      <c r="D34" s="64">
        <v>710</v>
      </c>
      <c r="E34" s="116">
        <v>504</v>
      </c>
      <c r="F34" s="64">
        <v>241</v>
      </c>
      <c r="G34" s="115">
        <v>185</v>
      </c>
      <c r="H34" s="65">
        <v>1</v>
      </c>
      <c r="I34" s="117">
        <v>0</v>
      </c>
      <c r="J34" s="65">
        <v>30</v>
      </c>
      <c r="K34" s="117">
        <v>19</v>
      </c>
      <c r="L34" s="65">
        <v>60</v>
      </c>
      <c r="M34" s="117">
        <v>18</v>
      </c>
      <c r="N34" s="65">
        <v>36</v>
      </c>
      <c r="O34" s="117">
        <v>27</v>
      </c>
      <c r="P34" s="65">
        <v>58</v>
      </c>
      <c r="Q34" s="117">
        <v>35</v>
      </c>
      <c r="R34" s="65"/>
      <c r="S34" s="117"/>
      <c r="T34" s="65"/>
      <c r="U34" s="117"/>
      <c r="V34" s="62"/>
      <c r="W34" s="65"/>
      <c r="X34" s="3"/>
    </row>
    <row r="35" spans="1:24">
      <c r="A35" s="11">
        <v>-4.7399999999999998E-2</v>
      </c>
      <c r="B35" s="12" t="s">
        <v>19</v>
      </c>
      <c r="C35" s="13">
        <v>1996</v>
      </c>
      <c r="D35" s="14">
        <v>114</v>
      </c>
      <c r="E35" s="15">
        <v>1882</v>
      </c>
      <c r="F35" s="14">
        <v>3</v>
      </c>
      <c r="G35" s="108">
        <v>0</v>
      </c>
      <c r="H35" s="12">
        <v>0</v>
      </c>
      <c r="I35" s="108">
        <v>0</v>
      </c>
      <c r="J35" s="12">
        <v>12</v>
      </c>
      <c r="K35" s="108">
        <v>1</v>
      </c>
      <c r="L35" s="12">
        <v>2</v>
      </c>
      <c r="M35" s="108">
        <v>0</v>
      </c>
      <c r="N35" s="12">
        <v>68</v>
      </c>
      <c r="O35" s="108">
        <v>17</v>
      </c>
      <c r="P35" s="12">
        <v>11</v>
      </c>
      <c r="Q35" s="108">
        <v>0</v>
      </c>
      <c r="R35" s="12">
        <v>0</v>
      </c>
      <c r="S35" s="108">
        <v>3</v>
      </c>
      <c r="T35" s="12">
        <v>2</v>
      </c>
      <c r="U35" s="108">
        <v>2</v>
      </c>
      <c r="V35" s="126">
        <v>3</v>
      </c>
      <c r="W35" s="12">
        <v>12</v>
      </c>
      <c r="X35" s="3"/>
    </row>
    <row r="36" spans="1:24">
      <c r="A36" s="188" t="s">
        <v>319</v>
      </c>
      <c r="B36" s="17" t="s">
        <v>21</v>
      </c>
      <c r="C36" s="18">
        <v>1895</v>
      </c>
      <c r="D36" s="19">
        <v>137</v>
      </c>
      <c r="E36" s="20">
        <v>1758</v>
      </c>
      <c r="F36" s="19">
        <v>1</v>
      </c>
      <c r="G36" s="3">
        <v>0</v>
      </c>
      <c r="H36" s="17">
        <v>0</v>
      </c>
      <c r="I36" s="3">
        <v>0</v>
      </c>
      <c r="J36" s="17">
        <v>8</v>
      </c>
      <c r="K36" s="3">
        <v>13</v>
      </c>
      <c r="L36" s="17">
        <v>1</v>
      </c>
      <c r="M36" s="3">
        <v>0</v>
      </c>
      <c r="N36" s="17">
        <v>52</v>
      </c>
      <c r="O36" s="3">
        <v>32</v>
      </c>
      <c r="P36" s="17">
        <v>21</v>
      </c>
      <c r="Q36" s="3">
        <v>9</v>
      </c>
      <c r="R36" s="17">
        <v>2</v>
      </c>
      <c r="S36" s="3"/>
      <c r="T36" s="17"/>
      <c r="U36" s="3"/>
      <c r="V36" s="58"/>
      <c r="W36" s="132">
        <v>-1.44E-2</v>
      </c>
      <c r="X36" s="3"/>
    </row>
    <row r="37" spans="1:24">
      <c r="A37" s="319"/>
      <c r="B37" s="65" t="s">
        <v>22</v>
      </c>
      <c r="C37" s="115">
        <v>3891</v>
      </c>
      <c r="D37" s="64">
        <v>251</v>
      </c>
      <c r="E37" s="116">
        <v>3640</v>
      </c>
      <c r="F37" s="64">
        <v>4</v>
      </c>
      <c r="G37" s="115">
        <v>0</v>
      </c>
      <c r="H37" s="65">
        <v>0</v>
      </c>
      <c r="I37" s="117">
        <v>0</v>
      </c>
      <c r="J37" s="65">
        <v>20</v>
      </c>
      <c r="K37" s="117">
        <v>14</v>
      </c>
      <c r="L37" s="65">
        <v>3</v>
      </c>
      <c r="M37" s="117">
        <v>0</v>
      </c>
      <c r="N37" s="65">
        <v>120</v>
      </c>
      <c r="O37" s="117">
        <v>49</v>
      </c>
      <c r="P37" s="65">
        <v>32</v>
      </c>
      <c r="Q37" s="117">
        <v>9</v>
      </c>
      <c r="R37" s="65"/>
      <c r="S37" s="117"/>
      <c r="T37" s="65"/>
      <c r="U37" s="117"/>
      <c r="V37" s="62"/>
      <c r="W37" s="65"/>
      <c r="X37" s="3"/>
    </row>
    <row r="38" spans="1:24">
      <c r="A38" s="11">
        <v>-0.47160000000000002</v>
      </c>
      <c r="B38" s="12" t="s">
        <v>19</v>
      </c>
      <c r="C38" s="13">
        <v>971</v>
      </c>
      <c r="D38" s="14">
        <v>87</v>
      </c>
      <c r="E38" s="15">
        <v>884</v>
      </c>
      <c r="F38" s="14">
        <v>3</v>
      </c>
      <c r="G38" s="108">
        <v>0</v>
      </c>
      <c r="H38" s="12">
        <v>0</v>
      </c>
      <c r="I38" s="108">
        <v>0</v>
      </c>
      <c r="J38" s="12">
        <v>0</v>
      </c>
      <c r="K38" s="108">
        <v>0</v>
      </c>
      <c r="L38" s="12">
        <v>2</v>
      </c>
      <c r="M38" s="108">
        <v>0</v>
      </c>
      <c r="N38" s="12">
        <v>55</v>
      </c>
      <c r="O38" s="108">
        <v>17</v>
      </c>
      <c r="P38" s="12">
        <v>10</v>
      </c>
      <c r="Q38" s="108">
        <v>0</v>
      </c>
      <c r="R38" s="12">
        <v>0</v>
      </c>
      <c r="S38" s="108"/>
      <c r="T38" s="12"/>
      <c r="U38" s="108"/>
      <c r="V38" s="126"/>
      <c r="W38" s="12">
        <v>12</v>
      </c>
      <c r="X38" s="3"/>
    </row>
    <row r="39" spans="1:24">
      <c r="A39" s="188" t="s">
        <v>320</v>
      </c>
      <c r="B39" s="17" t="s">
        <v>21</v>
      </c>
      <c r="C39" s="18">
        <v>864</v>
      </c>
      <c r="D39" s="19">
        <v>85</v>
      </c>
      <c r="E39" s="20">
        <v>779</v>
      </c>
      <c r="F39" s="19">
        <v>1</v>
      </c>
      <c r="G39" s="3">
        <v>0</v>
      </c>
      <c r="H39" s="17">
        <v>0</v>
      </c>
      <c r="I39" s="3">
        <v>0</v>
      </c>
      <c r="J39" s="17">
        <v>0</v>
      </c>
      <c r="K39" s="3">
        <v>0</v>
      </c>
      <c r="L39" s="17">
        <v>1</v>
      </c>
      <c r="M39" s="3">
        <v>0</v>
      </c>
      <c r="N39" s="17">
        <v>34</v>
      </c>
      <c r="O39" s="3">
        <v>29</v>
      </c>
      <c r="P39" s="17">
        <v>20</v>
      </c>
      <c r="Q39" s="3">
        <v>0</v>
      </c>
      <c r="R39" s="17">
        <v>2</v>
      </c>
      <c r="S39" s="3">
        <v>3</v>
      </c>
      <c r="T39" s="17">
        <v>2</v>
      </c>
      <c r="U39" s="3">
        <v>2</v>
      </c>
      <c r="V39" s="58">
        <v>3</v>
      </c>
      <c r="W39" s="132">
        <v>-1</v>
      </c>
      <c r="X39" s="3"/>
    </row>
    <row r="40" spans="1:24">
      <c r="A40" s="319"/>
      <c r="B40" s="65" t="s">
        <v>22</v>
      </c>
      <c r="C40" s="115">
        <v>1835</v>
      </c>
      <c r="D40" s="64">
        <v>172</v>
      </c>
      <c r="E40" s="116">
        <v>1663</v>
      </c>
      <c r="F40" s="64">
        <v>4</v>
      </c>
      <c r="G40" s="115">
        <v>0</v>
      </c>
      <c r="H40" s="65">
        <v>0</v>
      </c>
      <c r="I40" s="117">
        <v>0</v>
      </c>
      <c r="J40" s="65">
        <v>0</v>
      </c>
      <c r="K40" s="117">
        <v>0</v>
      </c>
      <c r="L40" s="65">
        <v>3</v>
      </c>
      <c r="M40" s="117">
        <v>0</v>
      </c>
      <c r="N40" s="65">
        <v>89</v>
      </c>
      <c r="O40" s="117">
        <v>46</v>
      </c>
      <c r="P40" s="65">
        <v>30</v>
      </c>
      <c r="Q40" s="117">
        <v>0</v>
      </c>
      <c r="R40" s="65"/>
      <c r="S40" s="117"/>
      <c r="T40" s="65"/>
      <c r="U40" s="117"/>
      <c r="V40" s="62"/>
      <c r="W40" s="65"/>
      <c r="X40" s="3"/>
    </row>
    <row r="41" spans="1:24">
      <c r="A41" s="11">
        <v>-0.52839999999999998</v>
      </c>
      <c r="B41" s="12" t="s">
        <v>19</v>
      </c>
      <c r="C41" s="13">
        <v>1025</v>
      </c>
      <c r="D41" s="14">
        <v>27</v>
      </c>
      <c r="E41" s="15">
        <v>998</v>
      </c>
      <c r="F41" s="14">
        <v>0</v>
      </c>
      <c r="G41" s="108">
        <v>0</v>
      </c>
      <c r="H41" s="12">
        <v>0</v>
      </c>
      <c r="I41" s="108">
        <v>0</v>
      </c>
      <c r="J41" s="12">
        <v>12</v>
      </c>
      <c r="K41" s="108">
        <v>1</v>
      </c>
      <c r="L41" s="12">
        <v>0</v>
      </c>
      <c r="M41" s="108">
        <v>0</v>
      </c>
      <c r="N41" s="12">
        <v>13</v>
      </c>
      <c r="O41" s="108">
        <v>0</v>
      </c>
      <c r="P41" s="12">
        <v>1</v>
      </c>
      <c r="Q41" s="108">
        <v>0</v>
      </c>
      <c r="R41" s="12">
        <v>0</v>
      </c>
      <c r="S41" s="108"/>
      <c r="T41" s="12"/>
      <c r="U41" s="108"/>
      <c r="V41" s="126"/>
      <c r="W41" s="12">
        <v>0</v>
      </c>
      <c r="X41" s="3"/>
    </row>
    <row r="42" spans="1:24">
      <c r="A42" s="188" t="s">
        <v>321</v>
      </c>
      <c r="B42" s="17" t="s">
        <v>21</v>
      </c>
      <c r="C42" s="18">
        <v>1031</v>
      </c>
      <c r="D42" s="19">
        <v>52</v>
      </c>
      <c r="E42" s="20">
        <v>979</v>
      </c>
      <c r="F42" s="19">
        <v>0</v>
      </c>
      <c r="G42" s="3">
        <v>0</v>
      </c>
      <c r="H42" s="17">
        <v>0</v>
      </c>
      <c r="I42" s="3">
        <v>0</v>
      </c>
      <c r="J42" s="17">
        <v>8</v>
      </c>
      <c r="K42" s="3">
        <v>13</v>
      </c>
      <c r="L42" s="17">
        <v>0</v>
      </c>
      <c r="M42" s="3">
        <v>0</v>
      </c>
      <c r="N42" s="17">
        <v>18</v>
      </c>
      <c r="O42" s="3">
        <v>3</v>
      </c>
      <c r="P42" s="17">
        <v>1</v>
      </c>
      <c r="Q42" s="3">
        <v>9</v>
      </c>
      <c r="R42" s="17">
        <v>0</v>
      </c>
      <c r="S42" s="3">
        <v>0</v>
      </c>
      <c r="T42" s="17">
        <v>0</v>
      </c>
      <c r="U42" s="3">
        <v>0</v>
      </c>
      <c r="V42" s="58">
        <v>0</v>
      </c>
      <c r="W42" s="132">
        <v>0</v>
      </c>
      <c r="X42" s="3"/>
    </row>
    <row r="43" spans="1:24">
      <c r="A43" s="319" t="s">
        <v>322</v>
      </c>
      <c r="B43" s="65" t="s">
        <v>22</v>
      </c>
      <c r="C43" s="115">
        <v>2056</v>
      </c>
      <c r="D43" s="64">
        <v>79</v>
      </c>
      <c r="E43" s="116">
        <v>1977</v>
      </c>
      <c r="F43" s="64">
        <v>0</v>
      </c>
      <c r="G43" s="115">
        <v>0</v>
      </c>
      <c r="H43" s="65">
        <v>0</v>
      </c>
      <c r="I43" s="117">
        <v>0</v>
      </c>
      <c r="J43" s="65">
        <v>20</v>
      </c>
      <c r="K43" s="117">
        <v>14</v>
      </c>
      <c r="L43" s="65">
        <v>0</v>
      </c>
      <c r="M43" s="117">
        <v>0</v>
      </c>
      <c r="N43" s="65">
        <v>31</v>
      </c>
      <c r="O43" s="117">
        <v>3</v>
      </c>
      <c r="P43" s="65">
        <v>2</v>
      </c>
      <c r="Q43" s="117">
        <v>9</v>
      </c>
      <c r="R43" s="65"/>
      <c r="S43" s="117"/>
      <c r="T43" s="65"/>
      <c r="U43" s="117"/>
      <c r="V43" s="62"/>
      <c r="W43" s="65"/>
      <c r="X43" s="3"/>
    </row>
    <row r="44" spans="1:24">
      <c r="A44" s="11">
        <v>-0.69199999999999995</v>
      </c>
      <c r="B44" s="12" t="s">
        <v>19</v>
      </c>
      <c r="C44" s="13">
        <v>30148</v>
      </c>
      <c r="D44" s="14">
        <v>1406</v>
      </c>
      <c r="E44" s="15">
        <v>28742</v>
      </c>
      <c r="F44" s="14">
        <v>914</v>
      </c>
      <c r="G44" s="108">
        <v>231</v>
      </c>
      <c r="H44" s="12">
        <v>2</v>
      </c>
      <c r="I44" s="108">
        <v>1</v>
      </c>
      <c r="J44" s="12">
        <v>42</v>
      </c>
      <c r="K44" s="108">
        <v>3</v>
      </c>
      <c r="L44" s="12">
        <v>31</v>
      </c>
      <c r="M44" s="108">
        <v>0</v>
      </c>
      <c r="N44" s="12">
        <v>130</v>
      </c>
      <c r="O44" s="108">
        <v>38</v>
      </c>
      <c r="P44" s="12">
        <v>14</v>
      </c>
      <c r="Q44" s="108">
        <v>0</v>
      </c>
      <c r="R44" s="12">
        <v>3</v>
      </c>
      <c r="S44" s="108">
        <v>192</v>
      </c>
      <c r="T44" s="12">
        <v>106</v>
      </c>
      <c r="U44" s="108">
        <v>46</v>
      </c>
      <c r="V44" s="88" t="s">
        <v>323</v>
      </c>
      <c r="W44" s="56" t="s">
        <v>324</v>
      </c>
      <c r="X44" s="3"/>
    </row>
    <row r="45" spans="1:24">
      <c r="A45" s="188" t="s">
        <v>325</v>
      </c>
      <c r="B45" s="17" t="s">
        <v>21</v>
      </c>
      <c r="C45" s="18">
        <v>26619</v>
      </c>
      <c r="D45" s="19">
        <v>783</v>
      </c>
      <c r="E45" s="20">
        <v>25836</v>
      </c>
      <c r="F45" s="19">
        <v>9</v>
      </c>
      <c r="G45" s="3">
        <v>556</v>
      </c>
      <c r="H45" s="17">
        <v>2</v>
      </c>
      <c r="I45" s="3">
        <v>0</v>
      </c>
      <c r="J45" s="17">
        <v>1</v>
      </c>
      <c r="K45" s="3">
        <v>23</v>
      </c>
      <c r="L45" s="17">
        <v>29</v>
      </c>
      <c r="M45" s="3">
        <v>0</v>
      </c>
      <c r="N45" s="17">
        <v>62</v>
      </c>
      <c r="O45" s="3">
        <v>96</v>
      </c>
      <c r="P45" s="17">
        <v>3</v>
      </c>
      <c r="Q45" s="3">
        <v>2</v>
      </c>
      <c r="R45" s="17">
        <v>13</v>
      </c>
      <c r="S45" s="3"/>
      <c r="T45" s="17"/>
      <c r="U45" s="3"/>
      <c r="V45" s="58"/>
      <c r="W45" s="132">
        <v>-0.44469999999999998</v>
      </c>
      <c r="X45" s="3"/>
    </row>
    <row r="46" spans="1:24">
      <c r="A46" s="319"/>
      <c r="B46" s="65" t="s">
        <v>22</v>
      </c>
      <c r="C46" s="115">
        <v>56767</v>
      </c>
      <c r="D46" s="64">
        <v>2189</v>
      </c>
      <c r="E46" s="116">
        <v>54578</v>
      </c>
      <c r="F46" s="64">
        <v>923</v>
      </c>
      <c r="G46" s="115">
        <v>787</v>
      </c>
      <c r="H46" s="65">
        <v>4</v>
      </c>
      <c r="I46" s="117">
        <v>1</v>
      </c>
      <c r="J46" s="65">
        <v>43</v>
      </c>
      <c r="K46" s="117">
        <v>26</v>
      </c>
      <c r="L46" s="65">
        <v>60</v>
      </c>
      <c r="M46" s="117">
        <v>0</v>
      </c>
      <c r="N46" s="65">
        <v>192</v>
      </c>
      <c r="O46" s="117">
        <v>134</v>
      </c>
      <c r="P46" s="65">
        <v>17</v>
      </c>
      <c r="Q46" s="117">
        <v>2</v>
      </c>
      <c r="R46" s="65"/>
      <c r="S46" s="117"/>
      <c r="T46" s="65"/>
      <c r="U46" s="117"/>
      <c r="V46" s="62"/>
      <c r="W46" s="65"/>
      <c r="X46" s="3"/>
    </row>
    <row r="47" spans="1:24">
      <c r="A47" s="11">
        <v>-1.3899999999999999E-2</v>
      </c>
      <c r="B47" s="12" t="s">
        <v>19</v>
      </c>
      <c r="C47" s="13">
        <v>316</v>
      </c>
      <c r="D47" s="14">
        <v>37</v>
      </c>
      <c r="E47" s="15">
        <v>279</v>
      </c>
      <c r="F47" s="14">
        <v>4</v>
      </c>
      <c r="G47" s="108">
        <v>0</v>
      </c>
      <c r="H47" s="12">
        <v>0</v>
      </c>
      <c r="I47" s="108">
        <v>0</v>
      </c>
      <c r="J47" s="12">
        <v>0</v>
      </c>
      <c r="K47" s="108">
        <v>0</v>
      </c>
      <c r="L47" s="12">
        <v>2</v>
      </c>
      <c r="M47" s="108">
        <v>0</v>
      </c>
      <c r="N47" s="12">
        <v>27</v>
      </c>
      <c r="O47" s="108">
        <v>4</v>
      </c>
      <c r="P47" s="12">
        <v>0</v>
      </c>
      <c r="Q47" s="108">
        <v>0</v>
      </c>
      <c r="R47" s="12">
        <v>0</v>
      </c>
      <c r="S47" s="108"/>
      <c r="T47" s="12"/>
      <c r="U47" s="108"/>
      <c r="V47" s="126"/>
      <c r="W47" s="12">
        <v>2</v>
      </c>
      <c r="X47" s="3"/>
    </row>
    <row r="48" spans="1:24">
      <c r="A48" s="188" t="s">
        <v>326</v>
      </c>
      <c r="B48" s="17" t="s">
        <v>21</v>
      </c>
      <c r="C48" s="18">
        <v>473</v>
      </c>
      <c r="D48" s="19">
        <v>29</v>
      </c>
      <c r="E48" s="20">
        <v>444</v>
      </c>
      <c r="F48" s="19">
        <v>0</v>
      </c>
      <c r="G48" s="3">
        <v>1</v>
      </c>
      <c r="H48" s="17">
        <v>0</v>
      </c>
      <c r="I48" s="3">
        <v>0</v>
      </c>
      <c r="J48" s="17">
        <v>0</v>
      </c>
      <c r="K48" s="3">
        <v>0</v>
      </c>
      <c r="L48" s="17">
        <v>2</v>
      </c>
      <c r="M48" s="3">
        <v>0</v>
      </c>
      <c r="N48" s="17">
        <v>6</v>
      </c>
      <c r="O48" s="3">
        <v>20</v>
      </c>
      <c r="P48" s="17">
        <v>0</v>
      </c>
      <c r="Q48" s="3">
        <v>0</v>
      </c>
      <c r="R48" s="17">
        <v>0</v>
      </c>
      <c r="S48" s="3">
        <v>0</v>
      </c>
      <c r="T48" s="17">
        <v>1</v>
      </c>
      <c r="U48" s="3">
        <v>1</v>
      </c>
      <c r="V48" s="58">
        <v>0</v>
      </c>
      <c r="W48" s="132">
        <v>-5.4000000000000003E-3</v>
      </c>
      <c r="X48" s="3"/>
    </row>
    <row r="49" spans="1:24">
      <c r="A49" s="319"/>
      <c r="B49" s="65" t="s">
        <v>22</v>
      </c>
      <c r="C49" s="115">
        <v>789</v>
      </c>
      <c r="D49" s="64">
        <v>66</v>
      </c>
      <c r="E49" s="116">
        <v>723</v>
      </c>
      <c r="F49" s="64">
        <v>4</v>
      </c>
      <c r="G49" s="115">
        <v>1</v>
      </c>
      <c r="H49" s="65">
        <v>0</v>
      </c>
      <c r="I49" s="117">
        <v>0</v>
      </c>
      <c r="J49" s="65">
        <v>0</v>
      </c>
      <c r="K49" s="117">
        <v>0</v>
      </c>
      <c r="L49" s="65">
        <v>4</v>
      </c>
      <c r="M49" s="117">
        <v>0</v>
      </c>
      <c r="N49" s="65">
        <v>33</v>
      </c>
      <c r="O49" s="117">
        <v>24</v>
      </c>
      <c r="P49" s="65">
        <v>0</v>
      </c>
      <c r="Q49" s="117">
        <v>0</v>
      </c>
      <c r="R49" s="65"/>
      <c r="S49" s="117"/>
      <c r="T49" s="65"/>
      <c r="U49" s="117"/>
      <c r="V49" s="62"/>
      <c r="W49" s="65"/>
      <c r="X49" s="3"/>
    </row>
    <row r="50" spans="1:24">
      <c r="A50" s="11">
        <v>-6.8500000000000005E-2</v>
      </c>
      <c r="B50" s="12" t="s">
        <v>19</v>
      </c>
      <c r="C50" s="13">
        <v>1806</v>
      </c>
      <c r="D50" s="14">
        <v>83</v>
      </c>
      <c r="E50" s="15">
        <v>1723</v>
      </c>
      <c r="F50" s="14">
        <v>53</v>
      </c>
      <c r="G50" s="108">
        <v>10</v>
      </c>
      <c r="H50" s="12">
        <v>0</v>
      </c>
      <c r="I50" s="108">
        <v>0</v>
      </c>
      <c r="J50" s="12">
        <v>3</v>
      </c>
      <c r="K50" s="108">
        <v>0</v>
      </c>
      <c r="L50" s="12">
        <v>5</v>
      </c>
      <c r="M50" s="108">
        <v>0</v>
      </c>
      <c r="N50" s="12">
        <v>11</v>
      </c>
      <c r="O50" s="108">
        <v>1</v>
      </c>
      <c r="P50" s="12">
        <v>0</v>
      </c>
      <c r="Q50" s="108">
        <v>0</v>
      </c>
      <c r="R50" s="12">
        <v>0</v>
      </c>
      <c r="S50" s="108"/>
      <c r="T50" s="12"/>
      <c r="U50" s="108"/>
      <c r="V50" s="126"/>
      <c r="W50" s="12">
        <v>28</v>
      </c>
      <c r="X50" s="3"/>
    </row>
    <row r="51" spans="1:24">
      <c r="A51" s="188" t="s">
        <v>327</v>
      </c>
      <c r="B51" s="17" t="s">
        <v>21</v>
      </c>
      <c r="C51" s="18">
        <v>2081</v>
      </c>
      <c r="D51" s="19">
        <v>42</v>
      </c>
      <c r="E51" s="20">
        <v>2039</v>
      </c>
      <c r="F51" s="19">
        <v>1</v>
      </c>
      <c r="G51" s="3">
        <v>17</v>
      </c>
      <c r="H51" s="17">
        <v>0</v>
      </c>
      <c r="I51" s="3">
        <v>0</v>
      </c>
      <c r="J51" s="17">
        <v>1</v>
      </c>
      <c r="K51" s="3">
        <v>1</v>
      </c>
      <c r="L51" s="17">
        <v>8</v>
      </c>
      <c r="M51" s="3">
        <v>0</v>
      </c>
      <c r="N51" s="17">
        <v>7</v>
      </c>
      <c r="O51" s="3">
        <v>7</v>
      </c>
      <c r="P51" s="17">
        <v>0</v>
      </c>
      <c r="Q51" s="3">
        <v>0</v>
      </c>
      <c r="R51" s="17">
        <v>0</v>
      </c>
      <c r="S51" s="3">
        <v>15</v>
      </c>
      <c r="T51" s="17">
        <v>12</v>
      </c>
      <c r="U51" s="3">
        <v>1</v>
      </c>
      <c r="V51" s="58">
        <v>0</v>
      </c>
      <c r="W51" s="132">
        <v>-7.5700000000000003E-2</v>
      </c>
      <c r="X51" s="3"/>
    </row>
    <row r="52" spans="1:24">
      <c r="A52" s="319"/>
      <c r="B52" s="65" t="s">
        <v>22</v>
      </c>
      <c r="C52" s="115">
        <v>3887</v>
      </c>
      <c r="D52" s="64">
        <v>125</v>
      </c>
      <c r="E52" s="116">
        <v>3762</v>
      </c>
      <c r="F52" s="64">
        <v>54</v>
      </c>
      <c r="G52" s="115">
        <v>27</v>
      </c>
      <c r="H52" s="65">
        <v>0</v>
      </c>
      <c r="I52" s="117">
        <v>0</v>
      </c>
      <c r="J52" s="65">
        <v>4</v>
      </c>
      <c r="K52" s="117">
        <v>1</v>
      </c>
      <c r="L52" s="65">
        <v>13</v>
      </c>
      <c r="M52" s="117">
        <v>0</v>
      </c>
      <c r="N52" s="65">
        <v>18</v>
      </c>
      <c r="O52" s="117">
        <v>8</v>
      </c>
      <c r="P52" s="65">
        <v>0</v>
      </c>
      <c r="Q52" s="117">
        <v>0</v>
      </c>
      <c r="R52" s="65"/>
      <c r="S52" s="117"/>
      <c r="T52" s="65"/>
      <c r="U52" s="117"/>
      <c r="V52" s="62"/>
      <c r="W52" s="65"/>
      <c r="X52" s="3"/>
    </row>
    <row r="53" spans="1:24">
      <c r="A53" s="11">
        <v>-0.77690000000000003</v>
      </c>
      <c r="B53" s="12" t="s">
        <v>19</v>
      </c>
      <c r="C53" s="13">
        <v>23760</v>
      </c>
      <c r="D53" s="14">
        <v>843</v>
      </c>
      <c r="E53" s="15">
        <v>22917</v>
      </c>
      <c r="F53" s="14">
        <v>574</v>
      </c>
      <c r="G53" s="108">
        <v>171</v>
      </c>
      <c r="H53" s="12">
        <v>0</v>
      </c>
      <c r="I53" s="108">
        <v>1</v>
      </c>
      <c r="J53" s="12">
        <v>28</v>
      </c>
      <c r="K53" s="108">
        <v>2</v>
      </c>
      <c r="L53" s="12">
        <v>4</v>
      </c>
      <c r="M53" s="108">
        <v>0</v>
      </c>
      <c r="N53" s="12">
        <v>44</v>
      </c>
      <c r="O53" s="108">
        <v>19</v>
      </c>
      <c r="P53" s="12">
        <v>0</v>
      </c>
      <c r="Q53" s="108">
        <v>0</v>
      </c>
      <c r="R53" s="12">
        <v>2</v>
      </c>
      <c r="S53" s="108"/>
      <c r="T53" s="12"/>
      <c r="U53" s="108"/>
      <c r="V53" s="12"/>
      <c r="W53" s="56" t="s">
        <v>328</v>
      </c>
      <c r="X53" s="3"/>
    </row>
    <row r="54" spans="1:24">
      <c r="A54" s="188" t="s">
        <v>329</v>
      </c>
      <c r="B54" s="17" t="s">
        <v>21</v>
      </c>
      <c r="C54" s="18">
        <v>20345</v>
      </c>
      <c r="D54" s="19">
        <v>507</v>
      </c>
      <c r="E54" s="20">
        <v>19838</v>
      </c>
      <c r="F54" s="19">
        <v>5</v>
      </c>
      <c r="G54" s="3">
        <v>408</v>
      </c>
      <c r="H54" s="17">
        <v>2</v>
      </c>
      <c r="I54" s="3">
        <v>0</v>
      </c>
      <c r="J54" s="17">
        <v>0</v>
      </c>
      <c r="K54" s="3">
        <v>16</v>
      </c>
      <c r="L54" s="17">
        <v>5</v>
      </c>
      <c r="M54" s="3">
        <v>0</v>
      </c>
      <c r="N54" s="17">
        <v>32</v>
      </c>
      <c r="O54" s="3">
        <v>39</v>
      </c>
      <c r="P54" s="17">
        <v>0</v>
      </c>
      <c r="Q54" s="3">
        <v>0</v>
      </c>
      <c r="R54" s="17">
        <v>7</v>
      </c>
      <c r="S54" s="3">
        <v>121</v>
      </c>
      <c r="T54" s="17">
        <v>42</v>
      </c>
      <c r="U54" s="3">
        <v>21</v>
      </c>
      <c r="V54" s="44" t="s">
        <v>142</v>
      </c>
      <c r="W54" s="132">
        <v>-0.52159999999999995</v>
      </c>
      <c r="X54" s="3"/>
    </row>
    <row r="55" spans="1:24">
      <c r="A55" s="319"/>
      <c r="B55" s="65" t="s">
        <v>22</v>
      </c>
      <c r="C55" s="115">
        <v>44105</v>
      </c>
      <c r="D55" s="64">
        <v>1350</v>
      </c>
      <c r="E55" s="116">
        <v>42755</v>
      </c>
      <c r="F55" s="64">
        <v>579</v>
      </c>
      <c r="G55" s="115">
        <v>579</v>
      </c>
      <c r="H55" s="65">
        <v>2</v>
      </c>
      <c r="I55" s="117">
        <v>1</v>
      </c>
      <c r="J55" s="65">
        <v>28</v>
      </c>
      <c r="K55" s="117">
        <v>18</v>
      </c>
      <c r="L55" s="65">
        <v>9</v>
      </c>
      <c r="M55" s="117">
        <v>0</v>
      </c>
      <c r="N55" s="65">
        <v>76</v>
      </c>
      <c r="O55" s="117">
        <v>58</v>
      </c>
      <c r="P55" s="65">
        <v>0</v>
      </c>
      <c r="Q55" s="117">
        <v>0</v>
      </c>
      <c r="R55" s="65"/>
      <c r="S55" s="117"/>
      <c r="T55" s="65"/>
      <c r="U55" s="117"/>
      <c r="V55" s="65"/>
      <c r="W55" s="65"/>
      <c r="X55" s="3"/>
    </row>
    <row r="56" spans="1:24">
      <c r="A56" s="11">
        <v>-4.53E-2</v>
      </c>
      <c r="B56" s="12" t="s">
        <v>19</v>
      </c>
      <c r="C56" s="13">
        <v>1337</v>
      </c>
      <c r="D56" s="14">
        <v>25</v>
      </c>
      <c r="E56" s="15">
        <v>1312</v>
      </c>
      <c r="F56" s="14">
        <v>9</v>
      </c>
      <c r="G56" s="108">
        <v>0</v>
      </c>
      <c r="H56" s="12">
        <v>0</v>
      </c>
      <c r="I56" s="108">
        <v>0</v>
      </c>
      <c r="J56" s="12">
        <v>2</v>
      </c>
      <c r="K56" s="108">
        <v>0</v>
      </c>
      <c r="L56" s="12">
        <v>3</v>
      </c>
      <c r="M56" s="108">
        <v>0</v>
      </c>
      <c r="N56" s="12">
        <v>5</v>
      </c>
      <c r="O56" s="108">
        <v>2</v>
      </c>
      <c r="P56" s="12">
        <v>4</v>
      </c>
      <c r="Q56" s="108">
        <v>0</v>
      </c>
      <c r="R56" s="12">
        <v>0</v>
      </c>
      <c r="S56" s="108"/>
      <c r="T56" s="12"/>
      <c r="U56" s="108"/>
      <c r="V56" s="12"/>
      <c r="W56" s="56" t="s">
        <v>330</v>
      </c>
      <c r="X56" s="3"/>
    </row>
    <row r="57" spans="1:24">
      <c r="A57" s="188" t="s">
        <v>331</v>
      </c>
      <c r="B57" s="17" t="s">
        <v>21</v>
      </c>
      <c r="C57" s="18">
        <v>1233</v>
      </c>
      <c r="D57" s="19">
        <v>12</v>
      </c>
      <c r="E57" s="20">
        <v>1221</v>
      </c>
      <c r="F57" s="19">
        <v>0</v>
      </c>
      <c r="G57" s="3">
        <v>3</v>
      </c>
      <c r="H57" s="17">
        <v>0</v>
      </c>
      <c r="I57" s="3">
        <v>0</v>
      </c>
      <c r="J57" s="17">
        <v>0</v>
      </c>
      <c r="K57" s="3">
        <v>0</v>
      </c>
      <c r="L57" s="17">
        <v>1</v>
      </c>
      <c r="M57" s="3">
        <v>0</v>
      </c>
      <c r="N57" s="17">
        <v>4</v>
      </c>
      <c r="O57" s="3">
        <v>4</v>
      </c>
      <c r="P57" s="17">
        <v>0</v>
      </c>
      <c r="Q57" s="3">
        <v>0</v>
      </c>
      <c r="R57" s="17">
        <v>0</v>
      </c>
      <c r="S57" s="3">
        <v>2</v>
      </c>
      <c r="T57" s="17">
        <v>0</v>
      </c>
      <c r="U57" s="3">
        <v>2</v>
      </c>
      <c r="V57" s="44" t="s">
        <v>142</v>
      </c>
      <c r="W57" s="132">
        <v>-1.0800000000000001E-2</v>
      </c>
      <c r="X57" s="3"/>
    </row>
    <row r="58" spans="1:24">
      <c r="A58" s="319"/>
      <c r="B58" s="65" t="s">
        <v>22</v>
      </c>
      <c r="C58" s="115">
        <v>2570</v>
      </c>
      <c r="D58" s="64">
        <v>37</v>
      </c>
      <c r="E58" s="116">
        <v>2533</v>
      </c>
      <c r="F58" s="64">
        <v>9</v>
      </c>
      <c r="G58" s="115">
        <v>3</v>
      </c>
      <c r="H58" s="65">
        <v>0</v>
      </c>
      <c r="I58" s="117">
        <v>0</v>
      </c>
      <c r="J58" s="65">
        <v>2</v>
      </c>
      <c r="K58" s="117">
        <v>0</v>
      </c>
      <c r="L58" s="65">
        <v>4</v>
      </c>
      <c r="M58" s="117">
        <v>0</v>
      </c>
      <c r="N58" s="65">
        <v>9</v>
      </c>
      <c r="O58" s="117">
        <v>6</v>
      </c>
      <c r="P58" s="65">
        <v>4</v>
      </c>
      <c r="Q58" s="117">
        <v>0</v>
      </c>
      <c r="R58" s="65"/>
      <c r="S58" s="117"/>
      <c r="T58" s="65"/>
      <c r="U58" s="117"/>
      <c r="V58" s="65"/>
      <c r="W58" s="65"/>
      <c r="X58" s="3"/>
    </row>
    <row r="59" spans="1:24">
      <c r="A59" s="11">
        <v>-2.2800000000000001E-2</v>
      </c>
      <c r="B59" s="12" t="s">
        <v>19</v>
      </c>
      <c r="C59" s="13">
        <v>730</v>
      </c>
      <c r="D59" s="14">
        <v>186</v>
      </c>
      <c r="E59" s="15">
        <v>544</v>
      </c>
      <c r="F59" s="14">
        <v>139</v>
      </c>
      <c r="G59" s="108">
        <v>19</v>
      </c>
      <c r="H59" s="12">
        <v>0</v>
      </c>
      <c r="I59" s="108">
        <v>0</v>
      </c>
      <c r="J59" s="12">
        <v>5</v>
      </c>
      <c r="K59" s="108">
        <v>0</v>
      </c>
      <c r="L59" s="12">
        <v>4</v>
      </c>
      <c r="M59" s="108">
        <v>0</v>
      </c>
      <c r="N59" s="12">
        <v>17</v>
      </c>
      <c r="O59" s="108">
        <v>2</v>
      </c>
      <c r="P59" s="12">
        <v>0</v>
      </c>
      <c r="Q59" s="108">
        <v>0</v>
      </c>
      <c r="R59" s="12">
        <v>0</v>
      </c>
      <c r="S59" s="108"/>
      <c r="T59" s="12"/>
      <c r="U59" s="108"/>
      <c r="V59" s="12"/>
      <c r="W59" s="56" t="s">
        <v>332</v>
      </c>
      <c r="X59" s="3"/>
    </row>
    <row r="60" spans="1:24">
      <c r="A60" s="188" t="s">
        <v>333</v>
      </c>
      <c r="B60" s="17" t="s">
        <v>21</v>
      </c>
      <c r="C60" s="18">
        <v>564</v>
      </c>
      <c r="D60" s="19">
        <v>61</v>
      </c>
      <c r="E60" s="20">
        <v>503</v>
      </c>
      <c r="F60" s="19">
        <v>2</v>
      </c>
      <c r="G60" s="3">
        <v>44</v>
      </c>
      <c r="H60" s="17">
        <v>0</v>
      </c>
      <c r="I60" s="3">
        <v>0</v>
      </c>
      <c r="J60" s="17">
        <v>0</v>
      </c>
      <c r="K60" s="3">
        <v>3</v>
      </c>
      <c r="L60" s="17">
        <v>0</v>
      </c>
      <c r="M60" s="3">
        <v>0</v>
      </c>
      <c r="N60" s="17">
        <v>4</v>
      </c>
      <c r="O60" s="3">
        <v>8</v>
      </c>
      <c r="P60" s="17">
        <v>0</v>
      </c>
      <c r="Q60" s="3">
        <v>0</v>
      </c>
      <c r="R60" s="17">
        <v>0</v>
      </c>
      <c r="S60" s="3">
        <v>31</v>
      </c>
      <c r="T60" s="17">
        <v>9</v>
      </c>
      <c r="U60" s="3">
        <v>2</v>
      </c>
      <c r="V60" s="44" t="s">
        <v>142</v>
      </c>
      <c r="W60" s="132">
        <v>-0.1135</v>
      </c>
      <c r="X60" s="3"/>
    </row>
    <row r="61" spans="1:24">
      <c r="A61" s="319"/>
      <c r="B61" s="65" t="s">
        <v>22</v>
      </c>
      <c r="C61" s="115">
        <v>1294</v>
      </c>
      <c r="D61" s="64">
        <v>247</v>
      </c>
      <c r="E61" s="116">
        <v>1047</v>
      </c>
      <c r="F61" s="64">
        <v>141</v>
      </c>
      <c r="G61" s="115">
        <v>63</v>
      </c>
      <c r="H61" s="65">
        <v>0</v>
      </c>
      <c r="I61" s="117">
        <v>0</v>
      </c>
      <c r="J61" s="65">
        <v>5</v>
      </c>
      <c r="K61" s="117">
        <v>3</v>
      </c>
      <c r="L61" s="65">
        <v>4</v>
      </c>
      <c r="M61" s="117">
        <v>0</v>
      </c>
      <c r="N61" s="65">
        <v>21</v>
      </c>
      <c r="O61" s="117">
        <v>10</v>
      </c>
      <c r="P61" s="65">
        <v>0</v>
      </c>
      <c r="Q61" s="117">
        <v>0</v>
      </c>
      <c r="R61" s="65"/>
      <c r="S61" s="117"/>
      <c r="T61" s="65"/>
      <c r="U61" s="117"/>
      <c r="V61" s="65"/>
      <c r="W61" s="65"/>
      <c r="X61" s="3"/>
    </row>
    <row r="62" spans="1:24">
      <c r="A62" s="11">
        <v>-3.9300000000000002E-2</v>
      </c>
      <c r="B62" s="12" t="s">
        <v>19</v>
      </c>
      <c r="C62" s="13">
        <v>1216</v>
      </c>
      <c r="D62" s="14">
        <v>184</v>
      </c>
      <c r="E62" s="15">
        <v>1032</v>
      </c>
      <c r="F62" s="14">
        <v>111</v>
      </c>
      <c r="G62" s="108">
        <v>29</v>
      </c>
      <c r="H62" s="12">
        <v>2</v>
      </c>
      <c r="I62" s="108">
        <v>0</v>
      </c>
      <c r="J62" s="12">
        <v>2</v>
      </c>
      <c r="K62" s="108">
        <v>1</v>
      </c>
      <c r="L62" s="12">
        <v>8</v>
      </c>
      <c r="M62" s="108">
        <v>0</v>
      </c>
      <c r="N62" s="12">
        <v>20</v>
      </c>
      <c r="O62" s="108">
        <v>10</v>
      </c>
      <c r="P62" s="12">
        <v>1</v>
      </c>
      <c r="Q62" s="108">
        <v>0</v>
      </c>
      <c r="R62" s="12">
        <v>0</v>
      </c>
      <c r="S62" s="108"/>
      <c r="T62" s="12"/>
      <c r="U62" s="108"/>
      <c r="V62" s="12"/>
      <c r="W62" s="56" t="s">
        <v>334</v>
      </c>
      <c r="X62" s="3"/>
    </row>
    <row r="63" spans="1:24">
      <c r="A63" s="188" t="s">
        <v>335</v>
      </c>
      <c r="B63" s="17" t="s">
        <v>21</v>
      </c>
      <c r="C63" s="18">
        <v>1017</v>
      </c>
      <c r="D63" s="19">
        <v>105</v>
      </c>
      <c r="E63" s="20">
        <v>912</v>
      </c>
      <c r="F63" s="19">
        <v>0</v>
      </c>
      <c r="G63" s="3">
        <v>78</v>
      </c>
      <c r="H63" s="17">
        <v>0</v>
      </c>
      <c r="I63" s="3">
        <v>0</v>
      </c>
      <c r="J63" s="17">
        <v>0</v>
      </c>
      <c r="K63" s="3">
        <v>3</v>
      </c>
      <c r="L63" s="17">
        <v>8</v>
      </c>
      <c r="M63" s="3">
        <v>0</v>
      </c>
      <c r="N63" s="17">
        <v>3</v>
      </c>
      <c r="O63" s="3">
        <v>13</v>
      </c>
      <c r="P63" s="17">
        <v>0</v>
      </c>
      <c r="Q63" s="3">
        <v>0</v>
      </c>
      <c r="R63" s="17">
        <v>6</v>
      </c>
      <c r="S63" s="3">
        <v>20</v>
      </c>
      <c r="T63" s="17">
        <v>28</v>
      </c>
      <c r="U63" s="3">
        <v>10</v>
      </c>
      <c r="V63" s="44" t="s">
        <v>142</v>
      </c>
      <c r="W63" s="132">
        <v>-0.17299999999999999</v>
      </c>
      <c r="X63" s="3"/>
    </row>
    <row r="64" spans="1:24">
      <c r="A64" s="319" t="s">
        <v>336</v>
      </c>
      <c r="B64" s="65" t="s">
        <v>22</v>
      </c>
      <c r="C64" s="115">
        <v>2233</v>
      </c>
      <c r="D64" s="64">
        <v>289</v>
      </c>
      <c r="E64" s="116">
        <v>1944</v>
      </c>
      <c r="F64" s="64">
        <v>111</v>
      </c>
      <c r="G64" s="115">
        <v>107</v>
      </c>
      <c r="H64" s="65">
        <v>2</v>
      </c>
      <c r="I64" s="117">
        <v>0</v>
      </c>
      <c r="J64" s="65">
        <v>2</v>
      </c>
      <c r="K64" s="117">
        <v>4</v>
      </c>
      <c r="L64" s="65">
        <v>16</v>
      </c>
      <c r="M64" s="117">
        <v>0</v>
      </c>
      <c r="N64" s="65">
        <v>23</v>
      </c>
      <c r="O64" s="117">
        <v>23</v>
      </c>
      <c r="P64" s="65">
        <v>1</v>
      </c>
      <c r="Q64" s="117">
        <v>0</v>
      </c>
      <c r="R64" s="65"/>
      <c r="S64" s="117"/>
      <c r="T64" s="65"/>
      <c r="U64" s="117"/>
      <c r="V64" s="65"/>
      <c r="W64" s="65"/>
      <c r="X64" s="3"/>
    </row>
    <row r="65" spans="1:24">
      <c r="A65" s="11">
        <v>-1.9300000000000001E-2</v>
      </c>
      <c r="B65" s="12" t="s">
        <v>19</v>
      </c>
      <c r="C65" s="13">
        <v>559</v>
      </c>
      <c r="D65" s="14">
        <v>36</v>
      </c>
      <c r="E65" s="15">
        <v>523</v>
      </c>
      <c r="F65" s="14">
        <v>22</v>
      </c>
      <c r="G65" s="108">
        <v>0</v>
      </c>
      <c r="H65" s="12">
        <v>0</v>
      </c>
      <c r="I65" s="108">
        <v>0</v>
      </c>
      <c r="J65" s="12">
        <v>0</v>
      </c>
      <c r="K65" s="108">
        <v>0</v>
      </c>
      <c r="L65" s="12">
        <v>3</v>
      </c>
      <c r="M65" s="108">
        <v>0</v>
      </c>
      <c r="N65" s="12">
        <v>5</v>
      </c>
      <c r="O65" s="108">
        <v>0</v>
      </c>
      <c r="P65" s="12">
        <v>6</v>
      </c>
      <c r="Q65" s="108">
        <v>0</v>
      </c>
      <c r="R65" s="12">
        <v>0</v>
      </c>
      <c r="S65" s="108"/>
      <c r="T65" s="12"/>
      <c r="U65" s="108"/>
      <c r="V65" s="58"/>
      <c r="W65" s="12">
        <v>14</v>
      </c>
      <c r="X65" s="3"/>
    </row>
    <row r="66" spans="1:24">
      <c r="A66" s="188" t="s">
        <v>337</v>
      </c>
      <c r="B66" s="17" t="s">
        <v>21</v>
      </c>
      <c r="C66" s="18">
        <v>535</v>
      </c>
      <c r="D66" s="19">
        <v>24</v>
      </c>
      <c r="E66" s="20">
        <v>511</v>
      </c>
      <c r="F66" s="19">
        <v>1</v>
      </c>
      <c r="G66" s="3">
        <v>3</v>
      </c>
      <c r="H66" s="17">
        <v>0</v>
      </c>
      <c r="I66" s="3">
        <v>0</v>
      </c>
      <c r="J66" s="17">
        <v>0</v>
      </c>
      <c r="K66" s="3">
        <v>0</v>
      </c>
      <c r="L66" s="17">
        <v>5</v>
      </c>
      <c r="M66" s="3">
        <v>0</v>
      </c>
      <c r="N66" s="17">
        <v>5</v>
      </c>
      <c r="O66" s="3">
        <v>5</v>
      </c>
      <c r="P66" s="17">
        <v>3</v>
      </c>
      <c r="Q66" s="3">
        <v>2</v>
      </c>
      <c r="R66" s="17">
        <v>0</v>
      </c>
      <c r="S66" s="3">
        <v>2</v>
      </c>
      <c r="T66" s="17">
        <v>5</v>
      </c>
      <c r="U66" s="3">
        <v>7</v>
      </c>
      <c r="V66" s="58">
        <v>0</v>
      </c>
      <c r="W66" s="132">
        <v>-3.78E-2</v>
      </c>
      <c r="X66" s="3"/>
    </row>
    <row r="67" spans="1:24">
      <c r="A67" s="319" t="s">
        <v>338</v>
      </c>
      <c r="B67" s="65" t="s">
        <v>22</v>
      </c>
      <c r="C67" s="115">
        <v>1094</v>
      </c>
      <c r="D67" s="64">
        <v>60</v>
      </c>
      <c r="E67" s="116">
        <v>1034</v>
      </c>
      <c r="F67" s="64">
        <v>23</v>
      </c>
      <c r="G67" s="115">
        <v>3</v>
      </c>
      <c r="H67" s="65">
        <v>0</v>
      </c>
      <c r="I67" s="117">
        <v>0</v>
      </c>
      <c r="J67" s="65">
        <v>0</v>
      </c>
      <c r="K67" s="117">
        <v>0</v>
      </c>
      <c r="L67" s="65">
        <v>8</v>
      </c>
      <c r="M67" s="117">
        <v>0</v>
      </c>
      <c r="N67" s="65">
        <v>10</v>
      </c>
      <c r="O67" s="117">
        <v>5</v>
      </c>
      <c r="P67" s="65">
        <v>9</v>
      </c>
      <c r="Q67" s="117">
        <v>2</v>
      </c>
      <c r="R67" s="65"/>
      <c r="S67" s="117"/>
      <c r="T67" s="65"/>
      <c r="U67" s="117"/>
      <c r="V67" s="62"/>
      <c r="W67" s="65"/>
      <c r="X67" s="3"/>
    </row>
    <row r="68" spans="1:24">
      <c r="A68" s="11">
        <v>-1.4E-2</v>
      </c>
      <c r="B68" s="12" t="s">
        <v>19</v>
      </c>
      <c r="C68" s="13">
        <v>424</v>
      </c>
      <c r="D68" s="14">
        <v>12</v>
      </c>
      <c r="E68" s="15">
        <v>412</v>
      </c>
      <c r="F68" s="14">
        <v>2</v>
      </c>
      <c r="G68" s="108">
        <v>2</v>
      </c>
      <c r="H68" s="12">
        <v>0</v>
      </c>
      <c r="I68" s="108">
        <v>0</v>
      </c>
      <c r="J68" s="12">
        <v>2</v>
      </c>
      <c r="K68" s="108">
        <v>0</v>
      </c>
      <c r="L68" s="12">
        <v>2</v>
      </c>
      <c r="M68" s="108">
        <v>0</v>
      </c>
      <c r="N68" s="12">
        <v>1</v>
      </c>
      <c r="O68" s="108">
        <v>0</v>
      </c>
      <c r="P68" s="12">
        <v>3</v>
      </c>
      <c r="Q68" s="108">
        <v>0</v>
      </c>
      <c r="R68" s="12">
        <v>1</v>
      </c>
      <c r="S68" s="108"/>
      <c r="T68" s="12"/>
      <c r="U68" s="108"/>
      <c r="V68" s="126"/>
      <c r="W68" s="12">
        <v>23</v>
      </c>
      <c r="X68" s="3"/>
    </row>
    <row r="69" spans="1:24">
      <c r="A69" s="312" t="s">
        <v>339</v>
      </c>
      <c r="B69" s="17" t="s">
        <v>21</v>
      </c>
      <c r="C69" s="18">
        <v>371</v>
      </c>
      <c r="D69" s="19">
        <v>3</v>
      </c>
      <c r="E69" s="20">
        <v>368</v>
      </c>
      <c r="F69" s="19">
        <v>0</v>
      </c>
      <c r="G69" s="3">
        <v>2</v>
      </c>
      <c r="H69" s="17">
        <v>0</v>
      </c>
      <c r="I69" s="3">
        <v>0</v>
      </c>
      <c r="J69" s="17">
        <v>0</v>
      </c>
      <c r="K69" s="3">
        <v>0</v>
      </c>
      <c r="L69" s="17">
        <v>0</v>
      </c>
      <c r="M69" s="3">
        <v>0</v>
      </c>
      <c r="N69" s="17">
        <v>1</v>
      </c>
      <c r="O69" s="3">
        <v>0</v>
      </c>
      <c r="P69" s="17">
        <v>0</v>
      </c>
      <c r="Q69" s="3">
        <v>0</v>
      </c>
      <c r="R69" s="17">
        <v>0</v>
      </c>
      <c r="S69" s="3">
        <v>1</v>
      </c>
      <c r="T69" s="17">
        <v>9</v>
      </c>
      <c r="U69" s="3">
        <v>2</v>
      </c>
      <c r="V69" s="58">
        <v>10</v>
      </c>
      <c r="W69" s="132">
        <v>-6.2199999999999998E-2</v>
      </c>
      <c r="X69" s="3"/>
    </row>
    <row r="70" spans="1:24">
      <c r="A70" s="319" t="s">
        <v>340</v>
      </c>
      <c r="B70" s="65" t="s">
        <v>22</v>
      </c>
      <c r="C70" s="115">
        <v>795</v>
      </c>
      <c r="D70" s="64">
        <v>15</v>
      </c>
      <c r="E70" s="116">
        <v>780</v>
      </c>
      <c r="F70" s="64">
        <v>2</v>
      </c>
      <c r="G70" s="115">
        <v>4</v>
      </c>
      <c r="H70" s="65">
        <v>0</v>
      </c>
      <c r="I70" s="117">
        <v>0</v>
      </c>
      <c r="J70" s="65">
        <v>2</v>
      </c>
      <c r="K70" s="117">
        <v>0</v>
      </c>
      <c r="L70" s="65">
        <v>2</v>
      </c>
      <c r="M70" s="117">
        <v>0</v>
      </c>
      <c r="N70" s="65">
        <v>2</v>
      </c>
      <c r="O70" s="117">
        <v>0</v>
      </c>
      <c r="P70" s="65">
        <v>3</v>
      </c>
      <c r="Q70" s="117">
        <v>0</v>
      </c>
      <c r="R70" s="65"/>
      <c r="S70" s="117"/>
      <c r="T70" s="65"/>
      <c r="U70" s="117"/>
      <c r="V70" s="62"/>
      <c r="W70" s="65"/>
      <c r="X70" s="3"/>
    </row>
    <row r="71" spans="1:24">
      <c r="A71" s="11">
        <v>-6.1000000000000004E-3</v>
      </c>
      <c r="B71" s="12" t="s">
        <v>19</v>
      </c>
      <c r="C71" s="13">
        <v>285</v>
      </c>
      <c r="D71" s="14">
        <v>138</v>
      </c>
      <c r="E71" s="15">
        <v>147</v>
      </c>
      <c r="F71" s="14">
        <v>87</v>
      </c>
      <c r="G71" s="108">
        <v>8</v>
      </c>
      <c r="H71" s="12">
        <v>0</v>
      </c>
      <c r="I71" s="108">
        <v>0</v>
      </c>
      <c r="J71" s="12">
        <v>0</v>
      </c>
      <c r="K71" s="108">
        <v>0</v>
      </c>
      <c r="L71" s="12">
        <v>0</v>
      </c>
      <c r="M71" s="108">
        <v>0</v>
      </c>
      <c r="N71" s="12">
        <v>25</v>
      </c>
      <c r="O71" s="108">
        <v>18</v>
      </c>
      <c r="P71" s="12">
        <v>0</v>
      </c>
      <c r="Q71" s="108">
        <v>0</v>
      </c>
      <c r="R71" s="12">
        <v>0</v>
      </c>
      <c r="S71" s="108"/>
      <c r="T71" s="12"/>
      <c r="U71" s="108"/>
      <c r="V71" s="126"/>
      <c r="W71" s="12">
        <v>126</v>
      </c>
      <c r="X71" s="3"/>
    </row>
    <row r="72" spans="1:24">
      <c r="A72" s="312" t="s">
        <v>341</v>
      </c>
      <c r="B72" s="17" t="s">
        <v>21</v>
      </c>
      <c r="C72" s="18">
        <v>217</v>
      </c>
      <c r="D72" s="19">
        <v>66</v>
      </c>
      <c r="E72" s="20">
        <v>151</v>
      </c>
      <c r="F72" s="19">
        <v>6</v>
      </c>
      <c r="G72" s="3">
        <v>30</v>
      </c>
      <c r="H72" s="17">
        <v>0</v>
      </c>
      <c r="I72" s="3">
        <v>0</v>
      </c>
      <c r="J72" s="17">
        <v>0</v>
      </c>
      <c r="K72" s="3">
        <v>0</v>
      </c>
      <c r="L72" s="17">
        <v>0</v>
      </c>
      <c r="M72" s="3">
        <v>0</v>
      </c>
      <c r="N72" s="17">
        <v>18</v>
      </c>
      <c r="O72" s="3">
        <v>12</v>
      </c>
      <c r="P72" s="17">
        <v>0</v>
      </c>
      <c r="Q72" s="3">
        <v>0</v>
      </c>
      <c r="R72" s="17">
        <v>3</v>
      </c>
      <c r="S72" s="3">
        <v>19</v>
      </c>
      <c r="T72" s="17">
        <v>1</v>
      </c>
      <c r="U72" s="3">
        <v>7</v>
      </c>
      <c r="V72" s="58">
        <v>96</v>
      </c>
      <c r="W72" s="132">
        <v>-0.15140000000000001</v>
      </c>
      <c r="X72" s="3"/>
    </row>
    <row r="73" spans="1:24">
      <c r="A73" s="319"/>
      <c r="B73" s="65" t="s">
        <v>22</v>
      </c>
      <c r="C73" s="115">
        <v>502</v>
      </c>
      <c r="D73" s="64">
        <v>204</v>
      </c>
      <c r="E73" s="116" t="s">
        <v>342</v>
      </c>
      <c r="F73" s="64">
        <v>93</v>
      </c>
      <c r="G73" s="115">
        <v>38</v>
      </c>
      <c r="H73" s="65">
        <v>0</v>
      </c>
      <c r="I73" s="117">
        <v>0</v>
      </c>
      <c r="J73" s="65">
        <v>0</v>
      </c>
      <c r="K73" s="117">
        <v>0</v>
      </c>
      <c r="L73" s="65">
        <v>0</v>
      </c>
      <c r="M73" s="117">
        <v>0</v>
      </c>
      <c r="N73" s="65">
        <v>43</v>
      </c>
      <c r="O73" s="117">
        <v>30</v>
      </c>
      <c r="P73" s="65">
        <v>0</v>
      </c>
      <c r="Q73" s="117">
        <v>0</v>
      </c>
      <c r="R73" s="65"/>
      <c r="S73" s="117"/>
      <c r="T73" s="65"/>
      <c r="U73" s="117"/>
      <c r="V73" s="62"/>
      <c r="W73" s="65"/>
      <c r="X73" s="3"/>
    </row>
    <row r="74" spans="1:24">
      <c r="A74" s="11">
        <v>-3.7900000000000003E-2</v>
      </c>
      <c r="B74" s="12" t="s">
        <v>19</v>
      </c>
      <c r="C74" s="13">
        <v>1369</v>
      </c>
      <c r="D74" s="14">
        <v>453</v>
      </c>
      <c r="E74" s="15">
        <v>916</v>
      </c>
      <c r="F74" s="14">
        <v>121</v>
      </c>
      <c r="G74" s="108">
        <v>32</v>
      </c>
      <c r="H74" s="12">
        <v>2</v>
      </c>
      <c r="I74" s="108">
        <v>0</v>
      </c>
      <c r="J74" s="12">
        <v>54</v>
      </c>
      <c r="K74" s="108">
        <v>21</v>
      </c>
      <c r="L74" s="12">
        <v>26</v>
      </c>
      <c r="M74" s="108">
        <v>9</v>
      </c>
      <c r="N74" s="12">
        <v>36</v>
      </c>
      <c r="O74" s="108">
        <v>20</v>
      </c>
      <c r="P74" s="12">
        <v>82</v>
      </c>
      <c r="Q74" s="108">
        <v>50</v>
      </c>
      <c r="R74" s="12">
        <v>6</v>
      </c>
      <c r="S74" s="108"/>
      <c r="T74" s="12"/>
      <c r="U74" s="108"/>
      <c r="V74" s="126"/>
      <c r="W74" s="12">
        <v>39</v>
      </c>
      <c r="X74" s="3"/>
    </row>
    <row r="75" spans="1:24">
      <c r="A75" s="188" t="s">
        <v>343</v>
      </c>
      <c r="B75" s="17" t="s">
        <v>21</v>
      </c>
      <c r="C75" s="18">
        <v>1736</v>
      </c>
      <c r="D75" s="19">
        <v>412</v>
      </c>
      <c r="E75" s="20">
        <v>1324</v>
      </c>
      <c r="F75" s="19">
        <v>13</v>
      </c>
      <c r="G75" s="3">
        <v>76</v>
      </c>
      <c r="H75" s="17">
        <v>1</v>
      </c>
      <c r="I75" s="3">
        <v>0</v>
      </c>
      <c r="J75" s="17">
        <v>20</v>
      </c>
      <c r="K75" s="3">
        <v>34</v>
      </c>
      <c r="L75" s="17">
        <v>26</v>
      </c>
      <c r="M75" s="3">
        <v>17</v>
      </c>
      <c r="N75" s="17">
        <v>18</v>
      </c>
      <c r="O75" s="3">
        <v>39</v>
      </c>
      <c r="P75" s="17">
        <v>101</v>
      </c>
      <c r="Q75" s="3">
        <v>67</v>
      </c>
      <c r="R75" s="17">
        <v>5</v>
      </c>
      <c r="S75" s="3">
        <v>15</v>
      </c>
      <c r="T75" s="17">
        <v>6</v>
      </c>
      <c r="U75" s="3">
        <v>5</v>
      </c>
      <c r="V75" s="58">
        <v>2</v>
      </c>
      <c r="W75" s="132">
        <v>-4.6899999999999997E-2</v>
      </c>
      <c r="X75" s="3"/>
    </row>
    <row r="76" spans="1:24">
      <c r="A76" s="319"/>
      <c r="B76" s="65" t="s">
        <v>22</v>
      </c>
      <c r="C76" s="115">
        <v>3105</v>
      </c>
      <c r="D76" s="64">
        <v>865</v>
      </c>
      <c r="E76" s="116">
        <v>2240</v>
      </c>
      <c r="F76" s="64">
        <v>134</v>
      </c>
      <c r="G76" s="115">
        <v>108</v>
      </c>
      <c r="H76" s="65">
        <v>3</v>
      </c>
      <c r="I76" s="117">
        <v>0</v>
      </c>
      <c r="J76" s="65">
        <v>74</v>
      </c>
      <c r="K76" s="117">
        <v>55</v>
      </c>
      <c r="L76" s="65">
        <v>52</v>
      </c>
      <c r="M76" s="117">
        <v>26</v>
      </c>
      <c r="N76" s="65">
        <v>54</v>
      </c>
      <c r="O76" s="117">
        <v>59</v>
      </c>
      <c r="P76" s="65">
        <v>183</v>
      </c>
      <c r="Q76" s="117">
        <v>117</v>
      </c>
      <c r="R76" s="65"/>
      <c r="S76" s="117"/>
      <c r="T76" s="65"/>
      <c r="U76" s="117"/>
      <c r="V76" s="62"/>
      <c r="W76" s="65"/>
      <c r="X76" s="3"/>
    </row>
    <row r="77" spans="1:24">
      <c r="A77" s="11">
        <v>-3.44E-2</v>
      </c>
      <c r="B77" s="12" t="s">
        <v>19</v>
      </c>
      <c r="C77" s="13">
        <v>1420</v>
      </c>
      <c r="D77" s="14">
        <v>118</v>
      </c>
      <c r="E77" s="15">
        <v>1302</v>
      </c>
      <c r="F77" s="14">
        <v>15</v>
      </c>
      <c r="G77" s="108">
        <v>1</v>
      </c>
      <c r="H77" s="12">
        <v>0</v>
      </c>
      <c r="I77" s="108">
        <v>0</v>
      </c>
      <c r="J77" s="12">
        <v>14</v>
      </c>
      <c r="K77" s="108">
        <v>2</v>
      </c>
      <c r="L77" s="12">
        <v>8</v>
      </c>
      <c r="M77" s="108">
        <v>0</v>
      </c>
      <c r="N77" s="12">
        <v>57</v>
      </c>
      <c r="O77" s="108">
        <v>3</v>
      </c>
      <c r="P77" s="12">
        <v>14</v>
      </c>
      <c r="Q77" s="108">
        <v>4</v>
      </c>
      <c r="R77" s="12">
        <v>2</v>
      </c>
      <c r="S77" s="108">
        <v>2</v>
      </c>
      <c r="T77" s="12">
        <v>1</v>
      </c>
      <c r="U77" s="108">
        <v>5</v>
      </c>
      <c r="V77" s="126">
        <v>35</v>
      </c>
      <c r="W77" s="12">
        <v>45</v>
      </c>
      <c r="X77" s="3"/>
    </row>
    <row r="78" spans="1:24">
      <c r="A78" s="188" t="s">
        <v>344</v>
      </c>
      <c r="B78" s="17" t="s">
        <v>21</v>
      </c>
      <c r="C78" s="18">
        <v>1398</v>
      </c>
      <c r="D78" s="19">
        <v>115</v>
      </c>
      <c r="E78" s="20">
        <v>1283</v>
      </c>
      <c r="F78" s="19">
        <v>1</v>
      </c>
      <c r="G78" s="3">
        <v>1</v>
      </c>
      <c r="H78" s="17">
        <v>0</v>
      </c>
      <c r="I78" s="3">
        <v>0</v>
      </c>
      <c r="J78" s="17">
        <v>10</v>
      </c>
      <c r="K78" s="3">
        <v>6</v>
      </c>
      <c r="L78" s="17">
        <v>4</v>
      </c>
      <c r="M78" s="3">
        <v>1</v>
      </c>
      <c r="N78" s="17">
        <v>53</v>
      </c>
      <c r="O78" s="3">
        <v>20</v>
      </c>
      <c r="P78" s="17">
        <v>14</v>
      </c>
      <c r="Q78" s="3">
        <v>5</v>
      </c>
      <c r="R78" s="17">
        <v>0</v>
      </c>
      <c r="S78" s="3"/>
      <c r="T78" s="17"/>
      <c r="U78" s="3"/>
      <c r="V78" s="58"/>
      <c r="W78" s="132">
        <v>-5.4100000000000002E-2</v>
      </c>
      <c r="X78" s="3"/>
    </row>
    <row r="79" spans="1:24">
      <c r="A79" s="319"/>
      <c r="B79" s="65" t="s">
        <v>22</v>
      </c>
      <c r="C79" s="115">
        <v>2818</v>
      </c>
      <c r="D79" s="64">
        <v>233</v>
      </c>
      <c r="E79" s="116">
        <v>2585</v>
      </c>
      <c r="F79" s="64">
        <v>16</v>
      </c>
      <c r="G79" s="115">
        <v>2</v>
      </c>
      <c r="H79" s="65">
        <v>0</v>
      </c>
      <c r="I79" s="117">
        <v>0</v>
      </c>
      <c r="J79" s="65">
        <v>24</v>
      </c>
      <c r="K79" s="117">
        <v>8</v>
      </c>
      <c r="L79" s="65">
        <v>12</v>
      </c>
      <c r="M79" s="117">
        <v>1</v>
      </c>
      <c r="N79" s="65">
        <v>110</v>
      </c>
      <c r="O79" s="117">
        <v>23</v>
      </c>
      <c r="P79" s="65">
        <v>28</v>
      </c>
      <c r="Q79" s="117">
        <v>9</v>
      </c>
      <c r="R79" s="65"/>
      <c r="S79" s="117"/>
      <c r="T79" s="65"/>
      <c r="U79" s="117"/>
      <c r="V79" s="62"/>
      <c r="W79" s="65"/>
      <c r="X79" s="3"/>
    </row>
    <row r="80" spans="1:24">
      <c r="A80" s="11">
        <v>-0.1288</v>
      </c>
      <c r="B80" s="12" t="s">
        <v>19</v>
      </c>
      <c r="C80" s="13">
        <v>186</v>
      </c>
      <c r="D80" s="14">
        <v>86</v>
      </c>
      <c r="E80" s="15">
        <v>100</v>
      </c>
      <c r="F80" s="14">
        <v>14</v>
      </c>
      <c r="G80" s="108">
        <v>1</v>
      </c>
      <c r="H80" s="12">
        <v>0</v>
      </c>
      <c r="I80" s="108">
        <v>0</v>
      </c>
      <c r="J80" s="12">
        <v>7</v>
      </c>
      <c r="K80" s="108">
        <v>1</v>
      </c>
      <c r="L80" s="12">
        <v>4</v>
      </c>
      <c r="M80" s="108">
        <v>0</v>
      </c>
      <c r="N80" s="12">
        <v>48</v>
      </c>
      <c r="O80" s="108">
        <v>3</v>
      </c>
      <c r="P80" s="12">
        <v>6</v>
      </c>
      <c r="Q80" s="108">
        <v>2</v>
      </c>
      <c r="R80" s="12">
        <v>2</v>
      </c>
      <c r="S80" s="108"/>
      <c r="T80" s="12"/>
      <c r="U80" s="108"/>
      <c r="V80" s="126"/>
      <c r="W80" s="12">
        <v>19</v>
      </c>
      <c r="X80" s="3"/>
    </row>
    <row r="81" spans="1:24">
      <c r="A81" s="188" t="s">
        <v>345</v>
      </c>
      <c r="B81" s="17" t="s">
        <v>21</v>
      </c>
      <c r="C81" s="18">
        <v>177</v>
      </c>
      <c r="D81" s="19">
        <v>77</v>
      </c>
      <c r="E81" s="20">
        <v>100</v>
      </c>
      <c r="F81" s="19">
        <v>1</v>
      </c>
      <c r="G81" s="3">
        <v>1</v>
      </c>
      <c r="H81" s="17">
        <v>0</v>
      </c>
      <c r="I81" s="3">
        <v>0</v>
      </c>
      <c r="J81" s="17">
        <v>5</v>
      </c>
      <c r="K81" s="3">
        <v>2</v>
      </c>
      <c r="L81" s="17">
        <v>2</v>
      </c>
      <c r="M81" s="3">
        <v>1</v>
      </c>
      <c r="N81" s="17">
        <v>44</v>
      </c>
      <c r="O81" s="3">
        <v>13</v>
      </c>
      <c r="P81" s="17">
        <v>8</v>
      </c>
      <c r="Q81" s="3">
        <v>0</v>
      </c>
      <c r="R81" s="17">
        <v>0</v>
      </c>
      <c r="S81" s="3">
        <v>2</v>
      </c>
      <c r="T81" s="17">
        <v>1</v>
      </c>
      <c r="U81" s="3">
        <v>1</v>
      </c>
      <c r="V81" s="58">
        <v>13</v>
      </c>
      <c r="W81" s="132">
        <v>-0.42220000000000002</v>
      </c>
      <c r="X81" s="3"/>
    </row>
    <row r="82" spans="1:24">
      <c r="A82" s="319"/>
      <c r="B82" s="65" t="s">
        <v>22</v>
      </c>
      <c r="C82" s="115">
        <v>363</v>
      </c>
      <c r="D82" s="64">
        <v>163</v>
      </c>
      <c r="E82" s="116">
        <v>200</v>
      </c>
      <c r="F82" s="64">
        <v>15</v>
      </c>
      <c r="G82" s="115">
        <v>2</v>
      </c>
      <c r="H82" s="65">
        <v>0</v>
      </c>
      <c r="I82" s="117">
        <v>0</v>
      </c>
      <c r="J82" s="65">
        <v>12</v>
      </c>
      <c r="K82" s="117">
        <v>3</v>
      </c>
      <c r="L82" s="65">
        <v>6</v>
      </c>
      <c r="M82" s="117">
        <v>1</v>
      </c>
      <c r="N82" s="65">
        <v>92</v>
      </c>
      <c r="O82" s="117">
        <v>16</v>
      </c>
      <c r="P82" s="65">
        <v>14</v>
      </c>
      <c r="Q82" s="117">
        <v>2</v>
      </c>
      <c r="R82" s="65"/>
      <c r="S82" s="117"/>
      <c r="T82" s="65"/>
      <c r="U82" s="117"/>
      <c r="V82" s="62"/>
      <c r="W82" s="65"/>
      <c r="X82" s="3"/>
    </row>
    <row r="83" spans="1:24">
      <c r="A83" s="11">
        <v>-0.87119999999999997</v>
      </c>
      <c r="B83" s="12" t="s">
        <v>19</v>
      </c>
      <c r="C83" s="13">
        <v>1234</v>
      </c>
      <c r="D83" s="12">
        <v>32</v>
      </c>
      <c r="E83" s="15">
        <v>1202</v>
      </c>
      <c r="F83" s="12">
        <v>1</v>
      </c>
      <c r="G83" s="13">
        <v>0</v>
      </c>
      <c r="H83" s="14">
        <v>0</v>
      </c>
      <c r="I83" s="13">
        <v>0</v>
      </c>
      <c r="J83" s="12">
        <v>7</v>
      </c>
      <c r="K83" s="108">
        <v>1</v>
      </c>
      <c r="L83" s="12">
        <v>4</v>
      </c>
      <c r="M83" s="13">
        <v>0</v>
      </c>
      <c r="N83" s="12">
        <v>9</v>
      </c>
      <c r="O83" s="108">
        <v>0</v>
      </c>
      <c r="P83" s="12">
        <v>8</v>
      </c>
      <c r="Q83" s="108">
        <v>2</v>
      </c>
      <c r="R83" s="12">
        <v>0</v>
      </c>
      <c r="S83" s="108"/>
      <c r="T83" s="12"/>
      <c r="U83" s="108"/>
      <c r="V83" s="126"/>
      <c r="W83" s="12">
        <v>26</v>
      </c>
      <c r="X83" s="3"/>
    </row>
    <row r="84" spans="1:24">
      <c r="A84" s="181" t="s">
        <v>346</v>
      </c>
      <c r="B84" s="17" t="s">
        <v>21</v>
      </c>
      <c r="C84" s="18">
        <v>1221</v>
      </c>
      <c r="D84" s="17">
        <v>38</v>
      </c>
      <c r="E84" s="20">
        <v>1183</v>
      </c>
      <c r="F84" s="17">
        <v>0</v>
      </c>
      <c r="G84" s="18">
        <v>0</v>
      </c>
      <c r="H84" s="19">
        <v>0</v>
      </c>
      <c r="I84" s="18">
        <v>0</v>
      </c>
      <c r="J84" s="17">
        <v>5</v>
      </c>
      <c r="K84" s="3">
        <v>4</v>
      </c>
      <c r="L84" s="17">
        <v>2</v>
      </c>
      <c r="M84" s="18">
        <v>0</v>
      </c>
      <c r="N84" s="17">
        <v>9</v>
      </c>
      <c r="O84" s="3">
        <v>7</v>
      </c>
      <c r="P84" s="17">
        <v>6</v>
      </c>
      <c r="Q84" s="3">
        <v>5</v>
      </c>
      <c r="R84" s="17">
        <v>0</v>
      </c>
      <c r="S84" s="130">
        <v>0</v>
      </c>
      <c r="T84" s="17">
        <v>0</v>
      </c>
      <c r="U84" s="3">
        <v>4</v>
      </c>
      <c r="V84" s="30">
        <v>22</v>
      </c>
      <c r="W84" s="132">
        <v>-0.57779999999999998</v>
      </c>
      <c r="X84" s="3"/>
    </row>
    <row r="85" spans="1:24">
      <c r="A85" s="191" t="s">
        <v>347</v>
      </c>
      <c r="B85" s="65" t="s">
        <v>22</v>
      </c>
      <c r="C85" s="115">
        <v>2455</v>
      </c>
      <c r="D85" s="65">
        <v>70</v>
      </c>
      <c r="E85" s="116">
        <v>2385</v>
      </c>
      <c r="F85" s="65">
        <v>1</v>
      </c>
      <c r="G85" s="117">
        <v>0</v>
      </c>
      <c r="H85" s="65">
        <v>0</v>
      </c>
      <c r="I85" s="117">
        <v>0</v>
      </c>
      <c r="J85" s="65">
        <v>12</v>
      </c>
      <c r="K85" s="117">
        <v>5</v>
      </c>
      <c r="L85" s="65">
        <v>6</v>
      </c>
      <c r="M85" s="117">
        <v>0</v>
      </c>
      <c r="N85" s="65">
        <v>18</v>
      </c>
      <c r="O85" s="117">
        <v>7</v>
      </c>
      <c r="P85" s="65">
        <v>14</v>
      </c>
      <c r="Q85" s="117">
        <v>7</v>
      </c>
      <c r="R85" s="65"/>
      <c r="S85" s="117"/>
      <c r="T85" s="65"/>
      <c r="U85" s="117"/>
      <c r="V85" s="62"/>
      <c r="W85" s="65"/>
      <c r="X85" s="3"/>
    </row>
  </sheetData>
  <mergeCells count="18">
    <mergeCell ref="A4:A6"/>
    <mergeCell ref="B4:B6"/>
    <mergeCell ref="C4:C6"/>
    <mergeCell ref="D4:D6"/>
    <mergeCell ref="E4:E6"/>
    <mergeCell ref="W4:W6"/>
    <mergeCell ref="F5:G5"/>
    <mergeCell ref="H5:I5"/>
    <mergeCell ref="J5:K5"/>
    <mergeCell ref="N5:O5"/>
    <mergeCell ref="P5:Q5"/>
    <mergeCell ref="S5:T5"/>
    <mergeCell ref="F4:K4"/>
    <mergeCell ref="U5:U6"/>
    <mergeCell ref="V5:V6"/>
    <mergeCell ref="L4:Q4"/>
    <mergeCell ref="R4:R6"/>
    <mergeCell ref="S4:V4"/>
  </mergeCells>
  <phoneticPr fontId="1"/>
  <conditionalFormatting sqref="A8:W85">
    <cfRule type="expression" dxfId="1815" priority="151">
      <formula>MOD(ROW(A1)-1,6)&lt;3</formula>
    </cfRule>
    <cfRule type="expression" dxfId="1814" priority="152">
      <formula>"）=MOD(ROW(A1)-1,6)&lt;3"</formula>
    </cfRule>
  </conditionalFormatting>
  <conditionalFormatting sqref="A8">
    <cfRule type="expression" dxfId="1813" priority="150">
      <formula>MOD(ROW(A1)-1,6)&lt;3</formula>
    </cfRule>
  </conditionalFormatting>
  <conditionalFormatting sqref="A11">
    <cfRule type="expression" dxfId="1812" priority="149">
      <formula>MOD(ROW(A4)-1,6)&lt;3</formula>
    </cfRule>
  </conditionalFormatting>
  <conditionalFormatting sqref="A14">
    <cfRule type="expression" dxfId="1811" priority="148">
      <formula>MOD(ROW(A7)-1,6)&lt;3</formula>
    </cfRule>
  </conditionalFormatting>
  <conditionalFormatting sqref="A17">
    <cfRule type="expression" dxfId="1810" priority="147">
      <formula>MOD(ROW(A10)-1,6)&lt;3</formula>
    </cfRule>
  </conditionalFormatting>
  <conditionalFormatting sqref="A20">
    <cfRule type="expression" dxfId="1809" priority="146">
      <formula>MOD(ROW(A13)-1,6)&lt;3</formula>
    </cfRule>
  </conditionalFormatting>
  <conditionalFormatting sqref="A23">
    <cfRule type="expression" dxfId="1808" priority="145">
      <formula>MOD(ROW(A16)-1,6)&lt;3</formula>
    </cfRule>
  </conditionalFormatting>
  <conditionalFormatting sqref="A26">
    <cfRule type="expression" dxfId="1807" priority="144">
      <formula>MOD(ROW(A19)-1,6)&lt;3</formula>
    </cfRule>
  </conditionalFormatting>
  <conditionalFormatting sqref="A29">
    <cfRule type="expression" dxfId="1806" priority="143">
      <formula>MOD(ROW(A22)-1,6)&lt;3</formula>
    </cfRule>
  </conditionalFormatting>
  <conditionalFormatting sqref="A32">
    <cfRule type="expression" dxfId="1805" priority="142">
      <formula>MOD(ROW(A25)-1,6)&lt;3</formula>
    </cfRule>
  </conditionalFormatting>
  <conditionalFormatting sqref="A35">
    <cfRule type="expression" dxfId="1804" priority="141">
      <formula>MOD(ROW(A28)-1,6)&lt;3</formula>
    </cfRule>
  </conditionalFormatting>
  <conditionalFormatting sqref="A38">
    <cfRule type="expression" dxfId="1803" priority="140">
      <formula>MOD(ROW(A31)-1,6)&lt;3</formula>
    </cfRule>
  </conditionalFormatting>
  <conditionalFormatting sqref="A41">
    <cfRule type="expression" dxfId="1802" priority="139">
      <formula>MOD(ROW(A34)-1,6)&lt;3</formula>
    </cfRule>
  </conditionalFormatting>
  <conditionalFormatting sqref="A44">
    <cfRule type="expression" dxfId="1801" priority="138">
      <formula>MOD(ROW(A37)-1,6)&lt;3</formula>
    </cfRule>
  </conditionalFormatting>
  <conditionalFormatting sqref="A47">
    <cfRule type="expression" dxfId="1800" priority="137">
      <formula>MOD(ROW(A40)-1,6)&lt;3</formula>
    </cfRule>
  </conditionalFormatting>
  <conditionalFormatting sqref="A50">
    <cfRule type="expression" dxfId="1799" priority="136">
      <formula>MOD(ROW(A43)-1,6)&lt;3</formula>
    </cfRule>
  </conditionalFormatting>
  <conditionalFormatting sqref="A53">
    <cfRule type="expression" dxfId="1798" priority="135">
      <formula>MOD(ROW(A46)-1,6)&lt;3</formula>
    </cfRule>
  </conditionalFormatting>
  <conditionalFormatting sqref="A56">
    <cfRule type="expression" dxfId="1797" priority="134">
      <formula>MOD(ROW(A49)-1,6)&lt;3</formula>
    </cfRule>
  </conditionalFormatting>
  <conditionalFormatting sqref="A59">
    <cfRule type="expression" dxfId="1796" priority="133">
      <formula>MOD(ROW(A52)-1,6)&lt;3</formula>
    </cfRule>
  </conditionalFormatting>
  <conditionalFormatting sqref="A62">
    <cfRule type="expression" dxfId="1795" priority="132">
      <formula>MOD(ROW(A55)-1,6)&lt;3</formula>
    </cfRule>
  </conditionalFormatting>
  <conditionalFormatting sqref="A65">
    <cfRule type="expression" dxfId="1794" priority="131">
      <formula>MOD(ROW(A58)-1,6)&lt;3</formula>
    </cfRule>
  </conditionalFormatting>
  <conditionalFormatting sqref="A68">
    <cfRule type="expression" dxfId="1793" priority="130">
      <formula>MOD(ROW(A61)-1,6)&lt;3</formula>
    </cfRule>
  </conditionalFormatting>
  <conditionalFormatting sqref="A71">
    <cfRule type="expression" dxfId="1792" priority="129">
      <formula>MOD(ROW(A64)-1,6)&lt;3</formula>
    </cfRule>
  </conditionalFormatting>
  <conditionalFormatting sqref="A74">
    <cfRule type="expression" dxfId="1791" priority="128">
      <formula>MOD(ROW(A67)-1,6)&lt;3</formula>
    </cfRule>
  </conditionalFormatting>
  <conditionalFormatting sqref="A77">
    <cfRule type="expression" dxfId="1790" priority="127">
      <formula>MOD(ROW(A70)-1,6)&lt;3</formula>
    </cfRule>
  </conditionalFormatting>
  <conditionalFormatting sqref="A80">
    <cfRule type="expression" dxfId="1789" priority="126">
      <formula>MOD(ROW(A73)-1,6)&lt;3</formula>
    </cfRule>
  </conditionalFormatting>
  <conditionalFormatting sqref="A83">
    <cfRule type="expression" dxfId="1788" priority="125">
      <formula>MOD(ROW(A76)-1,6)&lt;3</formula>
    </cfRule>
  </conditionalFormatting>
  <conditionalFormatting sqref="W9">
    <cfRule type="expression" dxfId="1787" priority="124">
      <formula>MOD(ROW(W2)-1,6)&lt;3</formula>
    </cfRule>
  </conditionalFormatting>
  <conditionalFormatting sqref="W9">
    <cfRule type="expression" dxfId="1786" priority="123">
      <formula>MOD(ROW(W2)-1,6)&lt;3</formula>
    </cfRule>
  </conditionalFormatting>
  <conditionalFormatting sqref="W12">
    <cfRule type="expression" dxfId="1785" priority="122">
      <formula>MOD(ROW(W5)-1,6)&lt;3</formula>
    </cfRule>
  </conditionalFormatting>
  <conditionalFormatting sqref="W12">
    <cfRule type="expression" dxfId="1784" priority="121">
      <formula>MOD(ROW(W5)-1,6)&lt;3</formula>
    </cfRule>
  </conditionalFormatting>
  <conditionalFormatting sqref="W15">
    <cfRule type="expression" dxfId="1783" priority="120">
      <formula>MOD(ROW(W8)-1,6)&lt;3</formula>
    </cfRule>
  </conditionalFormatting>
  <conditionalFormatting sqref="W15">
    <cfRule type="expression" dxfId="1782" priority="119">
      <formula>MOD(ROW(W8)-1,6)&lt;3</formula>
    </cfRule>
  </conditionalFormatting>
  <conditionalFormatting sqref="W18">
    <cfRule type="expression" dxfId="1781" priority="118">
      <formula>MOD(ROW(W11)-1,6)&lt;3</formula>
    </cfRule>
  </conditionalFormatting>
  <conditionalFormatting sqref="W18">
    <cfRule type="expression" dxfId="1780" priority="117">
      <formula>MOD(ROW(W11)-1,6)&lt;3</formula>
    </cfRule>
  </conditionalFormatting>
  <conditionalFormatting sqref="W21">
    <cfRule type="expression" dxfId="1779" priority="116">
      <formula>MOD(ROW(W14)-1,6)&lt;3</formula>
    </cfRule>
  </conditionalFormatting>
  <conditionalFormatting sqref="W21">
    <cfRule type="expression" dxfId="1778" priority="115">
      <formula>MOD(ROW(W14)-1,6)&lt;3</formula>
    </cfRule>
  </conditionalFormatting>
  <conditionalFormatting sqref="W24">
    <cfRule type="expression" dxfId="1777" priority="114">
      <formula>MOD(ROW(W17)-1,6)&lt;3</formula>
    </cfRule>
  </conditionalFormatting>
  <conditionalFormatting sqref="W24">
    <cfRule type="expression" dxfId="1776" priority="113">
      <formula>MOD(ROW(W17)-1,6)&lt;3</formula>
    </cfRule>
  </conditionalFormatting>
  <conditionalFormatting sqref="W27">
    <cfRule type="expression" dxfId="1775" priority="112">
      <formula>MOD(ROW(W20)-1,6)&lt;3</formula>
    </cfRule>
  </conditionalFormatting>
  <conditionalFormatting sqref="W27">
    <cfRule type="expression" dxfId="1774" priority="111">
      <formula>MOD(ROW(W20)-1,6)&lt;3</formula>
    </cfRule>
  </conditionalFormatting>
  <conditionalFormatting sqref="W30">
    <cfRule type="expression" dxfId="1773" priority="110">
      <formula>MOD(ROW(W23)-1,6)&lt;3</formula>
    </cfRule>
  </conditionalFormatting>
  <conditionalFormatting sqref="W30">
    <cfRule type="expression" dxfId="1772" priority="109">
      <formula>MOD(ROW(W23)-1,6)&lt;3</formula>
    </cfRule>
  </conditionalFormatting>
  <conditionalFormatting sqref="W33">
    <cfRule type="expression" dxfId="1771" priority="108">
      <formula>MOD(ROW(W26)-1,6)&lt;3</formula>
    </cfRule>
  </conditionalFormatting>
  <conditionalFormatting sqref="W33">
    <cfRule type="expression" dxfId="1770" priority="107">
      <formula>MOD(ROW(W26)-1,6)&lt;3</formula>
    </cfRule>
  </conditionalFormatting>
  <conditionalFormatting sqref="W36">
    <cfRule type="expression" dxfId="1769" priority="106">
      <formula>MOD(ROW(W29)-1,6)&lt;3</formula>
    </cfRule>
  </conditionalFormatting>
  <conditionalFormatting sqref="W36">
    <cfRule type="expression" dxfId="1768" priority="105">
      <formula>MOD(ROW(W29)-1,6)&lt;3</formula>
    </cfRule>
  </conditionalFormatting>
  <conditionalFormatting sqref="W39">
    <cfRule type="expression" dxfId="1767" priority="104">
      <formula>MOD(ROW(W32)-1,6)&lt;3</formula>
    </cfRule>
  </conditionalFormatting>
  <conditionalFormatting sqref="W39">
    <cfRule type="expression" dxfId="1766" priority="103">
      <formula>MOD(ROW(W32)-1,6)&lt;3</formula>
    </cfRule>
  </conditionalFormatting>
  <conditionalFormatting sqref="W42">
    <cfRule type="expression" dxfId="1765" priority="102">
      <formula>MOD(ROW(W35)-1,6)&lt;3</formula>
    </cfRule>
  </conditionalFormatting>
  <conditionalFormatting sqref="W42">
    <cfRule type="expression" dxfId="1764" priority="101">
      <formula>MOD(ROW(W35)-1,6)&lt;3</formula>
    </cfRule>
  </conditionalFormatting>
  <conditionalFormatting sqref="W45">
    <cfRule type="expression" dxfId="1763" priority="100">
      <formula>MOD(ROW(W38)-1,6)&lt;3</formula>
    </cfRule>
  </conditionalFormatting>
  <conditionalFormatting sqref="W45">
    <cfRule type="expression" dxfId="1762" priority="99">
      <formula>MOD(ROW(W38)-1,6)&lt;3</formula>
    </cfRule>
  </conditionalFormatting>
  <conditionalFormatting sqref="W48">
    <cfRule type="expression" dxfId="1761" priority="98">
      <formula>MOD(ROW(W41)-1,6)&lt;3</formula>
    </cfRule>
  </conditionalFormatting>
  <conditionalFormatting sqref="W48">
    <cfRule type="expression" dxfId="1760" priority="97">
      <formula>MOD(ROW(W41)-1,6)&lt;3</formula>
    </cfRule>
  </conditionalFormatting>
  <conditionalFormatting sqref="W51">
    <cfRule type="expression" dxfId="1759" priority="96">
      <formula>MOD(ROW(W44)-1,6)&lt;3</formula>
    </cfRule>
  </conditionalFormatting>
  <conditionalFormatting sqref="W51">
    <cfRule type="expression" dxfId="1758" priority="95">
      <formula>MOD(ROW(W44)-1,6)&lt;3</formula>
    </cfRule>
  </conditionalFormatting>
  <conditionalFormatting sqref="W54">
    <cfRule type="expression" dxfId="1757" priority="94">
      <formula>MOD(ROW(W47)-1,6)&lt;3</formula>
    </cfRule>
  </conditionalFormatting>
  <conditionalFormatting sqref="W54">
    <cfRule type="expression" dxfId="1756" priority="93">
      <formula>MOD(ROW(W47)-1,6)&lt;3</formula>
    </cfRule>
  </conditionalFormatting>
  <conditionalFormatting sqref="W57">
    <cfRule type="expression" dxfId="1755" priority="92">
      <formula>MOD(ROW(W50)-1,6)&lt;3</formula>
    </cfRule>
  </conditionalFormatting>
  <conditionalFormatting sqref="W57">
    <cfRule type="expression" dxfId="1754" priority="91">
      <formula>MOD(ROW(W50)-1,6)&lt;3</formula>
    </cfRule>
  </conditionalFormatting>
  <conditionalFormatting sqref="W60">
    <cfRule type="expression" dxfId="1753" priority="90">
      <formula>MOD(ROW(W53)-1,6)&lt;3</formula>
    </cfRule>
  </conditionalFormatting>
  <conditionalFormatting sqref="W60">
    <cfRule type="expression" dxfId="1752" priority="89">
      <formula>MOD(ROW(W53)-1,6)&lt;3</formula>
    </cfRule>
  </conditionalFormatting>
  <conditionalFormatting sqref="W63">
    <cfRule type="expression" dxfId="1751" priority="88">
      <formula>MOD(ROW(W56)-1,6)&lt;3</formula>
    </cfRule>
  </conditionalFormatting>
  <conditionalFormatting sqref="W63">
    <cfRule type="expression" dxfId="1750" priority="87">
      <formula>MOD(ROW(W56)-1,6)&lt;3</formula>
    </cfRule>
  </conditionalFormatting>
  <conditionalFormatting sqref="W66">
    <cfRule type="expression" dxfId="1749" priority="86">
      <formula>MOD(ROW(W59)-1,6)&lt;3</formula>
    </cfRule>
  </conditionalFormatting>
  <conditionalFormatting sqref="W66">
    <cfRule type="expression" dxfId="1748" priority="85">
      <formula>MOD(ROW(W59)-1,6)&lt;3</formula>
    </cfRule>
  </conditionalFormatting>
  <conditionalFormatting sqref="W69">
    <cfRule type="expression" dxfId="1747" priority="84">
      <formula>MOD(ROW(W62)-1,6)&lt;3</formula>
    </cfRule>
  </conditionalFormatting>
  <conditionalFormatting sqref="W69">
    <cfRule type="expression" dxfId="1746" priority="83">
      <formula>MOD(ROW(W62)-1,6)&lt;3</formula>
    </cfRule>
  </conditionalFormatting>
  <conditionalFormatting sqref="W72">
    <cfRule type="expression" dxfId="1745" priority="82">
      <formula>MOD(ROW(W65)-1,6)&lt;3</formula>
    </cfRule>
  </conditionalFormatting>
  <conditionalFormatting sqref="W72">
    <cfRule type="expression" dxfId="1744" priority="81">
      <formula>MOD(ROW(W65)-1,6)&lt;3</formula>
    </cfRule>
  </conditionalFormatting>
  <conditionalFormatting sqref="W75">
    <cfRule type="expression" dxfId="1743" priority="80">
      <formula>MOD(ROW(W68)-1,6)&lt;3</formula>
    </cfRule>
  </conditionalFormatting>
  <conditionalFormatting sqref="W75">
    <cfRule type="expression" dxfId="1742" priority="79">
      <formula>MOD(ROW(W68)-1,6)&lt;3</formula>
    </cfRule>
  </conditionalFormatting>
  <conditionalFormatting sqref="W78">
    <cfRule type="expression" dxfId="1741" priority="78">
      <formula>MOD(ROW(W71)-1,6)&lt;3</formula>
    </cfRule>
  </conditionalFormatting>
  <conditionalFormatting sqref="W78">
    <cfRule type="expression" dxfId="1740" priority="77">
      <formula>MOD(ROW(W71)-1,6)&lt;3</formula>
    </cfRule>
  </conditionalFormatting>
  <conditionalFormatting sqref="W81">
    <cfRule type="expression" dxfId="1739" priority="76">
      <formula>MOD(ROW(W74)-1,6)&lt;3</formula>
    </cfRule>
  </conditionalFormatting>
  <conditionalFormatting sqref="W81">
    <cfRule type="expression" dxfId="1738" priority="75">
      <formula>MOD(ROW(W74)-1,6)&lt;3</formula>
    </cfRule>
  </conditionalFormatting>
  <conditionalFormatting sqref="W84">
    <cfRule type="expression" dxfId="1737" priority="74">
      <formula>MOD(ROW(W77)-1,6)&lt;3</formula>
    </cfRule>
  </conditionalFormatting>
  <conditionalFormatting sqref="W84">
    <cfRule type="expression" dxfId="1736" priority="73">
      <formula>MOD(ROW(W77)-1,6)&lt;3</formula>
    </cfRule>
  </conditionalFormatting>
  <conditionalFormatting sqref="A11">
    <cfRule type="expression" dxfId="1735" priority="72">
      <formula>MOD(ROW(A4)-1,6)&lt;3</formula>
    </cfRule>
  </conditionalFormatting>
  <conditionalFormatting sqref="W12">
    <cfRule type="expression" dxfId="1734" priority="71">
      <formula>MOD(ROW(W5)-1,6)&lt;3</formula>
    </cfRule>
  </conditionalFormatting>
  <conditionalFormatting sqref="W12">
    <cfRule type="expression" dxfId="1733" priority="70">
      <formula>MOD(ROW(W5)-1,6)&lt;3</formula>
    </cfRule>
  </conditionalFormatting>
  <conditionalFormatting sqref="A14">
    <cfRule type="expression" dxfId="1732" priority="69">
      <formula>MOD(ROW(A7)-1,6)&lt;3</formula>
    </cfRule>
  </conditionalFormatting>
  <conditionalFormatting sqref="W15">
    <cfRule type="expression" dxfId="1731" priority="68">
      <formula>MOD(ROW(W8)-1,6)&lt;3</formula>
    </cfRule>
  </conditionalFormatting>
  <conditionalFormatting sqref="W15">
    <cfRule type="expression" dxfId="1730" priority="67">
      <formula>MOD(ROW(W8)-1,6)&lt;3</formula>
    </cfRule>
  </conditionalFormatting>
  <conditionalFormatting sqref="A17">
    <cfRule type="expression" dxfId="1729" priority="66">
      <formula>MOD(ROW(A10)-1,6)&lt;3</formula>
    </cfRule>
  </conditionalFormatting>
  <conditionalFormatting sqref="W18">
    <cfRule type="expression" dxfId="1728" priority="65">
      <formula>MOD(ROW(W11)-1,6)&lt;3</formula>
    </cfRule>
  </conditionalFormatting>
  <conditionalFormatting sqref="W18">
    <cfRule type="expression" dxfId="1727" priority="64">
      <formula>MOD(ROW(W11)-1,6)&lt;3</formula>
    </cfRule>
  </conditionalFormatting>
  <conditionalFormatting sqref="A20">
    <cfRule type="expression" dxfId="1726" priority="63">
      <formula>MOD(ROW(A13)-1,6)&lt;3</formula>
    </cfRule>
  </conditionalFormatting>
  <conditionalFormatting sqref="W21">
    <cfRule type="expression" dxfId="1725" priority="62">
      <formula>MOD(ROW(W14)-1,6)&lt;3</formula>
    </cfRule>
  </conditionalFormatting>
  <conditionalFormatting sqref="W21">
    <cfRule type="expression" dxfId="1724" priority="61">
      <formula>MOD(ROW(W14)-1,6)&lt;3</formula>
    </cfRule>
  </conditionalFormatting>
  <conditionalFormatting sqref="A23">
    <cfRule type="expression" dxfId="1723" priority="60">
      <formula>MOD(ROW(A16)-1,6)&lt;3</formula>
    </cfRule>
  </conditionalFormatting>
  <conditionalFormatting sqref="W24">
    <cfRule type="expression" dxfId="1722" priority="59">
      <formula>MOD(ROW(W17)-1,6)&lt;3</formula>
    </cfRule>
  </conditionalFormatting>
  <conditionalFormatting sqref="W24">
    <cfRule type="expression" dxfId="1721" priority="58">
      <formula>MOD(ROW(W17)-1,6)&lt;3</formula>
    </cfRule>
  </conditionalFormatting>
  <conditionalFormatting sqref="A26">
    <cfRule type="expression" dxfId="1720" priority="57">
      <formula>MOD(ROW(A19)-1,6)&lt;3</formula>
    </cfRule>
  </conditionalFormatting>
  <conditionalFormatting sqref="W27">
    <cfRule type="expression" dxfId="1719" priority="56">
      <formula>MOD(ROW(W20)-1,6)&lt;3</formula>
    </cfRule>
  </conditionalFormatting>
  <conditionalFormatting sqref="W27">
    <cfRule type="expression" dxfId="1718" priority="55">
      <formula>MOD(ROW(W20)-1,6)&lt;3</formula>
    </cfRule>
  </conditionalFormatting>
  <conditionalFormatting sqref="A29">
    <cfRule type="expression" dxfId="1717" priority="54">
      <formula>MOD(ROW(A22)-1,6)&lt;3</formula>
    </cfRule>
  </conditionalFormatting>
  <conditionalFormatting sqref="W30">
    <cfRule type="expression" dxfId="1716" priority="53">
      <formula>MOD(ROW(W23)-1,6)&lt;3</formula>
    </cfRule>
  </conditionalFormatting>
  <conditionalFormatting sqref="W30">
    <cfRule type="expression" dxfId="1715" priority="52">
      <formula>MOD(ROW(W23)-1,6)&lt;3</formula>
    </cfRule>
  </conditionalFormatting>
  <conditionalFormatting sqref="A32">
    <cfRule type="expression" dxfId="1714" priority="51">
      <formula>MOD(ROW(A25)-1,6)&lt;3</formula>
    </cfRule>
  </conditionalFormatting>
  <conditionalFormatting sqref="W33">
    <cfRule type="expression" dxfId="1713" priority="50">
      <formula>MOD(ROW(W26)-1,6)&lt;3</formula>
    </cfRule>
  </conditionalFormatting>
  <conditionalFormatting sqref="W33">
    <cfRule type="expression" dxfId="1712" priority="49">
      <formula>MOD(ROW(W26)-1,6)&lt;3</formula>
    </cfRule>
  </conditionalFormatting>
  <conditionalFormatting sqref="A35">
    <cfRule type="expression" dxfId="1711" priority="48">
      <formula>MOD(ROW(A28)-1,6)&lt;3</formula>
    </cfRule>
  </conditionalFormatting>
  <conditionalFormatting sqref="W36">
    <cfRule type="expression" dxfId="1710" priority="47">
      <formula>MOD(ROW(W29)-1,6)&lt;3</formula>
    </cfRule>
  </conditionalFormatting>
  <conditionalFormatting sqref="W36">
    <cfRule type="expression" dxfId="1709" priority="46">
      <formula>MOD(ROW(W29)-1,6)&lt;3</formula>
    </cfRule>
  </conditionalFormatting>
  <conditionalFormatting sqref="A38">
    <cfRule type="expression" dxfId="1708" priority="45">
      <formula>MOD(ROW(A31)-1,6)&lt;3</formula>
    </cfRule>
  </conditionalFormatting>
  <conditionalFormatting sqref="W39">
    <cfRule type="expression" dxfId="1707" priority="44">
      <formula>MOD(ROW(W32)-1,6)&lt;3</formula>
    </cfRule>
  </conditionalFormatting>
  <conditionalFormatting sqref="W39">
    <cfRule type="expression" dxfId="1706" priority="43">
      <formula>MOD(ROW(W32)-1,6)&lt;3</formula>
    </cfRule>
  </conditionalFormatting>
  <conditionalFormatting sqref="A41">
    <cfRule type="expression" dxfId="1705" priority="42">
      <formula>MOD(ROW(A34)-1,6)&lt;3</formula>
    </cfRule>
  </conditionalFormatting>
  <conditionalFormatting sqref="W42">
    <cfRule type="expression" dxfId="1704" priority="41">
      <formula>MOD(ROW(W35)-1,6)&lt;3</formula>
    </cfRule>
  </conditionalFormatting>
  <conditionalFormatting sqref="W42">
    <cfRule type="expression" dxfId="1703" priority="40">
      <formula>MOD(ROW(W35)-1,6)&lt;3</formula>
    </cfRule>
  </conditionalFormatting>
  <conditionalFormatting sqref="A44">
    <cfRule type="expression" dxfId="1702" priority="39">
      <formula>MOD(ROW(A37)-1,6)&lt;3</formula>
    </cfRule>
  </conditionalFormatting>
  <conditionalFormatting sqref="W45">
    <cfRule type="expression" dxfId="1701" priority="38">
      <formula>MOD(ROW(W38)-1,6)&lt;3</formula>
    </cfRule>
  </conditionalFormatting>
  <conditionalFormatting sqref="W45">
    <cfRule type="expression" dxfId="1700" priority="37">
      <formula>MOD(ROW(W38)-1,6)&lt;3</formula>
    </cfRule>
  </conditionalFormatting>
  <conditionalFormatting sqref="A47">
    <cfRule type="expression" dxfId="1699" priority="36">
      <formula>MOD(ROW(A40)-1,6)&lt;3</formula>
    </cfRule>
  </conditionalFormatting>
  <conditionalFormatting sqref="W48">
    <cfRule type="expression" dxfId="1698" priority="35">
      <formula>MOD(ROW(W41)-1,6)&lt;3</formula>
    </cfRule>
  </conditionalFormatting>
  <conditionalFormatting sqref="W48">
    <cfRule type="expression" dxfId="1697" priority="34">
      <formula>MOD(ROW(W41)-1,6)&lt;3</formula>
    </cfRule>
  </conditionalFormatting>
  <conditionalFormatting sqref="A50">
    <cfRule type="expression" dxfId="1696" priority="33">
      <formula>MOD(ROW(A43)-1,6)&lt;3</formula>
    </cfRule>
  </conditionalFormatting>
  <conditionalFormatting sqref="W51">
    <cfRule type="expression" dxfId="1695" priority="32">
      <formula>MOD(ROW(W44)-1,6)&lt;3</formula>
    </cfRule>
  </conditionalFormatting>
  <conditionalFormatting sqref="W51">
    <cfRule type="expression" dxfId="1694" priority="31">
      <formula>MOD(ROW(W44)-1,6)&lt;3</formula>
    </cfRule>
  </conditionalFormatting>
  <conditionalFormatting sqref="A53">
    <cfRule type="expression" dxfId="1693" priority="30">
      <formula>MOD(ROW(A46)-1,6)&lt;3</formula>
    </cfRule>
  </conditionalFormatting>
  <conditionalFormatting sqref="W54">
    <cfRule type="expression" dxfId="1692" priority="29">
      <formula>MOD(ROW(W47)-1,6)&lt;3</formula>
    </cfRule>
  </conditionalFormatting>
  <conditionalFormatting sqref="W54">
    <cfRule type="expression" dxfId="1691" priority="28">
      <formula>MOD(ROW(W47)-1,6)&lt;3</formula>
    </cfRule>
  </conditionalFormatting>
  <conditionalFormatting sqref="A56">
    <cfRule type="expression" dxfId="1690" priority="27">
      <formula>MOD(ROW(A49)-1,6)&lt;3</formula>
    </cfRule>
  </conditionalFormatting>
  <conditionalFormatting sqref="W57">
    <cfRule type="expression" dxfId="1689" priority="26">
      <formula>MOD(ROW(W50)-1,6)&lt;3</formula>
    </cfRule>
  </conditionalFormatting>
  <conditionalFormatting sqref="W57">
    <cfRule type="expression" dxfId="1688" priority="25">
      <formula>MOD(ROW(W50)-1,6)&lt;3</formula>
    </cfRule>
  </conditionalFormatting>
  <conditionalFormatting sqref="A59">
    <cfRule type="expression" dxfId="1687" priority="24">
      <formula>MOD(ROW(A52)-1,6)&lt;3</formula>
    </cfRule>
  </conditionalFormatting>
  <conditionalFormatting sqref="W60">
    <cfRule type="expression" dxfId="1686" priority="23">
      <formula>MOD(ROW(W53)-1,6)&lt;3</formula>
    </cfRule>
  </conditionalFormatting>
  <conditionalFormatting sqref="W60">
    <cfRule type="expression" dxfId="1685" priority="22">
      <formula>MOD(ROW(W53)-1,6)&lt;3</formula>
    </cfRule>
  </conditionalFormatting>
  <conditionalFormatting sqref="A62">
    <cfRule type="expression" dxfId="1684" priority="21">
      <formula>MOD(ROW(A55)-1,6)&lt;3</formula>
    </cfRule>
  </conditionalFormatting>
  <conditionalFormatting sqref="W63">
    <cfRule type="expression" dxfId="1683" priority="20">
      <formula>MOD(ROW(W56)-1,6)&lt;3</formula>
    </cfRule>
  </conditionalFormatting>
  <conditionalFormatting sqref="W63">
    <cfRule type="expression" dxfId="1682" priority="19">
      <formula>MOD(ROW(W56)-1,6)&lt;3</formula>
    </cfRule>
  </conditionalFormatting>
  <conditionalFormatting sqref="A65">
    <cfRule type="expression" dxfId="1681" priority="18">
      <formula>MOD(ROW(A58)-1,6)&lt;3</formula>
    </cfRule>
  </conditionalFormatting>
  <conditionalFormatting sqref="W66">
    <cfRule type="expression" dxfId="1680" priority="17">
      <formula>MOD(ROW(W59)-1,6)&lt;3</formula>
    </cfRule>
  </conditionalFormatting>
  <conditionalFormatting sqref="W66">
    <cfRule type="expression" dxfId="1679" priority="16">
      <formula>MOD(ROW(W59)-1,6)&lt;3</formula>
    </cfRule>
  </conditionalFormatting>
  <conditionalFormatting sqref="A68">
    <cfRule type="expression" dxfId="1678" priority="15">
      <formula>MOD(ROW(A61)-1,6)&lt;3</formula>
    </cfRule>
  </conditionalFormatting>
  <conditionalFormatting sqref="W69">
    <cfRule type="expression" dxfId="1677" priority="14">
      <formula>MOD(ROW(W62)-1,6)&lt;3</formula>
    </cfRule>
  </conditionalFormatting>
  <conditionalFormatting sqref="W69">
    <cfRule type="expression" dxfId="1676" priority="13">
      <formula>MOD(ROW(W62)-1,6)&lt;3</formula>
    </cfRule>
  </conditionalFormatting>
  <conditionalFormatting sqref="A71">
    <cfRule type="expression" dxfId="1675" priority="12">
      <formula>MOD(ROW(A64)-1,6)&lt;3</formula>
    </cfRule>
  </conditionalFormatting>
  <conditionalFormatting sqref="W72">
    <cfRule type="expression" dxfId="1674" priority="11">
      <formula>MOD(ROW(W65)-1,6)&lt;3</formula>
    </cfRule>
  </conditionalFormatting>
  <conditionalFormatting sqref="W72">
    <cfRule type="expression" dxfId="1673" priority="10">
      <formula>MOD(ROW(W65)-1,6)&lt;3</formula>
    </cfRule>
  </conditionalFormatting>
  <conditionalFormatting sqref="A74">
    <cfRule type="expression" dxfId="1672" priority="9">
      <formula>MOD(ROW(A67)-1,6)&lt;3</formula>
    </cfRule>
  </conditionalFormatting>
  <conditionalFormatting sqref="W75">
    <cfRule type="expression" dxfId="1671" priority="8">
      <formula>MOD(ROW(W68)-1,6)&lt;3</formula>
    </cfRule>
  </conditionalFormatting>
  <conditionalFormatting sqref="W75">
    <cfRule type="expression" dxfId="1670" priority="7">
      <formula>MOD(ROW(W68)-1,6)&lt;3</formula>
    </cfRule>
  </conditionalFormatting>
  <conditionalFormatting sqref="A77">
    <cfRule type="expression" dxfId="1669" priority="6">
      <formula>MOD(ROW(A70)-1,6)&lt;3</formula>
    </cfRule>
  </conditionalFormatting>
  <conditionalFormatting sqref="W78">
    <cfRule type="expression" dxfId="1668" priority="5">
      <formula>MOD(ROW(W71)-1,6)&lt;3</formula>
    </cfRule>
  </conditionalFormatting>
  <conditionalFormatting sqref="W78">
    <cfRule type="expression" dxfId="1667" priority="4">
      <formula>MOD(ROW(W71)-1,6)&lt;3</formula>
    </cfRule>
  </conditionalFormatting>
  <conditionalFormatting sqref="A80">
    <cfRule type="expression" dxfId="1666" priority="3">
      <formula>MOD(ROW(A73)-1,6)&lt;3</formula>
    </cfRule>
  </conditionalFormatting>
  <conditionalFormatting sqref="W81">
    <cfRule type="expression" dxfId="1665" priority="2">
      <formula>MOD(ROW(W74)-1,6)&lt;3</formula>
    </cfRule>
  </conditionalFormatting>
  <conditionalFormatting sqref="W81">
    <cfRule type="expression" dxfId="1664" priority="1">
      <formula>MOD(ROW(W74)-1,6)&lt;3</formula>
    </cfRule>
  </conditionalFormatting>
  <pageMargins left="0.70866141732283472" right="0.70866141732283472" top="0.74803149606299213" bottom="0.74803149606299213" header="0.31496062992125984" footer="0.31496062992125984"/>
  <pageSetup paperSize="9" orientation="portrait" horizontalDpi="300" verticalDpi="300" r:id="rId1"/>
  <headerFooter>
    <oddFooter>&amp;C外務省領事局政策課</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X148"/>
  <sheetViews>
    <sheetView workbookViewId="0">
      <pane xSplit="2" ySplit="7" topLeftCell="C8" activePane="bottomRight" state="frozen"/>
      <selection activeCell="A171" sqref="A171"/>
      <selection pane="topRight" activeCell="A171" sqref="A171"/>
      <selection pane="bottomLeft" activeCell="A171" sqref="A171"/>
      <selection pane="bottomRight"/>
    </sheetView>
  </sheetViews>
  <sheetFormatPr defaultRowHeight="13.5"/>
  <cols>
    <col min="1" max="1" width="21.875" style="313" customWidth="1"/>
    <col min="2" max="2" width="3.125" customWidth="1"/>
    <col min="3" max="4" width="8" customWidth="1"/>
    <col min="5" max="5" width="6.875" customWidth="1"/>
    <col min="6" max="7" width="7.75" customWidth="1"/>
    <col min="8" max="8" width="5.875" customWidth="1"/>
    <col min="9" max="9" width="5.75" customWidth="1"/>
    <col min="10" max="10" width="6" customWidth="1"/>
    <col min="11" max="11" width="6.375" customWidth="1"/>
    <col min="12" max="12" width="7.75" customWidth="1"/>
    <col min="13" max="13" width="7.5" customWidth="1"/>
    <col min="14" max="14" width="5.625" customWidth="1"/>
    <col min="15" max="15" width="5.5" customWidth="1"/>
    <col min="16" max="16" width="6.5" customWidth="1"/>
    <col min="17" max="17" width="5.875" customWidth="1"/>
    <col min="18" max="18" width="7.625" customWidth="1"/>
    <col min="19" max="19" width="7.25" customWidth="1"/>
    <col min="20" max="20" width="7.125" customWidth="1"/>
    <col min="21" max="21" width="7" customWidth="1"/>
    <col min="22" max="22" width="9.125" customWidth="1"/>
    <col min="23" max="23" width="9" customWidth="1"/>
  </cols>
  <sheetData>
    <row r="1" spans="1:24">
      <c r="B1" s="3"/>
      <c r="C1" s="3"/>
      <c r="D1" s="3"/>
      <c r="E1" s="9"/>
      <c r="F1" s="3"/>
      <c r="G1" s="3"/>
      <c r="H1" s="3"/>
      <c r="I1" s="3"/>
      <c r="J1" s="3"/>
      <c r="K1" s="3"/>
      <c r="L1" s="3"/>
      <c r="M1" s="3"/>
      <c r="N1" s="3"/>
      <c r="O1" s="3"/>
      <c r="P1" s="3"/>
      <c r="Q1" s="3"/>
      <c r="R1" s="3"/>
      <c r="S1" s="3"/>
      <c r="T1" s="3"/>
      <c r="U1" s="3"/>
      <c r="W1" s="3"/>
    </row>
    <row r="2" spans="1:24">
      <c r="B2" s="3"/>
      <c r="C2" s="3"/>
      <c r="D2" s="3" t="s">
        <v>114</v>
      </c>
      <c r="E2" s="9"/>
      <c r="F2" s="3"/>
      <c r="G2" s="3"/>
      <c r="H2" s="3"/>
      <c r="I2" s="3"/>
      <c r="J2" s="3"/>
      <c r="K2" s="3"/>
      <c r="L2" s="3"/>
      <c r="M2" s="3"/>
      <c r="N2" s="3"/>
      <c r="O2" s="3"/>
      <c r="P2" s="3"/>
      <c r="Q2" s="3"/>
      <c r="R2" s="3"/>
      <c r="S2" s="3"/>
      <c r="T2" s="3"/>
      <c r="U2" s="3"/>
      <c r="W2" s="3"/>
    </row>
    <row r="3" spans="1:24">
      <c r="B3" s="3"/>
      <c r="C3" s="3"/>
      <c r="D3" s="3"/>
      <c r="E3" s="9"/>
      <c r="F3" s="3"/>
      <c r="G3" s="3"/>
      <c r="H3" s="3"/>
      <c r="I3" s="3"/>
      <c r="J3" s="3"/>
      <c r="K3" s="3"/>
      <c r="L3" s="3"/>
      <c r="M3" s="3"/>
      <c r="N3" s="3"/>
      <c r="O3" s="3"/>
      <c r="P3" s="3"/>
      <c r="Q3" s="3"/>
      <c r="R3" s="3"/>
      <c r="S3" s="3"/>
      <c r="T3" s="3"/>
      <c r="U3" s="3"/>
      <c r="W3" s="3"/>
    </row>
    <row r="4" spans="1:24">
      <c r="A4" s="366" t="s">
        <v>14</v>
      </c>
      <c r="B4" s="366"/>
      <c r="C4" s="367" t="s">
        <v>15</v>
      </c>
      <c r="D4" s="373" t="s">
        <v>16</v>
      </c>
      <c r="E4" s="374" t="s">
        <v>17</v>
      </c>
      <c r="F4" s="366" t="s">
        <v>76</v>
      </c>
      <c r="G4" s="366"/>
      <c r="H4" s="366"/>
      <c r="I4" s="366"/>
      <c r="J4" s="366"/>
      <c r="K4" s="366"/>
      <c r="L4" s="366" t="s">
        <v>76</v>
      </c>
      <c r="M4" s="366"/>
      <c r="N4" s="366"/>
      <c r="O4" s="366"/>
      <c r="P4" s="366"/>
      <c r="Q4" s="366"/>
      <c r="R4" s="382" t="s">
        <v>56</v>
      </c>
      <c r="S4" s="367" t="s">
        <v>57</v>
      </c>
      <c r="T4" s="378"/>
      <c r="U4" s="378"/>
      <c r="V4" s="368"/>
      <c r="W4" s="365" t="s">
        <v>58</v>
      </c>
      <c r="X4" s="3"/>
    </row>
    <row r="5" spans="1:24">
      <c r="A5" s="366"/>
      <c r="B5" s="366"/>
      <c r="C5" s="367"/>
      <c r="D5" s="373"/>
      <c r="E5" s="375"/>
      <c r="F5" s="366" t="s">
        <v>77</v>
      </c>
      <c r="G5" s="366"/>
      <c r="H5" s="366" t="s">
        <v>78</v>
      </c>
      <c r="I5" s="366"/>
      <c r="J5" s="366" t="s">
        <v>79</v>
      </c>
      <c r="K5" s="366"/>
      <c r="L5" s="66" t="s">
        <v>80</v>
      </c>
      <c r="M5" s="67"/>
      <c r="N5" s="379" t="s">
        <v>81</v>
      </c>
      <c r="O5" s="379"/>
      <c r="P5" s="366" t="s">
        <v>82</v>
      </c>
      <c r="Q5" s="366"/>
      <c r="R5" s="382"/>
      <c r="S5" s="367" t="s">
        <v>59</v>
      </c>
      <c r="T5" s="368"/>
      <c r="U5" s="369" t="s">
        <v>60</v>
      </c>
      <c r="V5" s="371" t="s">
        <v>61</v>
      </c>
      <c r="W5" s="366"/>
      <c r="X5" s="3"/>
    </row>
    <row r="6" spans="1:24" ht="24">
      <c r="A6" s="366"/>
      <c r="B6" s="366"/>
      <c r="C6" s="367"/>
      <c r="D6" s="373"/>
      <c r="E6" s="376"/>
      <c r="F6" s="68" t="s">
        <v>83</v>
      </c>
      <c r="G6" s="69" t="s">
        <v>84</v>
      </c>
      <c r="H6" s="68" t="s">
        <v>83</v>
      </c>
      <c r="I6" s="69" t="s">
        <v>84</v>
      </c>
      <c r="J6" s="68" t="s">
        <v>83</v>
      </c>
      <c r="K6" s="69" t="s">
        <v>84</v>
      </c>
      <c r="L6" s="68" t="s">
        <v>83</v>
      </c>
      <c r="M6" s="69" t="s">
        <v>84</v>
      </c>
      <c r="N6" s="68" t="s">
        <v>83</v>
      </c>
      <c r="O6" s="69" t="s">
        <v>84</v>
      </c>
      <c r="P6" s="68" t="s">
        <v>83</v>
      </c>
      <c r="Q6" s="69" t="s">
        <v>84</v>
      </c>
      <c r="R6" s="382"/>
      <c r="S6" s="52" t="s">
        <v>62</v>
      </c>
      <c r="T6" s="53" t="s">
        <v>63</v>
      </c>
      <c r="U6" s="370"/>
      <c r="V6" s="372"/>
      <c r="W6" s="366"/>
      <c r="X6" s="3"/>
    </row>
    <row r="7" spans="1:24">
      <c r="A7" s="10"/>
      <c r="B7" s="10"/>
      <c r="C7" s="10" t="s">
        <v>18</v>
      </c>
      <c r="D7" s="10" t="s">
        <v>18</v>
      </c>
      <c r="E7" s="10" t="s">
        <v>18</v>
      </c>
      <c r="F7" s="10" t="s">
        <v>18</v>
      </c>
      <c r="G7" s="10" t="s">
        <v>18</v>
      </c>
      <c r="H7" s="10" t="s">
        <v>18</v>
      </c>
      <c r="I7" s="10" t="s">
        <v>18</v>
      </c>
      <c r="J7" s="10" t="s">
        <v>18</v>
      </c>
      <c r="K7" s="10" t="s">
        <v>18</v>
      </c>
      <c r="L7" s="10" t="s">
        <v>18</v>
      </c>
      <c r="M7" s="10" t="s">
        <v>18</v>
      </c>
      <c r="N7" s="10" t="s">
        <v>18</v>
      </c>
      <c r="O7" s="10" t="s">
        <v>18</v>
      </c>
      <c r="P7" s="10" t="s">
        <v>18</v>
      </c>
      <c r="Q7" s="10" t="s">
        <v>18</v>
      </c>
      <c r="R7" s="10" t="s">
        <v>64</v>
      </c>
      <c r="S7" s="10" t="s">
        <v>64</v>
      </c>
      <c r="T7" s="10" t="s">
        <v>64</v>
      </c>
      <c r="U7" s="10" t="s">
        <v>64</v>
      </c>
      <c r="V7" s="10" t="s">
        <v>64</v>
      </c>
      <c r="W7" s="70" t="s">
        <v>64</v>
      </c>
      <c r="X7" s="3"/>
    </row>
    <row r="8" spans="1:24">
      <c r="A8" s="11">
        <v>-0.15459999999999999</v>
      </c>
      <c r="B8" s="133" t="s">
        <v>19</v>
      </c>
      <c r="C8" s="134">
        <v>70675</v>
      </c>
      <c r="D8" s="135">
        <v>55217</v>
      </c>
      <c r="E8" s="136">
        <v>15458</v>
      </c>
      <c r="F8" s="135">
        <v>18563</v>
      </c>
      <c r="G8" s="134">
        <v>7387</v>
      </c>
      <c r="H8" s="133">
        <v>202</v>
      </c>
      <c r="I8" s="137">
        <v>82</v>
      </c>
      <c r="J8" s="135">
        <v>3654</v>
      </c>
      <c r="K8" s="134">
        <v>1731</v>
      </c>
      <c r="L8" s="135">
        <v>12018</v>
      </c>
      <c r="M8" s="134">
        <v>2477</v>
      </c>
      <c r="N8" s="135">
        <v>1584</v>
      </c>
      <c r="O8" s="137">
        <v>698</v>
      </c>
      <c r="P8" s="135">
        <v>2128</v>
      </c>
      <c r="Q8" s="134">
        <v>4693</v>
      </c>
      <c r="R8" s="133">
        <v>225</v>
      </c>
      <c r="S8" s="134">
        <v>2214</v>
      </c>
      <c r="T8" s="135">
        <v>1139</v>
      </c>
      <c r="U8" s="137">
        <v>388</v>
      </c>
      <c r="V8" s="138" t="s">
        <v>348</v>
      </c>
      <c r="W8" s="56" t="s">
        <v>103</v>
      </c>
      <c r="X8" s="3"/>
    </row>
    <row r="9" spans="1:24">
      <c r="A9" s="315" t="s">
        <v>1813</v>
      </c>
      <c r="B9" s="36" t="s">
        <v>21</v>
      </c>
      <c r="C9" s="32">
        <v>112161</v>
      </c>
      <c r="D9" s="33">
        <v>77415</v>
      </c>
      <c r="E9" s="139">
        <v>34746</v>
      </c>
      <c r="F9" s="33">
        <v>6021</v>
      </c>
      <c r="G9" s="32">
        <v>17787</v>
      </c>
      <c r="H9" s="36">
        <v>97</v>
      </c>
      <c r="I9" s="130">
        <v>214</v>
      </c>
      <c r="J9" s="33">
        <v>4004</v>
      </c>
      <c r="K9" s="140">
        <v>3019</v>
      </c>
      <c r="L9" s="33">
        <v>23391</v>
      </c>
      <c r="M9" s="32">
        <v>4500</v>
      </c>
      <c r="N9" s="36">
        <v>695</v>
      </c>
      <c r="O9" s="32">
        <v>1525</v>
      </c>
      <c r="P9" s="33">
        <v>11168</v>
      </c>
      <c r="Q9" s="32">
        <v>4994</v>
      </c>
      <c r="R9" s="36">
        <v>349</v>
      </c>
      <c r="S9" s="130">
        <v>55</v>
      </c>
      <c r="T9" s="141" t="s">
        <v>68</v>
      </c>
      <c r="U9" s="130">
        <v>59</v>
      </c>
      <c r="V9" s="112" t="s">
        <v>349</v>
      </c>
      <c r="W9" s="132">
        <v>-8.3599999999999994E-2</v>
      </c>
      <c r="X9" s="3"/>
    </row>
    <row r="10" spans="1:24">
      <c r="A10" s="317"/>
      <c r="B10" s="142" t="s">
        <v>22</v>
      </c>
      <c r="C10" s="143">
        <v>182836</v>
      </c>
      <c r="D10" s="144">
        <v>132632</v>
      </c>
      <c r="E10" s="145">
        <v>50204</v>
      </c>
      <c r="F10" s="144">
        <v>24584</v>
      </c>
      <c r="G10" s="143">
        <v>25174</v>
      </c>
      <c r="H10" s="142">
        <v>299</v>
      </c>
      <c r="I10" s="146">
        <v>296</v>
      </c>
      <c r="J10" s="144">
        <v>7658</v>
      </c>
      <c r="K10" s="143">
        <v>4750</v>
      </c>
      <c r="L10" s="144">
        <v>35409</v>
      </c>
      <c r="M10" s="143">
        <v>6977</v>
      </c>
      <c r="N10" s="144">
        <v>2279</v>
      </c>
      <c r="O10" s="143">
        <v>2223</v>
      </c>
      <c r="P10" s="144">
        <v>13296</v>
      </c>
      <c r="Q10" s="143">
        <v>9687</v>
      </c>
      <c r="R10" s="142"/>
      <c r="S10" s="146"/>
      <c r="T10" s="142"/>
      <c r="U10" s="146"/>
      <c r="V10" s="65"/>
      <c r="W10" s="142"/>
      <c r="X10" s="3"/>
    </row>
    <row r="11" spans="1:24">
      <c r="A11" s="11">
        <v>-5.0000000000000001E-4</v>
      </c>
      <c r="B11" s="133" t="s">
        <v>19</v>
      </c>
      <c r="C11" s="134">
        <v>23</v>
      </c>
      <c r="D11" s="135">
        <v>7</v>
      </c>
      <c r="E11" s="136">
        <v>16</v>
      </c>
      <c r="F11" s="135">
        <v>0</v>
      </c>
      <c r="G11" s="134">
        <v>0</v>
      </c>
      <c r="H11" s="133">
        <v>0</v>
      </c>
      <c r="I11" s="137">
        <v>0</v>
      </c>
      <c r="J11" s="135">
        <v>0</v>
      </c>
      <c r="K11" s="134">
        <v>0</v>
      </c>
      <c r="L11" s="135">
        <v>2</v>
      </c>
      <c r="M11" s="134">
        <v>0</v>
      </c>
      <c r="N11" s="135">
        <v>2</v>
      </c>
      <c r="O11" s="137">
        <v>0</v>
      </c>
      <c r="P11" s="135">
        <v>0</v>
      </c>
      <c r="Q11" s="134">
        <v>3</v>
      </c>
      <c r="R11" s="133">
        <v>0</v>
      </c>
      <c r="S11" s="134"/>
      <c r="T11" s="135"/>
      <c r="U11" s="137"/>
      <c r="V11" s="147"/>
      <c r="W11" s="133">
        <v>5</v>
      </c>
      <c r="X11" s="3"/>
    </row>
    <row r="12" spans="1:24">
      <c r="A12" s="315" t="s">
        <v>350</v>
      </c>
      <c r="B12" s="36" t="s">
        <v>21</v>
      </c>
      <c r="C12" s="32">
        <v>67</v>
      </c>
      <c r="D12" s="33">
        <v>28</v>
      </c>
      <c r="E12" s="139">
        <v>39</v>
      </c>
      <c r="F12" s="33">
        <v>2</v>
      </c>
      <c r="G12" s="32">
        <v>0</v>
      </c>
      <c r="H12" s="36">
        <v>0</v>
      </c>
      <c r="I12" s="130">
        <v>0</v>
      </c>
      <c r="J12" s="33">
        <v>0</v>
      </c>
      <c r="K12" s="140">
        <v>0</v>
      </c>
      <c r="L12" s="33">
        <v>14</v>
      </c>
      <c r="M12" s="32">
        <v>1</v>
      </c>
      <c r="N12" s="36">
        <v>1</v>
      </c>
      <c r="O12" s="32">
        <v>1</v>
      </c>
      <c r="P12" s="33">
        <v>7</v>
      </c>
      <c r="Q12" s="32">
        <v>2</v>
      </c>
      <c r="R12" s="36">
        <v>0</v>
      </c>
      <c r="S12" s="130">
        <v>0</v>
      </c>
      <c r="T12" s="141">
        <v>0</v>
      </c>
      <c r="U12" s="130">
        <v>0</v>
      </c>
      <c r="V12" s="30">
        <v>5</v>
      </c>
      <c r="W12" s="132">
        <v>-1E-3</v>
      </c>
      <c r="X12" s="3"/>
    </row>
    <row r="13" spans="1:24">
      <c r="A13" s="317"/>
      <c r="B13" s="142" t="s">
        <v>22</v>
      </c>
      <c r="C13" s="143">
        <v>90</v>
      </c>
      <c r="D13" s="144">
        <v>35</v>
      </c>
      <c r="E13" s="145">
        <v>55</v>
      </c>
      <c r="F13" s="144">
        <v>2</v>
      </c>
      <c r="G13" s="143">
        <v>0</v>
      </c>
      <c r="H13" s="142">
        <v>0</v>
      </c>
      <c r="I13" s="146">
        <v>0</v>
      </c>
      <c r="J13" s="144">
        <v>0</v>
      </c>
      <c r="K13" s="143">
        <v>0</v>
      </c>
      <c r="L13" s="144">
        <v>16</v>
      </c>
      <c r="M13" s="143">
        <v>1</v>
      </c>
      <c r="N13" s="144">
        <v>3</v>
      </c>
      <c r="O13" s="143">
        <v>1</v>
      </c>
      <c r="P13" s="144">
        <v>7</v>
      </c>
      <c r="Q13" s="143">
        <v>5</v>
      </c>
      <c r="R13" s="142"/>
      <c r="S13" s="146"/>
      <c r="T13" s="142"/>
      <c r="U13" s="146"/>
      <c r="V13" s="148"/>
      <c r="W13" s="142"/>
      <c r="X13" s="3"/>
    </row>
    <row r="14" spans="1:24">
      <c r="A14" s="11">
        <v>-8.8999999999999999E-3</v>
      </c>
      <c r="B14" s="133" t="s">
        <v>19</v>
      </c>
      <c r="C14" s="134">
        <v>544</v>
      </c>
      <c r="D14" s="135">
        <v>380</v>
      </c>
      <c r="E14" s="136">
        <v>164</v>
      </c>
      <c r="F14" s="135">
        <v>97</v>
      </c>
      <c r="G14" s="134">
        <v>26</v>
      </c>
      <c r="H14" s="133">
        <v>0</v>
      </c>
      <c r="I14" s="137">
        <v>0</v>
      </c>
      <c r="J14" s="135">
        <v>12</v>
      </c>
      <c r="K14" s="134">
        <v>6</v>
      </c>
      <c r="L14" s="135">
        <v>113</v>
      </c>
      <c r="M14" s="134">
        <v>6</v>
      </c>
      <c r="N14" s="135">
        <v>7</v>
      </c>
      <c r="O14" s="137">
        <v>2</v>
      </c>
      <c r="P14" s="135">
        <v>40</v>
      </c>
      <c r="Q14" s="134">
        <v>71</v>
      </c>
      <c r="R14" s="133">
        <v>2</v>
      </c>
      <c r="S14" s="134"/>
      <c r="T14" s="135"/>
      <c r="U14" s="137"/>
      <c r="V14" s="147"/>
      <c r="W14" s="133">
        <v>48</v>
      </c>
      <c r="X14" s="3"/>
    </row>
    <row r="15" spans="1:24">
      <c r="A15" s="315" t="s">
        <v>351</v>
      </c>
      <c r="B15" s="36" t="s">
        <v>21</v>
      </c>
      <c r="C15" s="32">
        <v>1084</v>
      </c>
      <c r="D15" s="33">
        <v>696</v>
      </c>
      <c r="E15" s="139">
        <v>388</v>
      </c>
      <c r="F15" s="33">
        <v>89</v>
      </c>
      <c r="G15" s="32">
        <v>80</v>
      </c>
      <c r="H15" s="36">
        <v>0</v>
      </c>
      <c r="I15" s="130">
        <v>0</v>
      </c>
      <c r="J15" s="33">
        <v>17</v>
      </c>
      <c r="K15" s="140">
        <v>9</v>
      </c>
      <c r="L15" s="33">
        <v>224</v>
      </c>
      <c r="M15" s="32">
        <v>18</v>
      </c>
      <c r="N15" s="36">
        <v>4</v>
      </c>
      <c r="O15" s="32">
        <v>8</v>
      </c>
      <c r="P15" s="33">
        <v>189</v>
      </c>
      <c r="Q15" s="32">
        <v>58</v>
      </c>
      <c r="R15" s="36">
        <v>0</v>
      </c>
      <c r="S15" s="130">
        <v>16</v>
      </c>
      <c r="T15" s="141">
        <v>25</v>
      </c>
      <c r="U15" s="130">
        <v>2</v>
      </c>
      <c r="V15" s="30">
        <v>3</v>
      </c>
      <c r="W15" s="132">
        <v>-9.1999999999999998E-3</v>
      </c>
      <c r="X15" s="3"/>
    </row>
    <row r="16" spans="1:24">
      <c r="A16" s="317"/>
      <c r="B16" s="142" t="s">
        <v>22</v>
      </c>
      <c r="C16" s="143">
        <v>1628</v>
      </c>
      <c r="D16" s="144">
        <v>1076</v>
      </c>
      <c r="E16" s="145" t="s">
        <v>352</v>
      </c>
      <c r="F16" s="144">
        <v>186</v>
      </c>
      <c r="G16" s="143">
        <v>106</v>
      </c>
      <c r="H16" s="142">
        <v>0</v>
      </c>
      <c r="I16" s="146">
        <v>0</v>
      </c>
      <c r="J16" s="144">
        <v>29</v>
      </c>
      <c r="K16" s="143">
        <v>15</v>
      </c>
      <c r="L16" s="144">
        <v>337</v>
      </c>
      <c r="M16" s="143">
        <v>24</v>
      </c>
      <c r="N16" s="144">
        <v>11</v>
      </c>
      <c r="O16" s="143">
        <v>10</v>
      </c>
      <c r="P16" s="144">
        <v>229</v>
      </c>
      <c r="Q16" s="143">
        <v>129</v>
      </c>
      <c r="R16" s="142"/>
      <c r="S16" s="146"/>
      <c r="T16" s="142"/>
      <c r="U16" s="146"/>
      <c r="V16" s="148"/>
      <c r="W16" s="142"/>
      <c r="X16" s="3"/>
    </row>
    <row r="17" spans="1:24">
      <c r="A17" s="11">
        <v>0</v>
      </c>
      <c r="B17" s="133" t="s">
        <v>19</v>
      </c>
      <c r="C17" s="134">
        <v>0</v>
      </c>
      <c r="D17" s="135">
        <v>0</v>
      </c>
      <c r="E17" s="136">
        <v>0</v>
      </c>
      <c r="F17" s="135">
        <v>0</v>
      </c>
      <c r="G17" s="134">
        <v>0</v>
      </c>
      <c r="H17" s="133">
        <v>0</v>
      </c>
      <c r="I17" s="137">
        <v>0</v>
      </c>
      <c r="J17" s="135">
        <v>0</v>
      </c>
      <c r="K17" s="134">
        <v>0</v>
      </c>
      <c r="L17" s="135">
        <v>0</v>
      </c>
      <c r="M17" s="134">
        <v>0</v>
      </c>
      <c r="N17" s="135">
        <v>0</v>
      </c>
      <c r="O17" s="137">
        <v>0</v>
      </c>
      <c r="P17" s="135">
        <v>0</v>
      </c>
      <c r="Q17" s="134">
        <v>0</v>
      </c>
      <c r="R17" s="133">
        <v>0</v>
      </c>
      <c r="S17" s="134"/>
      <c r="T17" s="135"/>
      <c r="U17" s="137"/>
      <c r="V17" s="147"/>
      <c r="W17" s="133">
        <v>0</v>
      </c>
      <c r="X17" s="3"/>
    </row>
    <row r="18" spans="1:24">
      <c r="A18" s="315" t="s">
        <v>353</v>
      </c>
      <c r="B18" s="36" t="s">
        <v>21</v>
      </c>
      <c r="C18" s="32">
        <v>4</v>
      </c>
      <c r="D18" s="33">
        <v>0</v>
      </c>
      <c r="E18" s="139">
        <v>4</v>
      </c>
      <c r="F18" s="33">
        <v>0</v>
      </c>
      <c r="G18" s="32">
        <v>0</v>
      </c>
      <c r="H18" s="36">
        <v>0</v>
      </c>
      <c r="I18" s="130">
        <v>0</v>
      </c>
      <c r="J18" s="33">
        <v>0</v>
      </c>
      <c r="K18" s="140">
        <v>0</v>
      </c>
      <c r="L18" s="33">
        <v>0</v>
      </c>
      <c r="M18" s="32">
        <v>0</v>
      </c>
      <c r="N18" s="36">
        <v>0</v>
      </c>
      <c r="O18" s="32">
        <v>0</v>
      </c>
      <c r="P18" s="33">
        <v>0</v>
      </c>
      <c r="Q18" s="32">
        <v>0</v>
      </c>
      <c r="R18" s="36">
        <v>0</v>
      </c>
      <c r="S18" s="130">
        <v>0</v>
      </c>
      <c r="T18" s="141">
        <v>0</v>
      </c>
      <c r="U18" s="130">
        <v>0</v>
      </c>
      <c r="V18" s="30">
        <v>0</v>
      </c>
      <c r="W18" s="132">
        <v>0</v>
      </c>
      <c r="X18" s="3"/>
    </row>
    <row r="19" spans="1:24">
      <c r="A19" s="317"/>
      <c r="B19" s="142" t="s">
        <v>22</v>
      </c>
      <c r="C19" s="143">
        <v>4</v>
      </c>
      <c r="D19" s="144">
        <v>0</v>
      </c>
      <c r="E19" s="145" t="s">
        <v>354</v>
      </c>
      <c r="F19" s="144">
        <v>0</v>
      </c>
      <c r="G19" s="143">
        <v>0</v>
      </c>
      <c r="H19" s="142">
        <v>0</v>
      </c>
      <c r="I19" s="146">
        <v>0</v>
      </c>
      <c r="J19" s="144">
        <v>0</v>
      </c>
      <c r="K19" s="143">
        <v>0</v>
      </c>
      <c r="L19" s="144">
        <v>0</v>
      </c>
      <c r="M19" s="143">
        <v>0</v>
      </c>
      <c r="N19" s="144">
        <v>0</v>
      </c>
      <c r="O19" s="143">
        <v>0</v>
      </c>
      <c r="P19" s="144">
        <v>0</v>
      </c>
      <c r="Q19" s="143">
        <v>0</v>
      </c>
      <c r="R19" s="142"/>
      <c r="S19" s="146"/>
      <c r="T19" s="142"/>
      <c r="U19" s="146"/>
      <c r="V19" s="148"/>
      <c r="W19" s="142"/>
      <c r="X19" s="3"/>
    </row>
    <row r="20" spans="1:24">
      <c r="A20" s="11">
        <v>-6.8699999999999997E-2</v>
      </c>
      <c r="B20" s="133" t="s">
        <v>19</v>
      </c>
      <c r="C20" s="134">
        <v>4467</v>
      </c>
      <c r="D20" s="135">
        <v>3288</v>
      </c>
      <c r="E20" s="136">
        <v>1179</v>
      </c>
      <c r="F20" s="135">
        <v>870</v>
      </c>
      <c r="G20" s="134">
        <v>332</v>
      </c>
      <c r="H20" s="133">
        <v>7</v>
      </c>
      <c r="I20" s="137">
        <v>1</v>
      </c>
      <c r="J20" s="135">
        <v>500</v>
      </c>
      <c r="K20" s="134">
        <v>222</v>
      </c>
      <c r="L20" s="135">
        <v>757</v>
      </c>
      <c r="M20" s="134">
        <v>132</v>
      </c>
      <c r="N20" s="135">
        <v>89</v>
      </c>
      <c r="O20" s="137">
        <v>32</v>
      </c>
      <c r="P20" s="135">
        <v>113</v>
      </c>
      <c r="Q20" s="134">
        <v>233</v>
      </c>
      <c r="R20" s="133">
        <v>9</v>
      </c>
      <c r="S20" s="134">
        <v>152</v>
      </c>
      <c r="T20" s="135">
        <v>38</v>
      </c>
      <c r="U20" s="137">
        <v>25</v>
      </c>
      <c r="V20" s="147">
        <v>6</v>
      </c>
      <c r="W20" s="133">
        <v>271</v>
      </c>
      <c r="X20" s="3"/>
    </row>
    <row r="21" spans="1:24">
      <c r="A21" s="315" t="s">
        <v>355</v>
      </c>
      <c r="B21" s="36" t="s">
        <v>21</v>
      </c>
      <c r="C21" s="32">
        <v>8096</v>
      </c>
      <c r="D21" s="33">
        <v>5120</v>
      </c>
      <c r="E21" s="139">
        <v>2976</v>
      </c>
      <c r="F21" s="33">
        <v>359</v>
      </c>
      <c r="G21" s="32">
        <v>797</v>
      </c>
      <c r="H21" s="36">
        <v>6</v>
      </c>
      <c r="I21" s="130">
        <v>3</v>
      </c>
      <c r="J21" s="33">
        <v>579</v>
      </c>
      <c r="K21" s="140">
        <v>369</v>
      </c>
      <c r="L21" s="33">
        <v>1520</v>
      </c>
      <c r="M21" s="32">
        <v>252</v>
      </c>
      <c r="N21" s="36">
        <v>38</v>
      </c>
      <c r="O21" s="32">
        <v>81</v>
      </c>
      <c r="P21" s="33">
        <v>844</v>
      </c>
      <c r="Q21" s="32">
        <v>272</v>
      </c>
      <c r="R21" s="36">
        <v>41</v>
      </c>
      <c r="S21" s="130"/>
      <c r="T21" s="141"/>
      <c r="U21" s="130"/>
      <c r="V21" s="30"/>
      <c r="W21" s="132">
        <v>-5.1999999999999998E-2</v>
      </c>
      <c r="X21" s="3"/>
    </row>
    <row r="22" spans="1:24">
      <c r="A22" s="317"/>
      <c r="B22" s="142" t="s">
        <v>22</v>
      </c>
      <c r="C22" s="143">
        <v>12563</v>
      </c>
      <c r="D22" s="144">
        <v>8408</v>
      </c>
      <c r="E22" s="145">
        <v>4155</v>
      </c>
      <c r="F22" s="144">
        <v>1229</v>
      </c>
      <c r="G22" s="143">
        <v>1129</v>
      </c>
      <c r="H22" s="142">
        <v>13</v>
      </c>
      <c r="I22" s="146">
        <v>4</v>
      </c>
      <c r="J22" s="144">
        <v>1079</v>
      </c>
      <c r="K22" s="143">
        <v>591</v>
      </c>
      <c r="L22" s="144">
        <v>2277</v>
      </c>
      <c r="M22" s="143">
        <v>384</v>
      </c>
      <c r="N22" s="144">
        <v>127</v>
      </c>
      <c r="O22" s="143">
        <v>113</v>
      </c>
      <c r="P22" s="144">
        <v>957</v>
      </c>
      <c r="Q22" s="143">
        <v>505</v>
      </c>
      <c r="R22" s="142"/>
      <c r="S22" s="146"/>
      <c r="T22" s="142"/>
      <c r="U22" s="146"/>
      <c r="V22" s="148"/>
      <c r="W22" s="142"/>
      <c r="X22" s="3"/>
    </row>
    <row r="23" spans="1:24">
      <c r="A23" s="11">
        <v>-0.4138</v>
      </c>
      <c r="B23" s="133" t="s">
        <v>19</v>
      </c>
      <c r="C23" s="134">
        <v>1659</v>
      </c>
      <c r="D23" s="135">
        <v>1121</v>
      </c>
      <c r="E23" s="136">
        <v>538</v>
      </c>
      <c r="F23" s="135">
        <v>200</v>
      </c>
      <c r="G23" s="134">
        <v>86</v>
      </c>
      <c r="H23" s="133">
        <v>7</v>
      </c>
      <c r="I23" s="137">
        <v>1</v>
      </c>
      <c r="J23" s="135">
        <v>194</v>
      </c>
      <c r="K23" s="134">
        <v>106</v>
      </c>
      <c r="L23" s="135">
        <v>222</v>
      </c>
      <c r="M23" s="134">
        <v>60</v>
      </c>
      <c r="N23" s="135">
        <v>59</v>
      </c>
      <c r="O23" s="137">
        <v>24</v>
      </c>
      <c r="P23" s="135">
        <v>46</v>
      </c>
      <c r="Q23" s="134">
        <v>116</v>
      </c>
      <c r="R23" s="133">
        <v>2</v>
      </c>
      <c r="S23" s="134"/>
      <c r="T23" s="135"/>
      <c r="U23" s="137"/>
      <c r="V23" s="147"/>
      <c r="W23" s="133">
        <v>56</v>
      </c>
      <c r="X23" s="3"/>
    </row>
    <row r="24" spans="1:24">
      <c r="A24" s="315" t="s">
        <v>356</v>
      </c>
      <c r="B24" s="36" t="s">
        <v>21</v>
      </c>
      <c r="C24" s="32">
        <v>3539</v>
      </c>
      <c r="D24" s="33">
        <v>2241</v>
      </c>
      <c r="E24" s="139">
        <v>1298</v>
      </c>
      <c r="F24" s="33">
        <v>171</v>
      </c>
      <c r="G24" s="32">
        <v>165</v>
      </c>
      <c r="H24" s="36">
        <v>2</v>
      </c>
      <c r="I24" s="130">
        <v>3</v>
      </c>
      <c r="J24" s="33">
        <v>338</v>
      </c>
      <c r="K24" s="140">
        <v>139</v>
      </c>
      <c r="L24" s="33">
        <v>667</v>
      </c>
      <c r="M24" s="32">
        <v>86</v>
      </c>
      <c r="N24" s="36">
        <v>31</v>
      </c>
      <c r="O24" s="32">
        <v>55</v>
      </c>
      <c r="P24" s="33">
        <v>442</v>
      </c>
      <c r="Q24" s="32">
        <v>142</v>
      </c>
      <c r="R24" s="36">
        <v>9</v>
      </c>
      <c r="S24" s="130">
        <v>23</v>
      </c>
      <c r="T24" s="141">
        <v>12</v>
      </c>
      <c r="U24" s="130">
        <v>4</v>
      </c>
      <c r="V24" s="30">
        <v>6</v>
      </c>
      <c r="W24" s="132">
        <v>-0.20660000000000001</v>
      </c>
      <c r="X24" s="3"/>
    </row>
    <row r="25" spans="1:24">
      <c r="A25" s="317"/>
      <c r="B25" s="142" t="s">
        <v>22</v>
      </c>
      <c r="C25" s="143">
        <v>5198</v>
      </c>
      <c r="D25" s="144">
        <v>3362</v>
      </c>
      <c r="E25" s="145">
        <v>1836</v>
      </c>
      <c r="F25" s="144">
        <v>371</v>
      </c>
      <c r="G25" s="143">
        <v>251</v>
      </c>
      <c r="H25" s="142">
        <v>9</v>
      </c>
      <c r="I25" s="146">
        <v>4</v>
      </c>
      <c r="J25" s="144">
        <v>532</v>
      </c>
      <c r="K25" s="143">
        <v>245</v>
      </c>
      <c r="L25" s="144">
        <v>889</v>
      </c>
      <c r="M25" s="143">
        <v>146</v>
      </c>
      <c r="N25" s="144">
        <v>90</v>
      </c>
      <c r="O25" s="143">
        <v>79</v>
      </c>
      <c r="P25" s="144">
        <v>488</v>
      </c>
      <c r="Q25" s="143">
        <v>258</v>
      </c>
      <c r="R25" s="142"/>
      <c r="S25" s="146"/>
      <c r="T25" s="142"/>
      <c r="U25" s="146"/>
      <c r="V25" s="148"/>
      <c r="W25" s="142"/>
      <c r="X25" s="3"/>
    </row>
    <row r="26" spans="1:24">
      <c r="A26" s="11">
        <v>-0.58620000000000005</v>
      </c>
      <c r="B26" s="133" t="s">
        <v>19</v>
      </c>
      <c r="C26" s="134">
        <v>2808</v>
      </c>
      <c r="D26" s="135">
        <v>2167</v>
      </c>
      <c r="E26" s="136">
        <v>641</v>
      </c>
      <c r="F26" s="135">
        <v>670</v>
      </c>
      <c r="G26" s="134">
        <v>246</v>
      </c>
      <c r="H26" s="133">
        <v>0</v>
      </c>
      <c r="I26" s="137">
        <v>0</v>
      </c>
      <c r="J26" s="135">
        <v>306</v>
      </c>
      <c r="K26" s="134">
        <v>116</v>
      </c>
      <c r="L26" s="135">
        <v>535</v>
      </c>
      <c r="M26" s="134">
        <v>72</v>
      </c>
      <c r="N26" s="135">
        <v>30</v>
      </c>
      <c r="O26" s="137">
        <v>8</v>
      </c>
      <c r="P26" s="135">
        <v>67</v>
      </c>
      <c r="Q26" s="134">
        <v>117</v>
      </c>
      <c r="R26" s="133">
        <v>7</v>
      </c>
      <c r="S26" s="134"/>
      <c r="T26" s="135"/>
      <c r="U26" s="137"/>
      <c r="V26" s="147"/>
      <c r="W26" s="133">
        <v>215</v>
      </c>
      <c r="X26" s="3"/>
    </row>
    <row r="27" spans="1:24">
      <c r="A27" s="315" t="s">
        <v>357</v>
      </c>
      <c r="B27" s="36" t="s">
        <v>21</v>
      </c>
      <c r="C27" s="32">
        <v>4557</v>
      </c>
      <c r="D27" s="33">
        <v>2879</v>
      </c>
      <c r="E27" s="139">
        <v>1678</v>
      </c>
      <c r="F27" s="33">
        <v>188</v>
      </c>
      <c r="G27" s="32">
        <v>632</v>
      </c>
      <c r="H27" s="36">
        <v>4</v>
      </c>
      <c r="I27" s="130">
        <v>0</v>
      </c>
      <c r="J27" s="33">
        <v>241</v>
      </c>
      <c r="K27" s="140">
        <v>230</v>
      </c>
      <c r="L27" s="33">
        <v>853</v>
      </c>
      <c r="M27" s="32">
        <v>166</v>
      </c>
      <c r="N27" s="36">
        <v>7</v>
      </c>
      <c r="O27" s="32">
        <v>26</v>
      </c>
      <c r="P27" s="33">
        <v>402</v>
      </c>
      <c r="Q27" s="32">
        <v>130</v>
      </c>
      <c r="R27" s="36">
        <v>32</v>
      </c>
      <c r="S27" s="130">
        <v>129</v>
      </c>
      <c r="T27" s="141">
        <v>26</v>
      </c>
      <c r="U27" s="130">
        <v>21</v>
      </c>
      <c r="V27" s="30">
        <v>0</v>
      </c>
      <c r="W27" s="132">
        <v>-0.79339999999999999</v>
      </c>
      <c r="X27" s="3"/>
    </row>
    <row r="28" spans="1:24">
      <c r="A28" s="317"/>
      <c r="B28" s="142" t="s">
        <v>22</v>
      </c>
      <c r="C28" s="143">
        <v>7365</v>
      </c>
      <c r="D28" s="144">
        <v>5046</v>
      </c>
      <c r="E28" s="145">
        <v>2319</v>
      </c>
      <c r="F28" s="144">
        <v>858</v>
      </c>
      <c r="G28" s="143">
        <v>878</v>
      </c>
      <c r="H28" s="142">
        <v>4</v>
      </c>
      <c r="I28" s="146">
        <v>0</v>
      </c>
      <c r="J28" s="144">
        <v>547</v>
      </c>
      <c r="K28" s="143">
        <v>346</v>
      </c>
      <c r="L28" s="144">
        <v>1388</v>
      </c>
      <c r="M28" s="143">
        <v>238</v>
      </c>
      <c r="N28" s="144">
        <v>37</v>
      </c>
      <c r="O28" s="143">
        <v>34</v>
      </c>
      <c r="P28" s="144">
        <v>469</v>
      </c>
      <c r="Q28" s="143">
        <v>247</v>
      </c>
      <c r="R28" s="142"/>
      <c r="S28" s="146"/>
      <c r="T28" s="142"/>
      <c r="U28" s="146"/>
      <c r="V28" s="148"/>
      <c r="W28" s="142"/>
      <c r="X28" s="3"/>
    </row>
    <row r="29" spans="1:24">
      <c r="A29" s="11">
        <v>-0.34460000000000002</v>
      </c>
      <c r="B29" s="133" t="s">
        <v>19</v>
      </c>
      <c r="C29" s="134">
        <v>23536</v>
      </c>
      <c r="D29" s="135">
        <v>19500</v>
      </c>
      <c r="E29" s="136">
        <v>4036</v>
      </c>
      <c r="F29" s="135">
        <v>6674</v>
      </c>
      <c r="G29" s="134">
        <v>2587</v>
      </c>
      <c r="H29" s="133">
        <v>98</v>
      </c>
      <c r="I29" s="137">
        <v>39</v>
      </c>
      <c r="J29" s="135">
        <v>559</v>
      </c>
      <c r="K29" s="134">
        <v>271</v>
      </c>
      <c r="L29" s="135">
        <v>6096</v>
      </c>
      <c r="M29" s="134">
        <v>794</v>
      </c>
      <c r="N29" s="135">
        <v>503</v>
      </c>
      <c r="O29" s="137">
        <v>156</v>
      </c>
      <c r="P29" s="135">
        <v>519</v>
      </c>
      <c r="Q29" s="134">
        <v>1204</v>
      </c>
      <c r="R29" s="133">
        <v>84</v>
      </c>
      <c r="S29" s="134">
        <v>532</v>
      </c>
      <c r="T29" s="135">
        <v>97</v>
      </c>
      <c r="U29" s="137">
        <v>168</v>
      </c>
      <c r="V29" s="88" t="s">
        <v>358</v>
      </c>
      <c r="W29" s="56" t="s">
        <v>359</v>
      </c>
      <c r="X29" s="3"/>
    </row>
    <row r="30" spans="1:24">
      <c r="A30" s="329" t="s">
        <v>360</v>
      </c>
      <c r="B30" s="36" t="s">
        <v>21</v>
      </c>
      <c r="C30" s="32">
        <v>39475</v>
      </c>
      <c r="D30" s="33">
        <v>28186</v>
      </c>
      <c r="E30" s="139">
        <v>11289</v>
      </c>
      <c r="F30" s="33">
        <v>1933</v>
      </c>
      <c r="G30" s="32">
        <v>6505</v>
      </c>
      <c r="H30" s="36">
        <v>47</v>
      </c>
      <c r="I30" s="130">
        <v>103</v>
      </c>
      <c r="J30" s="33">
        <v>793</v>
      </c>
      <c r="K30" s="140">
        <v>516</v>
      </c>
      <c r="L30" s="33">
        <v>12036</v>
      </c>
      <c r="M30" s="32">
        <v>1688</v>
      </c>
      <c r="N30" s="36">
        <v>177</v>
      </c>
      <c r="O30" s="32">
        <v>394</v>
      </c>
      <c r="P30" s="33">
        <v>2691</v>
      </c>
      <c r="Q30" s="32">
        <v>1303</v>
      </c>
      <c r="R30" s="36">
        <v>52</v>
      </c>
      <c r="S30" s="130"/>
      <c r="T30" s="141"/>
      <c r="U30" s="130"/>
      <c r="V30" s="30"/>
      <c r="W30" s="132">
        <v>-0.21210000000000001</v>
      </c>
      <c r="X30" s="3"/>
    </row>
    <row r="31" spans="1:24">
      <c r="A31" s="330" t="s">
        <v>361</v>
      </c>
      <c r="B31" s="142" t="s">
        <v>22</v>
      </c>
      <c r="C31" s="143">
        <v>63011</v>
      </c>
      <c r="D31" s="144">
        <v>47686</v>
      </c>
      <c r="E31" s="145">
        <v>15325</v>
      </c>
      <c r="F31" s="144">
        <v>8607</v>
      </c>
      <c r="G31" s="143">
        <v>9092</v>
      </c>
      <c r="H31" s="142">
        <v>145</v>
      </c>
      <c r="I31" s="146">
        <v>142</v>
      </c>
      <c r="J31" s="144">
        <v>1352</v>
      </c>
      <c r="K31" s="143">
        <v>787</v>
      </c>
      <c r="L31" s="144">
        <v>18132</v>
      </c>
      <c r="M31" s="143">
        <v>2482</v>
      </c>
      <c r="N31" s="144">
        <v>680</v>
      </c>
      <c r="O31" s="143">
        <v>550</v>
      </c>
      <c r="P31" s="144">
        <v>3210</v>
      </c>
      <c r="Q31" s="143">
        <v>2507</v>
      </c>
      <c r="R31" s="142"/>
      <c r="S31" s="146"/>
      <c r="T31" s="142"/>
      <c r="U31" s="146"/>
      <c r="V31" s="148"/>
      <c r="W31" s="142"/>
      <c r="X31" s="3"/>
    </row>
    <row r="32" spans="1:24">
      <c r="A32" s="11">
        <v>-0.96860000000000002</v>
      </c>
      <c r="B32" s="133" t="s">
        <v>19</v>
      </c>
      <c r="C32" s="134">
        <v>22800</v>
      </c>
      <c r="D32" s="135">
        <v>19063</v>
      </c>
      <c r="E32" s="136">
        <v>3737</v>
      </c>
      <c r="F32" s="135">
        <v>6531</v>
      </c>
      <c r="G32" s="134">
        <v>2533</v>
      </c>
      <c r="H32" s="133">
        <v>98</v>
      </c>
      <c r="I32" s="137">
        <v>39</v>
      </c>
      <c r="J32" s="135">
        <v>552</v>
      </c>
      <c r="K32" s="134">
        <v>263</v>
      </c>
      <c r="L32" s="135">
        <v>5935</v>
      </c>
      <c r="M32" s="134">
        <v>762</v>
      </c>
      <c r="N32" s="135">
        <v>495</v>
      </c>
      <c r="O32" s="137">
        <v>153</v>
      </c>
      <c r="P32" s="135">
        <v>513</v>
      </c>
      <c r="Q32" s="134">
        <v>1189</v>
      </c>
      <c r="R32" s="133">
        <v>83</v>
      </c>
      <c r="S32" s="134"/>
      <c r="T32" s="135"/>
      <c r="U32" s="137"/>
      <c r="V32" s="147"/>
      <c r="W32" s="133">
        <v>1022</v>
      </c>
      <c r="X32" s="3"/>
    </row>
    <row r="33" spans="1:24">
      <c r="A33" s="315" t="s">
        <v>362</v>
      </c>
      <c r="B33" s="36" t="s">
        <v>21</v>
      </c>
      <c r="C33" s="32">
        <v>38230</v>
      </c>
      <c r="D33" s="33">
        <v>27700</v>
      </c>
      <c r="E33" s="139">
        <v>10530</v>
      </c>
      <c r="F33" s="33">
        <v>1926</v>
      </c>
      <c r="G33" s="32">
        <v>6390</v>
      </c>
      <c r="H33" s="36">
        <v>47</v>
      </c>
      <c r="I33" s="130">
        <v>103</v>
      </c>
      <c r="J33" s="33">
        <v>769</v>
      </c>
      <c r="K33" s="140">
        <v>506</v>
      </c>
      <c r="L33" s="33">
        <v>11885</v>
      </c>
      <c r="M33" s="32">
        <v>1611</v>
      </c>
      <c r="N33" s="36">
        <v>176</v>
      </c>
      <c r="O33" s="32">
        <v>387</v>
      </c>
      <c r="P33" s="33">
        <v>2615</v>
      </c>
      <c r="Q33" s="32">
        <v>1285</v>
      </c>
      <c r="R33" s="36">
        <v>52</v>
      </c>
      <c r="S33" s="130">
        <v>500</v>
      </c>
      <c r="T33" s="141">
        <v>59</v>
      </c>
      <c r="U33" s="130">
        <v>156</v>
      </c>
      <c r="V33" s="30">
        <v>172</v>
      </c>
      <c r="W33" s="132">
        <v>-0.92490000000000006</v>
      </c>
      <c r="X33" s="3"/>
    </row>
    <row r="34" spans="1:24">
      <c r="A34" s="317"/>
      <c r="B34" s="142" t="s">
        <v>22</v>
      </c>
      <c r="C34" s="143">
        <v>61030</v>
      </c>
      <c r="D34" s="144">
        <v>46763</v>
      </c>
      <c r="E34" s="145">
        <v>14267</v>
      </c>
      <c r="F34" s="144">
        <v>8457</v>
      </c>
      <c r="G34" s="143">
        <v>8923</v>
      </c>
      <c r="H34" s="142">
        <v>145</v>
      </c>
      <c r="I34" s="146">
        <v>142</v>
      </c>
      <c r="J34" s="144">
        <v>1321</v>
      </c>
      <c r="K34" s="143">
        <v>769</v>
      </c>
      <c r="L34" s="144">
        <v>17820</v>
      </c>
      <c r="M34" s="143">
        <v>2373</v>
      </c>
      <c r="N34" s="144">
        <v>671</v>
      </c>
      <c r="O34" s="143">
        <v>540</v>
      </c>
      <c r="P34" s="144">
        <v>3128</v>
      </c>
      <c r="Q34" s="143">
        <v>2474</v>
      </c>
      <c r="R34" s="142"/>
      <c r="S34" s="146"/>
      <c r="T34" s="142"/>
      <c r="U34" s="146"/>
      <c r="V34" s="148"/>
      <c r="W34" s="142"/>
      <c r="X34" s="3"/>
    </row>
    <row r="35" spans="1:24">
      <c r="A35" s="11">
        <v>-3.1399999999999997E-2</v>
      </c>
      <c r="B35" s="133" t="s">
        <v>19</v>
      </c>
      <c r="C35" s="134">
        <v>736</v>
      </c>
      <c r="D35" s="135">
        <v>437</v>
      </c>
      <c r="E35" s="136">
        <v>299</v>
      </c>
      <c r="F35" s="135">
        <v>143</v>
      </c>
      <c r="G35" s="134">
        <v>54</v>
      </c>
      <c r="H35" s="133">
        <v>0</v>
      </c>
      <c r="I35" s="137">
        <v>0</v>
      </c>
      <c r="J35" s="135">
        <v>7</v>
      </c>
      <c r="K35" s="134">
        <v>8</v>
      </c>
      <c r="L35" s="135">
        <v>161</v>
      </c>
      <c r="M35" s="134">
        <v>32</v>
      </c>
      <c r="N35" s="135">
        <v>8</v>
      </c>
      <c r="O35" s="137">
        <v>3</v>
      </c>
      <c r="P35" s="135">
        <v>6</v>
      </c>
      <c r="Q35" s="134">
        <v>15</v>
      </c>
      <c r="R35" s="133">
        <v>1</v>
      </c>
      <c r="S35" s="134"/>
      <c r="T35" s="135"/>
      <c r="U35" s="137"/>
      <c r="V35" s="147"/>
      <c r="W35" s="56" t="s">
        <v>226</v>
      </c>
      <c r="X35" s="3"/>
    </row>
    <row r="36" spans="1:24">
      <c r="A36" s="315" t="s">
        <v>363</v>
      </c>
      <c r="B36" s="36" t="s">
        <v>21</v>
      </c>
      <c r="C36" s="32">
        <v>1245</v>
      </c>
      <c r="D36" s="33">
        <v>486</v>
      </c>
      <c r="E36" s="139">
        <v>759</v>
      </c>
      <c r="F36" s="33">
        <v>7</v>
      </c>
      <c r="G36" s="32">
        <v>115</v>
      </c>
      <c r="H36" s="36">
        <v>0</v>
      </c>
      <c r="I36" s="130">
        <v>0</v>
      </c>
      <c r="J36" s="33">
        <v>24</v>
      </c>
      <c r="K36" s="140">
        <v>10</v>
      </c>
      <c r="L36" s="33">
        <v>151</v>
      </c>
      <c r="M36" s="32">
        <v>77</v>
      </c>
      <c r="N36" s="36">
        <v>1</v>
      </c>
      <c r="O36" s="32">
        <v>7</v>
      </c>
      <c r="P36" s="33">
        <v>76</v>
      </c>
      <c r="Q36" s="32">
        <v>18</v>
      </c>
      <c r="R36" s="36">
        <v>0</v>
      </c>
      <c r="S36" s="130">
        <v>32</v>
      </c>
      <c r="T36" s="141">
        <v>38</v>
      </c>
      <c r="U36" s="130">
        <v>12</v>
      </c>
      <c r="V36" s="149" t="s">
        <v>142</v>
      </c>
      <c r="W36" s="132">
        <v>-7.51E-2</v>
      </c>
      <c r="X36" s="3"/>
    </row>
    <row r="37" spans="1:24">
      <c r="A37" s="317"/>
      <c r="B37" s="142" t="s">
        <v>22</v>
      </c>
      <c r="C37" s="143">
        <v>1981</v>
      </c>
      <c r="D37" s="144">
        <v>923</v>
      </c>
      <c r="E37" s="145">
        <v>1058</v>
      </c>
      <c r="F37" s="144">
        <v>150</v>
      </c>
      <c r="G37" s="143">
        <v>169</v>
      </c>
      <c r="H37" s="142">
        <v>0</v>
      </c>
      <c r="I37" s="146">
        <v>0</v>
      </c>
      <c r="J37" s="144">
        <v>31</v>
      </c>
      <c r="K37" s="143">
        <v>18</v>
      </c>
      <c r="L37" s="144">
        <v>312</v>
      </c>
      <c r="M37" s="143">
        <v>109</v>
      </c>
      <c r="N37" s="144">
        <v>9</v>
      </c>
      <c r="O37" s="143">
        <v>10</v>
      </c>
      <c r="P37" s="144">
        <v>82</v>
      </c>
      <c r="Q37" s="143">
        <v>33</v>
      </c>
      <c r="R37" s="142"/>
      <c r="S37" s="146"/>
      <c r="T37" s="142"/>
      <c r="U37" s="146"/>
      <c r="V37" s="148"/>
      <c r="W37" s="142"/>
      <c r="X37" s="3"/>
    </row>
    <row r="38" spans="1:24">
      <c r="A38" s="11">
        <v>-4.0000000000000002E-4</v>
      </c>
      <c r="B38" s="133" t="s">
        <v>19</v>
      </c>
      <c r="C38" s="134">
        <v>38</v>
      </c>
      <c r="D38" s="135">
        <v>37</v>
      </c>
      <c r="E38" s="136">
        <v>1</v>
      </c>
      <c r="F38" s="135">
        <v>7</v>
      </c>
      <c r="G38" s="134">
        <v>0</v>
      </c>
      <c r="H38" s="133">
        <v>0</v>
      </c>
      <c r="I38" s="137">
        <v>0</v>
      </c>
      <c r="J38" s="135">
        <v>6</v>
      </c>
      <c r="K38" s="134">
        <v>1</v>
      </c>
      <c r="L38" s="135">
        <v>10</v>
      </c>
      <c r="M38" s="134">
        <v>1</v>
      </c>
      <c r="N38" s="135">
        <v>7</v>
      </c>
      <c r="O38" s="137">
        <v>3</v>
      </c>
      <c r="P38" s="135">
        <v>0</v>
      </c>
      <c r="Q38" s="134">
        <v>2</v>
      </c>
      <c r="R38" s="133">
        <v>0</v>
      </c>
      <c r="S38" s="134"/>
      <c r="T38" s="135"/>
      <c r="U38" s="137"/>
      <c r="V38" s="147"/>
      <c r="W38" s="133">
        <v>22</v>
      </c>
      <c r="X38" s="3"/>
    </row>
    <row r="39" spans="1:24">
      <c r="A39" s="315" t="s">
        <v>364</v>
      </c>
      <c r="B39" s="36" t="s">
        <v>21</v>
      </c>
      <c r="C39" s="32">
        <v>29</v>
      </c>
      <c r="D39" s="33">
        <v>29</v>
      </c>
      <c r="E39" s="139">
        <v>0</v>
      </c>
      <c r="F39" s="33">
        <v>3</v>
      </c>
      <c r="G39" s="32">
        <v>0</v>
      </c>
      <c r="H39" s="36">
        <v>0</v>
      </c>
      <c r="I39" s="130">
        <v>0</v>
      </c>
      <c r="J39" s="33">
        <v>1</v>
      </c>
      <c r="K39" s="140">
        <v>1</v>
      </c>
      <c r="L39" s="33">
        <v>12</v>
      </c>
      <c r="M39" s="32">
        <v>3</v>
      </c>
      <c r="N39" s="36">
        <v>4</v>
      </c>
      <c r="O39" s="32">
        <v>1</v>
      </c>
      <c r="P39" s="33">
        <v>4</v>
      </c>
      <c r="Q39" s="32">
        <v>0</v>
      </c>
      <c r="R39" s="36">
        <v>0</v>
      </c>
      <c r="S39" s="130">
        <v>0</v>
      </c>
      <c r="T39" s="141">
        <v>0</v>
      </c>
      <c r="U39" s="130">
        <v>1</v>
      </c>
      <c r="V39" s="30">
        <v>21</v>
      </c>
      <c r="W39" s="132">
        <v>-4.1999999999999997E-3</v>
      </c>
      <c r="X39" s="3"/>
    </row>
    <row r="40" spans="1:24">
      <c r="A40" s="317"/>
      <c r="B40" s="142" t="s">
        <v>22</v>
      </c>
      <c r="C40" s="143">
        <v>67</v>
      </c>
      <c r="D40" s="144">
        <v>66</v>
      </c>
      <c r="E40" s="145">
        <v>1</v>
      </c>
      <c r="F40" s="144">
        <v>10</v>
      </c>
      <c r="G40" s="143">
        <v>0</v>
      </c>
      <c r="H40" s="142">
        <v>0</v>
      </c>
      <c r="I40" s="146">
        <v>0</v>
      </c>
      <c r="J40" s="144">
        <v>7</v>
      </c>
      <c r="K40" s="143">
        <v>2</v>
      </c>
      <c r="L40" s="144">
        <v>22</v>
      </c>
      <c r="M40" s="143">
        <v>4</v>
      </c>
      <c r="N40" s="144">
        <v>11</v>
      </c>
      <c r="O40" s="143">
        <v>4</v>
      </c>
      <c r="P40" s="144">
        <v>4</v>
      </c>
      <c r="Q40" s="143">
        <v>2</v>
      </c>
      <c r="R40" s="142"/>
      <c r="S40" s="146"/>
      <c r="T40" s="142"/>
      <c r="U40" s="146"/>
      <c r="V40" s="148"/>
      <c r="W40" s="142"/>
      <c r="X40" s="3"/>
    </row>
    <row r="41" spans="1:24">
      <c r="A41" s="11">
        <v>-1.4200000000000001E-2</v>
      </c>
      <c r="B41" s="133" t="s">
        <v>19</v>
      </c>
      <c r="C41" s="134">
        <v>916</v>
      </c>
      <c r="D41" s="135">
        <v>650</v>
      </c>
      <c r="E41" s="136">
        <v>266</v>
      </c>
      <c r="F41" s="135">
        <v>97</v>
      </c>
      <c r="G41" s="134">
        <v>50</v>
      </c>
      <c r="H41" s="133">
        <v>4</v>
      </c>
      <c r="I41" s="137">
        <v>3</v>
      </c>
      <c r="J41" s="135">
        <v>60</v>
      </c>
      <c r="K41" s="134">
        <v>25</v>
      </c>
      <c r="L41" s="135">
        <v>135</v>
      </c>
      <c r="M41" s="134">
        <v>30</v>
      </c>
      <c r="N41" s="135">
        <v>82</v>
      </c>
      <c r="O41" s="137">
        <v>45</v>
      </c>
      <c r="P41" s="135">
        <v>38</v>
      </c>
      <c r="Q41" s="134">
        <v>81</v>
      </c>
      <c r="R41" s="133">
        <v>0</v>
      </c>
      <c r="S41" s="134"/>
      <c r="T41" s="135"/>
      <c r="U41" s="137"/>
      <c r="V41" s="147"/>
      <c r="W41" s="133">
        <v>101</v>
      </c>
      <c r="X41" s="3"/>
    </row>
    <row r="42" spans="1:24">
      <c r="A42" s="315" t="s">
        <v>365</v>
      </c>
      <c r="B42" s="36" t="s">
        <v>21</v>
      </c>
      <c r="C42" s="32">
        <v>1674</v>
      </c>
      <c r="D42" s="33">
        <v>1109</v>
      </c>
      <c r="E42" s="139">
        <v>565</v>
      </c>
      <c r="F42" s="33">
        <v>57</v>
      </c>
      <c r="G42" s="32">
        <v>108</v>
      </c>
      <c r="H42" s="36">
        <v>0</v>
      </c>
      <c r="I42" s="130">
        <v>4</v>
      </c>
      <c r="J42" s="33">
        <v>82</v>
      </c>
      <c r="K42" s="140">
        <v>54</v>
      </c>
      <c r="L42" s="33">
        <v>352</v>
      </c>
      <c r="M42" s="32">
        <v>55</v>
      </c>
      <c r="N42" s="36">
        <v>27</v>
      </c>
      <c r="O42" s="32">
        <v>79</v>
      </c>
      <c r="P42" s="33">
        <v>195</v>
      </c>
      <c r="Q42" s="32">
        <v>96</v>
      </c>
      <c r="R42" s="36">
        <v>11</v>
      </c>
      <c r="S42" s="130">
        <v>56</v>
      </c>
      <c r="T42" s="141">
        <v>13</v>
      </c>
      <c r="U42" s="130">
        <v>6</v>
      </c>
      <c r="V42" s="30">
        <v>15</v>
      </c>
      <c r="W42" s="132">
        <v>-1.9400000000000001E-2</v>
      </c>
      <c r="X42" s="3"/>
    </row>
    <row r="43" spans="1:24">
      <c r="A43" s="317"/>
      <c r="B43" s="142" t="s">
        <v>22</v>
      </c>
      <c r="C43" s="143">
        <v>2590</v>
      </c>
      <c r="D43" s="144">
        <v>1759</v>
      </c>
      <c r="E43" s="145" t="s">
        <v>366</v>
      </c>
      <c r="F43" s="144">
        <v>154</v>
      </c>
      <c r="G43" s="143">
        <v>158</v>
      </c>
      <c r="H43" s="142">
        <v>4</v>
      </c>
      <c r="I43" s="146">
        <v>7</v>
      </c>
      <c r="J43" s="144">
        <v>142</v>
      </c>
      <c r="K43" s="143">
        <v>79</v>
      </c>
      <c r="L43" s="144">
        <v>487</v>
      </c>
      <c r="M43" s="143">
        <v>85</v>
      </c>
      <c r="N43" s="144">
        <v>109</v>
      </c>
      <c r="O43" s="143">
        <v>124</v>
      </c>
      <c r="P43" s="144">
        <v>233</v>
      </c>
      <c r="Q43" s="143">
        <v>177</v>
      </c>
      <c r="R43" s="142"/>
      <c r="S43" s="146"/>
      <c r="T43" s="142"/>
      <c r="U43" s="146"/>
      <c r="V43" s="148"/>
      <c r="W43" s="142"/>
      <c r="X43" s="3"/>
    </row>
    <row r="44" spans="1:24">
      <c r="A44" s="11">
        <v>-3.4599999999999999E-2</v>
      </c>
      <c r="B44" s="133" t="s">
        <v>19</v>
      </c>
      <c r="C44" s="134">
        <v>2847</v>
      </c>
      <c r="D44" s="135">
        <v>2238</v>
      </c>
      <c r="E44" s="136">
        <v>609</v>
      </c>
      <c r="F44" s="135">
        <v>1224</v>
      </c>
      <c r="G44" s="134">
        <v>418</v>
      </c>
      <c r="H44" s="133">
        <v>1</v>
      </c>
      <c r="I44" s="137">
        <v>0</v>
      </c>
      <c r="J44" s="135">
        <v>88</v>
      </c>
      <c r="K44" s="134">
        <v>19</v>
      </c>
      <c r="L44" s="135">
        <v>168</v>
      </c>
      <c r="M44" s="134">
        <v>29</v>
      </c>
      <c r="N44" s="135">
        <v>44</v>
      </c>
      <c r="O44" s="137">
        <v>25</v>
      </c>
      <c r="P44" s="135">
        <v>36</v>
      </c>
      <c r="Q44" s="134">
        <v>186</v>
      </c>
      <c r="R44" s="133">
        <v>25</v>
      </c>
      <c r="S44" s="134"/>
      <c r="T44" s="135"/>
      <c r="U44" s="137"/>
      <c r="V44" s="147"/>
      <c r="W44" s="133">
        <v>350</v>
      </c>
      <c r="X44" s="3"/>
    </row>
    <row r="45" spans="1:24">
      <c r="A45" s="315" t="s">
        <v>367</v>
      </c>
      <c r="B45" s="36" t="s">
        <v>21</v>
      </c>
      <c r="C45" s="32">
        <v>3470</v>
      </c>
      <c r="D45" s="33">
        <v>2385</v>
      </c>
      <c r="E45" s="139">
        <v>1085</v>
      </c>
      <c r="F45" s="33">
        <v>231</v>
      </c>
      <c r="G45" s="32">
        <v>1110</v>
      </c>
      <c r="H45" s="36">
        <v>1</v>
      </c>
      <c r="I45" s="130">
        <v>0</v>
      </c>
      <c r="J45" s="33">
        <v>57</v>
      </c>
      <c r="K45" s="140">
        <v>39</v>
      </c>
      <c r="L45" s="33">
        <v>199</v>
      </c>
      <c r="M45" s="32">
        <v>81</v>
      </c>
      <c r="N45" s="36">
        <v>30</v>
      </c>
      <c r="O45" s="32">
        <v>40</v>
      </c>
      <c r="P45" s="33">
        <v>427</v>
      </c>
      <c r="Q45" s="32">
        <v>170</v>
      </c>
      <c r="R45" s="36">
        <v>26</v>
      </c>
      <c r="S45" s="130">
        <v>174</v>
      </c>
      <c r="T45" s="141">
        <v>68</v>
      </c>
      <c r="U45" s="130">
        <v>12</v>
      </c>
      <c r="V45" s="30">
        <v>45</v>
      </c>
      <c r="W45" s="132">
        <v>-6.7199999999999996E-2</v>
      </c>
      <c r="X45" s="3"/>
    </row>
    <row r="46" spans="1:24">
      <c r="A46" s="317"/>
      <c r="B46" s="142" t="s">
        <v>22</v>
      </c>
      <c r="C46" s="143">
        <v>6317</v>
      </c>
      <c r="D46" s="144">
        <v>4623</v>
      </c>
      <c r="E46" s="145">
        <v>1694</v>
      </c>
      <c r="F46" s="144">
        <v>1455</v>
      </c>
      <c r="G46" s="143">
        <v>1528</v>
      </c>
      <c r="H46" s="142">
        <v>2</v>
      </c>
      <c r="I46" s="146">
        <v>0</v>
      </c>
      <c r="J46" s="144">
        <v>145</v>
      </c>
      <c r="K46" s="143">
        <v>58</v>
      </c>
      <c r="L46" s="144">
        <v>367</v>
      </c>
      <c r="M46" s="143">
        <v>110</v>
      </c>
      <c r="N46" s="144">
        <v>74</v>
      </c>
      <c r="O46" s="143">
        <v>65</v>
      </c>
      <c r="P46" s="144">
        <v>463</v>
      </c>
      <c r="Q46" s="143">
        <v>356</v>
      </c>
      <c r="R46" s="142"/>
      <c r="S46" s="146"/>
      <c r="T46" s="142"/>
      <c r="U46" s="146"/>
      <c r="V46" s="148"/>
      <c r="W46" s="142"/>
      <c r="X46" s="3"/>
    </row>
    <row r="47" spans="1:24">
      <c r="A47" s="11">
        <v>-4.0000000000000001E-3</v>
      </c>
      <c r="B47" s="133" t="s">
        <v>19</v>
      </c>
      <c r="C47" s="134">
        <v>202</v>
      </c>
      <c r="D47" s="135">
        <v>92</v>
      </c>
      <c r="E47" s="136">
        <v>110</v>
      </c>
      <c r="F47" s="135">
        <v>23</v>
      </c>
      <c r="G47" s="134">
        <v>10</v>
      </c>
      <c r="H47" s="133">
        <v>1</v>
      </c>
      <c r="I47" s="137">
        <v>0</v>
      </c>
      <c r="J47" s="135">
        <v>15</v>
      </c>
      <c r="K47" s="134">
        <v>3</v>
      </c>
      <c r="L47" s="135">
        <v>3</v>
      </c>
      <c r="M47" s="134">
        <v>1</v>
      </c>
      <c r="N47" s="135">
        <v>9</v>
      </c>
      <c r="O47" s="137">
        <v>6</v>
      </c>
      <c r="P47" s="135">
        <v>4</v>
      </c>
      <c r="Q47" s="134">
        <v>17</v>
      </c>
      <c r="R47" s="133">
        <v>3</v>
      </c>
      <c r="S47" s="134"/>
      <c r="T47" s="135"/>
      <c r="U47" s="137"/>
      <c r="V47" s="147"/>
      <c r="W47" s="133">
        <v>24</v>
      </c>
      <c r="X47" s="3"/>
    </row>
    <row r="48" spans="1:24">
      <c r="A48" s="315" t="s">
        <v>368</v>
      </c>
      <c r="B48" s="36" t="s">
        <v>21</v>
      </c>
      <c r="C48" s="32">
        <v>528</v>
      </c>
      <c r="D48" s="33">
        <v>134</v>
      </c>
      <c r="E48" s="139">
        <v>394</v>
      </c>
      <c r="F48" s="33">
        <v>11</v>
      </c>
      <c r="G48" s="32">
        <v>23</v>
      </c>
      <c r="H48" s="36">
        <v>0</v>
      </c>
      <c r="I48" s="130">
        <v>1</v>
      </c>
      <c r="J48" s="33">
        <v>7</v>
      </c>
      <c r="K48" s="140">
        <v>8</v>
      </c>
      <c r="L48" s="33">
        <v>16</v>
      </c>
      <c r="M48" s="32">
        <v>1</v>
      </c>
      <c r="N48" s="36">
        <v>7</v>
      </c>
      <c r="O48" s="32">
        <v>12</v>
      </c>
      <c r="P48" s="33">
        <v>36</v>
      </c>
      <c r="Q48" s="32">
        <v>12</v>
      </c>
      <c r="R48" s="36">
        <v>6</v>
      </c>
      <c r="S48" s="130">
        <v>7</v>
      </c>
      <c r="T48" s="141">
        <v>0</v>
      </c>
      <c r="U48" s="130">
        <v>2</v>
      </c>
      <c r="V48" s="30">
        <v>6</v>
      </c>
      <c r="W48" s="132">
        <v>-4.5999999999999999E-3</v>
      </c>
      <c r="X48" s="3"/>
    </row>
    <row r="49" spans="1:24">
      <c r="A49" s="317"/>
      <c r="B49" s="142" t="s">
        <v>22</v>
      </c>
      <c r="C49" s="143">
        <v>730</v>
      </c>
      <c r="D49" s="144">
        <v>226</v>
      </c>
      <c r="E49" s="145" t="s">
        <v>369</v>
      </c>
      <c r="F49" s="144">
        <v>34</v>
      </c>
      <c r="G49" s="143">
        <v>33</v>
      </c>
      <c r="H49" s="142">
        <v>1</v>
      </c>
      <c r="I49" s="146">
        <v>1</v>
      </c>
      <c r="J49" s="144">
        <v>22</v>
      </c>
      <c r="K49" s="143">
        <v>11</v>
      </c>
      <c r="L49" s="144">
        <v>19</v>
      </c>
      <c r="M49" s="143">
        <v>2</v>
      </c>
      <c r="N49" s="144">
        <v>16</v>
      </c>
      <c r="O49" s="143">
        <v>18</v>
      </c>
      <c r="P49" s="144">
        <v>40</v>
      </c>
      <c r="Q49" s="143">
        <v>29</v>
      </c>
      <c r="R49" s="142"/>
      <c r="S49" s="146"/>
      <c r="T49" s="142"/>
      <c r="U49" s="146"/>
      <c r="V49" s="148"/>
      <c r="W49" s="142"/>
      <c r="X49" s="3"/>
    </row>
    <row r="50" spans="1:24">
      <c r="A50" s="11">
        <v>0</v>
      </c>
      <c r="B50" s="133" t="s">
        <v>19</v>
      </c>
      <c r="C50" s="134">
        <v>1</v>
      </c>
      <c r="D50" s="135">
        <v>0</v>
      </c>
      <c r="E50" s="136">
        <v>1</v>
      </c>
      <c r="F50" s="135">
        <v>0</v>
      </c>
      <c r="G50" s="134">
        <v>0</v>
      </c>
      <c r="H50" s="133">
        <v>0</v>
      </c>
      <c r="I50" s="137">
        <v>0</v>
      </c>
      <c r="J50" s="135">
        <v>0</v>
      </c>
      <c r="K50" s="134">
        <v>0</v>
      </c>
      <c r="L50" s="135">
        <v>0</v>
      </c>
      <c r="M50" s="134">
        <v>0</v>
      </c>
      <c r="N50" s="135">
        <v>0</v>
      </c>
      <c r="O50" s="137">
        <v>0</v>
      </c>
      <c r="P50" s="135">
        <v>0</v>
      </c>
      <c r="Q50" s="134">
        <v>0</v>
      </c>
      <c r="R50" s="133">
        <v>0</v>
      </c>
      <c r="S50" s="134"/>
      <c r="T50" s="135"/>
      <c r="U50" s="137"/>
      <c r="V50" s="147"/>
      <c r="W50" s="133">
        <v>0</v>
      </c>
      <c r="X50" s="3"/>
    </row>
    <row r="51" spans="1:24">
      <c r="A51" s="315" t="s">
        <v>370</v>
      </c>
      <c r="B51" s="36" t="s">
        <v>21</v>
      </c>
      <c r="C51" s="32">
        <v>3</v>
      </c>
      <c r="D51" s="33">
        <v>1</v>
      </c>
      <c r="E51" s="139">
        <v>2</v>
      </c>
      <c r="F51" s="33">
        <v>0</v>
      </c>
      <c r="G51" s="32">
        <v>0</v>
      </c>
      <c r="H51" s="36">
        <v>0</v>
      </c>
      <c r="I51" s="130">
        <v>0</v>
      </c>
      <c r="J51" s="33">
        <v>1</v>
      </c>
      <c r="K51" s="140">
        <v>0</v>
      </c>
      <c r="L51" s="33">
        <v>0</v>
      </c>
      <c r="M51" s="32">
        <v>0</v>
      </c>
      <c r="N51" s="36">
        <v>0</v>
      </c>
      <c r="O51" s="32">
        <v>0</v>
      </c>
      <c r="P51" s="33">
        <v>0</v>
      </c>
      <c r="Q51" s="32">
        <v>0</v>
      </c>
      <c r="R51" s="36">
        <v>0</v>
      </c>
      <c r="S51" s="130">
        <v>0</v>
      </c>
      <c r="T51" s="141">
        <v>0</v>
      </c>
      <c r="U51" s="130">
        <v>0</v>
      </c>
      <c r="V51" s="30">
        <v>0</v>
      </c>
      <c r="W51" s="132">
        <v>0</v>
      </c>
      <c r="X51" s="3"/>
    </row>
    <row r="52" spans="1:24">
      <c r="A52" s="317"/>
      <c r="B52" s="142" t="s">
        <v>22</v>
      </c>
      <c r="C52" s="143">
        <v>4</v>
      </c>
      <c r="D52" s="144">
        <v>1</v>
      </c>
      <c r="E52" s="145">
        <v>3</v>
      </c>
      <c r="F52" s="144">
        <v>0</v>
      </c>
      <c r="G52" s="143">
        <v>0</v>
      </c>
      <c r="H52" s="142">
        <v>0</v>
      </c>
      <c r="I52" s="146">
        <v>0</v>
      </c>
      <c r="J52" s="144">
        <v>1</v>
      </c>
      <c r="K52" s="143">
        <v>0</v>
      </c>
      <c r="L52" s="144">
        <v>0</v>
      </c>
      <c r="M52" s="143">
        <v>0</v>
      </c>
      <c r="N52" s="144">
        <v>0</v>
      </c>
      <c r="O52" s="143">
        <v>0</v>
      </c>
      <c r="P52" s="144">
        <v>0</v>
      </c>
      <c r="Q52" s="143">
        <v>0</v>
      </c>
      <c r="R52" s="142"/>
      <c r="S52" s="146"/>
      <c r="T52" s="142"/>
      <c r="U52" s="146"/>
      <c r="V52" s="148"/>
      <c r="W52" s="142"/>
      <c r="X52" s="3"/>
    </row>
    <row r="53" spans="1:24">
      <c r="A53" s="11">
        <v>-0.05</v>
      </c>
      <c r="B53" s="133" t="s">
        <v>19</v>
      </c>
      <c r="C53" s="134">
        <v>3288</v>
      </c>
      <c r="D53" s="135">
        <v>1901</v>
      </c>
      <c r="E53" s="136">
        <v>1387</v>
      </c>
      <c r="F53" s="135">
        <v>363</v>
      </c>
      <c r="G53" s="134">
        <v>157</v>
      </c>
      <c r="H53" s="133">
        <v>7</v>
      </c>
      <c r="I53" s="137">
        <v>3</v>
      </c>
      <c r="J53" s="135">
        <v>145</v>
      </c>
      <c r="K53" s="134">
        <v>82</v>
      </c>
      <c r="L53" s="135">
        <v>355</v>
      </c>
      <c r="M53" s="134">
        <v>106</v>
      </c>
      <c r="N53" s="135">
        <v>162</v>
      </c>
      <c r="O53" s="137">
        <v>97</v>
      </c>
      <c r="P53" s="135">
        <v>77</v>
      </c>
      <c r="Q53" s="134">
        <v>347</v>
      </c>
      <c r="R53" s="133">
        <v>19</v>
      </c>
      <c r="S53" s="134">
        <v>15</v>
      </c>
      <c r="T53" s="135">
        <v>10</v>
      </c>
      <c r="U53" s="137">
        <v>0</v>
      </c>
      <c r="V53" s="150">
        <v>44</v>
      </c>
      <c r="W53" s="133">
        <v>158</v>
      </c>
      <c r="X53" s="3"/>
    </row>
    <row r="54" spans="1:24">
      <c r="A54" s="315" t="s">
        <v>371</v>
      </c>
      <c r="B54" s="36" t="s">
        <v>21</v>
      </c>
      <c r="C54" s="32">
        <v>5859</v>
      </c>
      <c r="D54" s="33">
        <v>2860</v>
      </c>
      <c r="E54" s="139">
        <v>2999</v>
      </c>
      <c r="F54" s="33">
        <v>207</v>
      </c>
      <c r="G54" s="32">
        <v>358</v>
      </c>
      <c r="H54" s="36">
        <v>1</v>
      </c>
      <c r="I54" s="130">
        <v>12</v>
      </c>
      <c r="J54" s="33">
        <v>133</v>
      </c>
      <c r="K54" s="140">
        <v>113</v>
      </c>
      <c r="L54" s="33">
        <v>537</v>
      </c>
      <c r="M54" s="32">
        <v>161</v>
      </c>
      <c r="N54" s="36">
        <v>91</v>
      </c>
      <c r="O54" s="32">
        <v>178</v>
      </c>
      <c r="P54" s="33">
        <v>742</v>
      </c>
      <c r="Q54" s="32">
        <v>327</v>
      </c>
      <c r="R54" s="36">
        <v>11</v>
      </c>
      <c r="S54" s="130"/>
      <c r="T54" s="141"/>
      <c r="U54" s="130">
        <v>59</v>
      </c>
      <c r="V54" s="17" t="s">
        <v>349</v>
      </c>
      <c r="W54" s="132">
        <v>-3.0300000000000001E-2</v>
      </c>
      <c r="X54" s="3"/>
    </row>
    <row r="55" spans="1:24">
      <c r="A55" s="317"/>
      <c r="B55" s="142" t="s">
        <v>22</v>
      </c>
      <c r="C55" s="143">
        <v>9147</v>
      </c>
      <c r="D55" s="144">
        <v>4761</v>
      </c>
      <c r="E55" s="145">
        <v>4386</v>
      </c>
      <c r="F55" s="144">
        <v>570</v>
      </c>
      <c r="G55" s="143">
        <v>515</v>
      </c>
      <c r="H55" s="142">
        <v>8</v>
      </c>
      <c r="I55" s="146">
        <v>15</v>
      </c>
      <c r="J55" s="144">
        <v>278</v>
      </c>
      <c r="K55" s="143">
        <v>195</v>
      </c>
      <c r="L55" s="144">
        <v>892</v>
      </c>
      <c r="M55" s="143">
        <v>267</v>
      </c>
      <c r="N55" s="144">
        <v>253</v>
      </c>
      <c r="O55" s="143">
        <v>275</v>
      </c>
      <c r="P55" s="144">
        <v>819</v>
      </c>
      <c r="Q55" s="143">
        <v>674</v>
      </c>
      <c r="R55" s="142"/>
      <c r="S55" s="146"/>
      <c r="T55" s="142"/>
      <c r="U55" s="146"/>
      <c r="V55" s="65"/>
      <c r="W55" s="142"/>
      <c r="X55" s="3"/>
    </row>
    <row r="56" spans="1:24">
      <c r="A56" s="11">
        <v>-0.68669999999999998</v>
      </c>
      <c r="B56" s="133" t="s">
        <v>19</v>
      </c>
      <c r="C56" s="134">
        <v>2129</v>
      </c>
      <c r="D56" s="135">
        <v>1020</v>
      </c>
      <c r="E56" s="136">
        <v>1109</v>
      </c>
      <c r="F56" s="135">
        <v>212</v>
      </c>
      <c r="G56" s="134">
        <v>74</v>
      </c>
      <c r="H56" s="133">
        <v>0</v>
      </c>
      <c r="I56" s="137">
        <v>0</v>
      </c>
      <c r="J56" s="135">
        <v>88</v>
      </c>
      <c r="K56" s="134">
        <v>47</v>
      </c>
      <c r="L56" s="135">
        <v>208</v>
      </c>
      <c r="M56" s="134">
        <v>72</v>
      </c>
      <c r="N56" s="135">
        <v>24</v>
      </c>
      <c r="O56" s="137">
        <v>9</v>
      </c>
      <c r="P56" s="135">
        <v>63</v>
      </c>
      <c r="Q56" s="134">
        <v>223</v>
      </c>
      <c r="R56" s="133">
        <v>17</v>
      </c>
      <c r="S56" s="150" t="s">
        <v>278</v>
      </c>
      <c r="T56" s="135"/>
      <c r="U56" s="137"/>
      <c r="V56" s="147"/>
      <c r="W56" s="133">
        <v>105</v>
      </c>
      <c r="X56" s="3"/>
    </row>
    <row r="57" spans="1:24">
      <c r="A57" s="315" t="s">
        <v>372</v>
      </c>
      <c r="B57" s="36" t="s">
        <v>21</v>
      </c>
      <c r="C57" s="32">
        <v>4152</v>
      </c>
      <c r="D57" s="33">
        <v>1653</v>
      </c>
      <c r="E57" s="139">
        <v>2499</v>
      </c>
      <c r="F57" s="33">
        <v>133</v>
      </c>
      <c r="G57" s="32">
        <v>185</v>
      </c>
      <c r="H57" s="36">
        <v>0</v>
      </c>
      <c r="I57" s="130">
        <v>0</v>
      </c>
      <c r="J57" s="33">
        <v>95</v>
      </c>
      <c r="K57" s="140">
        <v>72</v>
      </c>
      <c r="L57" s="33">
        <v>291</v>
      </c>
      <c r="M57" s="32">
        <v>117</v>
      </c>
      <c r="N57" s="36">
        <v>6</v>
      </c>
      <c r="O57" s="32">
        <v>23</v>
      </c>
      <c r="P57" s="33">
        <v>510</v>
      </c>
      <c r="Q57" s="32">
        <v>221</v>
      </c>
      <c r="R57" s="36">
        <v>1</v>
      </c>
      <c r="S57" s="17">
        <v>59</v>
      </c>
      <c r="T57" s="141"/>
      <c r="U57" s="130"/>
      <c r="V57" s="30">
        <v>28</v>
      </c>
      <c r="W57" s="132">
        <v>-0.66459999999999997</v>
      </c>
      <c r="X57" s="3"/>
    </row>
    <row r="58" spans="1:24">
      <c r="A58" s="317"/>
      <c r="B58" s="142" t="s">
        <v>22</v>
      </c>
      <c r="C58" s="143">
        <v>6281</v>
      </c>
      <c r="D58" s="144">
        <v>2673</v>
      </c>
      <c r="E58" s="145">
        <v>3608</v>
      </c>
      <c r="F58" s="144">
        <v>345</v>
      </c>
      <c r="G58" s="143">
        <v>259</v>
      </c>
      <c r="H58" s="142">
        <v>0</v>
      </c>
      <c r="I58" s="146">
        <v>0</v>
      </c>
      <c r="J58" s="144">
        <v>183</v>
      </c>
      <c r="K58" s="143">
        <v>119</v>
      </c>
      <c r="L58" s="144">
        <v>499</v>
      </c>
      <c r="M58" s="143">
        <v>189</v>
      </c>
      <c r="N58" s="144">
        <v>30</v>
      </c>
      <c r="O58" s="143">
        <v>32</v>
      </c>
      <c r="P58" s="144">
        <v>573</v>
      </c>
      <c r="Q58" s="143">
        <v>444</v>
      </c>
      <c r="R58" s="142"/>
      <c r="S58" s="65"/>
      <c r="T58" s="142"/>
      <c r="U58" s="146"/>
      <c r="V58" s="148"/>
      <c r="W58" s="142"/>
      <c r="X58" s="3"/>
    </row>
    <row r="59" spans="1:24">
      <c r="A59" s="11">
        <v>-0.31330000000000002</v>
      </c>
      <c r="B59" s="133" t="s">
        <v>19</v>
      </c>
      <c r="C59" s="134">
        <v>1159</v>
      </c>
      <c r="D59" s="135">
        <v>881</v>
      </c>
      <c r="E59" s="136">
        <v>278</v>
      </c>
      <c r="F59" s="135">
        <v>151</v>
      </c>
      <c r="G59" s="134">
        <v>83</v>
      </c>
      <c r="H59" s="133">
        <v>7</v>
      </c>
      <c r="I59" s="137">
        <v>3</v>
      </c>
      <c r="J59" s="135">
        <v>57</v>
      </c>
      <c r="K59" s="134">
        <v>35</v>
      </c>
      <c r="L59" s="135">
        <v>147</v>
      </c>
      <c r="M59" s="134">
        <v>34</v>
      </c>
      <c r="N59" s="135">
        <v>138</v>
      </c>
      <c r="O59" s="137">
        <v>88</v>
      </c>
      <c r="P59" s="135">
        <v>14</v>
      </c>
      <c r="Q59" s="134">
        <v>124</v>
      </c>
      <c r="R59" s="133">
        <v>2</v>
      </c>
      <c r="S59" s="134"/>
      <c r="T59" s="135"/>
      <c r="U59" s="137"/>
      <c r="V59" s="147"/>
      <c r="W59" s="133">
        <v>53</v>
      </c>
      <c r="X59" s="3"/>
    </row>
    <row r="60" spans="1:24">
      <c r="A60" s="330" t="s">
        <v>373</v>
      </c>
      <c r="B60" s="36" t="s">
        <v>21</v>
      </c>
      <c r="C60" s="32">
        <v>1707</v>
      </c>
      <c r="D60" s="33">
        <v>1207</v>
      </c>
      <c r="E60" s="139">
        <v>500</v>
      </c>
      <c r="F60" s="33">
        <v>74</v>
      </c>
      <c r="G60" s="32">
        <v>173</v>
      </c>
      <c r="H60" s="36">
        <v>1</v>
      </c>
      <c r="I60" s="130">
        <v>12</v>
      </c>
      <c r="J60" s="33">
        <v>38</v>
      </c>
      <c r="K60" s="140">
        <v>41</v>
      </c>
      <c r="L60" s="33">
        <v>246</v>
      </c>
      <c r="M60" s="32">
        <v>44</v>
      </c>
      <c r="N60" s="36">
        <v>85</v>
      </c>
      <c r="O60" s="32">
        <v>155</v>
      </c>
      <c r="P60" s="33">
        <v>232</v>
      </c>
      <c r="Q60" s="32">
        <v>106</v>
      </c>
      <c r="R60" s="36">
        <v>10</v>
      </c>
      <c r="S60" s="130">
        <v>15</v>
      </c>
      <c r="T60" s="141">
        <v>10</v>
      </c>
      <c r="U60" s="130">
        <v>0</v>
      </c>
      <c r="V60" s="30">
        <v>16</v>
      </c>
      <c r="W60" s="132">
        <v>-0.33539999999999998</v>
      </c>
      <c r="X60" s="3"/>
    </row>
    <row r="61" spans="1:24">
      <c r="A61" s="317" t="s">
        <v>374</v>
      </c>
      <c r="B61" s="142" t="s">
        <v>22</v>
      </c>
      <c r="C61" s="143">
        <v>2866</v>
      </c>
      <c r="D61" s="144">
        <v>2088</v>
      </c>
      <c r="E61" s="145">
        <v>778</v>
      </c>
      <c r="F61" s="144">
        <v>225</v>
      </c>
      <c r="G61" s="143">
        <v>256</v>
      </c>
      <c r="H61" s="142">
        <v>8</v>
      </c>
      <c r="I61" s="146">
        <v>15</v>
      </c>
      <c r="J61" s="144">
        <v>95</v>
      </c>
      <c r="K61" s="143">
        <v>76</v>
      </c>
      <c r="L61" s="144">
        <v>393</v>
      </c>
      <c r="M61" s="143">
        <v>78</v>
      </c>
      <c r="N61" s="144">
        <v>223</v>
      </c>
      <c r="O61" s="143">
        <v>243</v>
      </c>
      <c r="P61" s="144">
        <v>246</v>
      </c>
      <c r="Q61" s="143">
        <v>230</v>
      </c>
      <c r="R61" s="142"/>
      <c r="S61" s="146"/>
      <c r="T61" s="142"/>
      <c r="U61" s="146"/>
      <c r="V61" s="148"/>
      <c r="W61" s="142"/>
      <c r="X61" s="3"/>
    </row>
    <row r="62" spans="1:24">
      <c r="A62" s="11">
        <v>-1.83E-2</v>
      </c>
      <c r="B62" s="133" t="s">
        <v>19</v>
      </c>
      <c r="C62" s="134">
        <v>1202</v>
      </c>
      <c r="D62" s="135">
        <v>472</v>
      </c>
      <c r="E62" s="136">
        <v>730</v>
      </c>
      <c r="F62" s="135">
        <v>151</v>
      </c>
      <c r="G62" s="134">
        <v>35</v>
      </c>
      <c r="H62" s="133">
        <v>0</v>
      </c>
      <c r="I62" s="137">
        <v>0</v>
      </c>
      <c r="J62" s="135">
        <v>14</v>
      </c>
      <c r="K62" s="134">
        <v>6</v>
      </c>
      <c r="L62" s="135">
        <v>174</v>
      </c>
      <c r="M62" s="134">
        <v>35</v>
      </c>
      <c r="N62" s="135">
        <v>10</v>
      </c>
      <c r="O62" s="137">
        <v>1</v>
      </c>
      <c r="P62" s="135">
        <v>20</v>
      </c>
      <c r="Q62" s="134">
        <v>26</v>
      </c>
      <c r="R62" s="133">
        <v>0</v>
      </c>
      <c r="S62" s="134"/>
      <c r="T62" s="135"/>
      <c r="U62" s="137"/>
      <c r="V62" s="147"/>
      <c r="W62" s="133">
        <v>159</v>
      </c>
      <c r="X62" s="3"/>
    </row>
    <row r="63" spans="1:24">
      <c r="A63" s="315" t="s">
        <v>375</v>
      </c>
      <c r="B63" s="36" t="s">
        <v>21</v>
      </c>
      <c r="C63" s="32">
        <v>2147</v>
      </c>
      <c r="D63" s="33">
        <v>694</v>
      </c>
      <c r="E63" s="139">
        <v>1453</v>
      </c>
      <c r="F63" s="33">
        <v>25</v>
      </c>
      <c r="G63" s="32">
        <v>137</v>
      </c>
      <c r="H63" s="36">
        <v>0</v>
      </c>
      <c r="I63" s="130">
        <v>0</v>
      </c>
      <c r="J63" s="33">
        <v>24</v>
      </c>
      <c r="K63" s="140">
        <v>11</v>
      </c>
      <c r="L63" s="33">
        <v>261</v>
      </c>
      <c r="M63" s="32">
        <v>91</v>
      </c>
      <c r="N63" s="36">
        <v>8</v>
      </c>
      <c r="O63" s="32">
        <v>7</v>
      </c>
      <c r="P63" s="33">
        <v>105</v>
      </c>
      <c r="Q63" s="32">
        <v>25</v>
      </c>
      <c r="R63" s="36">
        <v>7</v>
      </c>
      <c r="S63" s="130">
        <v>42</v>
      </c>
      <c r="T63" s="141">
        <v>110</v>
      </c>
      <c r="U63" s="130">
        <v>0</v>
      </c>
      <c r="V63" s="30">
        <v>0</v>
      </c>
      <c r="W63" s="132">
        <v>-3.0499999999999999E-2</v>
      </c>
      <c r="X63" s="3"/>
    </row>
    <row r="64" spans="1:24">
      <c r="A64" s="317"/>
      <c r="B64" s="142" t="s">
        <v>22</v>
      </c>
      <c r="C64" s="143">
        <v>3349</v>
      </c>
      <c r="D64" s="144">
        <v>1166</v>
      </c>
      <c r="E64" s="145">
        <v>2183</v>
      </c>
      <c r="F64" s="144">
        <v>176</v>
      </c>
      <c r="G64" s="143">
        <v>172</v>
      </c>
      <c r="H64" s="142">
        <v>0</v>
      </c>
      <c r="I64" s="146">
        <v>0</v>
      </c>
      <c r="J64" s="144">
        <v>38</v>
      </c>
      <c r="K64" s="143">
        <v>17</v>
      </c>
      <c r="L64" s="144">
        <v>435</v>
      </c>
      <c r="M64" s="143">
        <v>126</v>
      </c>
      <c r="N64" s="144">
        <v>18</v>
      </c>
      <c r="O64" s="143">
        <v>8</v>
      </c>
      <c r="P64" s="144">
        <v>125</v>
      </c>
      <c r="Q64" s="143">
        <v>51</v>
      </c>
      <c r="R64" s="142"/>
      <c r="S64" s="146"/>
      <c r="T64" s="142"/>
      <c r="U64" s="146"/>
      <c r="V64" s="148"/>
      <c r="W64" s="142"/>
      <c r="X64" s="3"/>
    </row>
    <row r="65" spans="1:24">
      <c r="A65" s="11">
        <v>-4.0099999999999997E-2</v>
      </c>
      <c r="B65" s="133" t="s">
        <v>19</v>
      </c>
      <c r="C65" s="134">
        <v>3021</v>
      </c>
      <c r="D65" s="135">
        <v>1940</v>
      </c>
      <c r="E65" s="136">
        <v>1081</v>
      </c>
      <c r="F65" s="135">
        <v>407</v>
      </c>
      <c r="G65" s="134">
        <v>164</v>
      </c>
      <c r="H65" s="133">
        <v>2</v>
      </c>
      <c r="I65" s="137">
        <v>0</v>
      </c>
      <c r="J65" s="135">
        <v>263</v>
      </c>
      <c r="K65" s="134">
        <v>149</v>
      </c>
      <c r="L65" s="135">
        <v>446</v>
      </c>
      <c r="M65" s="134">
        <v>68</v>
      </c>
      <c r="N65" s="135">
        <v>57</v>
      </c>
      <c r="O65" s="137">
        <v>24</v>
      </c>
      <c r="P65" s="135">
        <v>132</v>
      </c>
      <c r="Q65" s="134">
        <v>228</v>
      </c>
      <c r="R65" s="133">
        <v>7</v>
      </c>
      <c r="S65" s="134">
        <v>120</v>
      </c>
      <c r="T65" s="135">
        <v>62</v>
      </c>
      <c r="U65" s="137">
        <v>32</v>
      </c>
      <c r="V65" s="147">
        <v>99</v>
      </c>
      <c r="W65" s="133">
        <v>328</v>
      </c>
      <c r="X65" s="3"/>
    </row>
    <row r="66" spans="1:24">
      <c r="A66" s="315" t="s">
        <v>376</v>
      </c>
      <c r="B66" s="36" t="s">
        <v>21</v>
      </c>
      <c r="C66" s="32">
        <v>4306</v>
      </c>
      <c r="D66" s="33">
        <v>2696</v>
      </c>
      <c r="E66" s="139">
        <v>1610</v>
      </c>
      <c r="F66" s="33">
        <v>205</v>
      </c>
      <c r="G66" s="32">
        <v>350</v>
      </c>
      <c r="H66" s="36">
        <v>3</v>
      </c>
      <c r="I66" s="130">
        <v>1</v>
      </c>
      <c r="J66" s="33">
        <v>240</v>
      </c>
      <c r="K66" s="140">
        <v>218</v>
      </c>
      <c r="L66" s="33">
        <v>769</v>
      </c>
      <c r="M66" s="32">
        <v>114</v>
      </c>
      <c r="N66" s="36">
        <v>25</v>
      </c>
      <c r="O66" s="32">
        <v>64</v>
      </c>
      <c r="P66" s="33">
        <v>473</v>
      </c>
      <c r="Q66" s="32">
        <v>234</v>
      </c>
      <c r="R66" s="36">
        <v>8</v>
      </c>
      <c r="S66" s="130"/>
      <c r="T66" s="141"/>
      <c r="U66" s="130"/>
      <c r="V66" s="30"/>
      <c r="W66" s="132">
        <v>-6.3E-2</v>
      </c>
      <c r="X66" s="3"/>
    </row>
    <row r="67" spans="1:24">
      <c r="A67" s="317"/>
      <c r="B67" s="142" t="s">
        <v>22</v>
      </c>
      <c r="C67" s="143">
        <v>7327</v>
      </c>
      <c r="D67" s="144">
        <v>4636</v>
      </c>
      <c r="E67" s="145">
        <v>2691</v>
      </c>
      <c r="F67" s="144">
        <v>612</v>
      </c>
      <c r="G67" s="143">
        <v>514</v>
      </c>
      <c r="H67" s="142">
        <v>5</v>
      </c>
      <c r="I67" s="146">
        <v>1</v>
      </c>
      <c r="J67" s="144">
        <v>503</v>
      </c>
      <c r="K67" s="143">
        <v>367</v>
      </c>
      <c r="L67" s="144">
        <v>1215</v>
      </c>
      <c r="M67" s="143">
        <v>182</v>
      </c>
      <c r="N67" s="144">
        <v>82</v>
      </c>
      <c r="O67" s="143">
        <v>88</v>
      </c>
      <c r="P67" s="144">
        <v>605</v>
      </c>
      <c r="Q67" s="143">
        <v>462</v>
      </c>
      <c r="R67" s="142"/>
      <c r="S67" s="146"/>
      <c r="T67" s="142"/>
      <c r="U67" s="146"/>
      <c r="V67" s="148"/>
      <c r="W67" s="142"/>
      <c r="X67" s="3"/>
    </row>
    <row r="68" spans="1:24">
      <c r="A68" s="11">
        <v>-0.55300000000000005</v>
      </c>
      <c r="B68" s="133" t="s">
        <v>19</v>
      </c>
      <c r="C68" s="134">
        <v>1607</v>
      </c>
      <c r="D68" s="135">
        <v>954</v>
      </c>
      <c r="E68" s="136">
        <v>653</v>
      </c>
      <c r="F68" s="135">
        <v>185</v>
      </c>
      <c r="G68" s="134">
        <v>68</v>
      </c>
      <c r="H68" s="133">
        <v>1</v>
      </c>
      <c r="I68" s="137">
        <v>0</v>
      </c>
      <c r="J68" s="135">
        <v>137</v>
      </c>
      <c r="K68" s="134">
        <v>78</v>
      </c>
      <c r="L68" s="135">
        <v>210</v>
      </c>
      <c r="M68" s="134">
        <v>36</v>
      </c>
      <c r="N68" s="135">
        <v>41</v>
      </c>
      <c r="O68" s="137">
        <v>14</v>
      </c>
      <c r="P68" s="135">
        <v>73</v>
      </c>
      <c r="Q68" s="134">
        <v>111</v>
      </c>
      <c r="R68" s="133">
        <v>2</v>
      </c>
      <c r="S68" s="134"/>
      <c r="T68" s="135"/>
      <c r="U68" s="137"/>
      <c r="V68" s="147"/>
      <c r="W68" s="133">
        <v>154</v>
      </c>
      <c r="X68" s="3"/>
    </row>
    <row r="69" spans="1:24">
      <c r="A69" s="315" t="s">
        <v>377</v>
      </c>
      <c r="B69" s="36" t="s">
        <v>21</v>
      </c>
      <c r="C69" s="32">
        <v>2445</v>
      </c>
      <c r="D69" s="33">
        <v>1482</v>
      </c>
      <c r="E69" s="139">
        <v>963</v>
      </c>
      <c r="F69" s="33">
        <v>133</v>
      </c>
      <c r="G69" s="32">
        <v>143</v>
      </c>
      <c r="H69" s="36">
        <v>3</v>
      </c>
      <c r="I69" s="130">
        <v>1</v>
      </c>
      <c r="J69" s="33">
        <v>134</v>
      </c>
      <c r="K69" s="140">
        <v>130</v>
      </c>
      <c r="L69" s="33">
        <v>445</v>
      </c>
      <c r="M69" s="32">
        <v>50</v>
      </c>
      <c r="N69" s="36">
        <v>12</v>
      </c>
      <c r="O69" s="32">
        <v>47</v>
      </c>
      <c r="P69" s="33">
        <v>270</v>
      </c>
      <c r="Q69" s="32">
        <v>114</v>
      </c>
      <c r="R69" s="36">
        <v>1</v>
      </c>
      <c r="S69" s="130">
        <v>74</v>
      </c>
      <c r="T69" s="141">
        <v>23</v>
      </c>
      <c r="U69" s="130">
        <v>15</v>
      </c>
      <c r="V69" s="30">
        <v>39</v>
      </c>
      <c r="W69" s="132">
        <v>-0.46949999999999997</v>
      </c>
      <c r="X69" s="3"/>
    </row>
    <row r="70" spans="1:24">
      <c r="A70" s="317"/>
      <c r="B70" s="142" t="s">
        <v>22</v>
      </c>
      <c r="C70" s="143">
        <v>4052</v>
      </c>
      <c r="D70" s="144">
        <v>2436</v>
      </c>
      <c r="E70" s="145">
        <v>1616</v>
      </c>
      <c r="F70" s="144">
        <v>318</v>
      </c>
      <c r="G70" s="143">
        <v>211</v>
      </c>
      <c r="H70" s="142">
        <v>4</v>
      </c>
      <c r="I70" s="146">
        <v>1</v>
      </c>
      <c r="J70" s="144">
        <v>271</v>
      </c>
      <c r="K70" s="143">
        <v>208</v>
      </c>
      <c r="L70" s="144">
        <v>655</v>
      </c>
      <c r="M70" s="143">
        <v>86</v>
      </c>
      <c r="N70" s="144">
        <v>53</v>
      </c>
      <c r="O70" s="143">
        <v>61</v>
      </c>
      <c r="P70" s="144">
        <v>343</v>
      </c>
      <c r="Q70" s="143">
        <v>225</v>
      </c>
      <c r="R70" s="142"/>
      <c r="S70" s="146"/>
      <c r="T70" s="142"/>
      <c r="U70" s="146"/>
      <c r="V70" s="148"/>
      <c r="W70" s="142"/>
      <c r="X70" s="3"/>
    </row>
    <row r="71" spans="1:24">
      <c r="A71" s="11">
        <v>-0.42470000000000002</v>
      </c>
      <c r="B71" s="133" t="s">
        <v>19</v>
      </c>
      <c r="C71" s="134">
        <v>1325</v>
      </c>
      <c r="D71" s="135">
        <v>967</v>
      </c>
      <c r="E71" s="136">
        <v>358</v>
      </c>
      <c r="F71" s="135">
        <v>219</v>
      </c>
      <c r="G71" s="134">
        <v>96</v>
      </c>
      <c r="H71" s="133">
        <v>1</v>
      </c>
      <c r="I71" s="137">
        <v>0</v>
      </c>
      <c r="J71" s="135">
        <v>118</v>
      </c>
      <c r="K71" s="134">
        <v>71</v>
      </c>
      <c r="L71" s="135">
        <v>235</v>
      </c>
      <c r="M71" s="134">
        <v>31</v>
      </c>
      <c r="N71" s="135">
        <v>13</v>
      </c>
      <c r="O71" s="137">
        <v>10</v>
      </c>
      <c r="P71" s="135">
        <v>57</v>
      </c>
      <c r="Q71" s="134">
        <v>116</v>
      </c>
      <c r="R71" s="133">
        <v>5</v>
      </c>
      <c r="S71" s="134"/>
      <c r="T71" s="135"/>
      <c r="U71" s="137"/>
      <c r="V71" s="147"/>
      <c r="W71" s="133">
        <v>151</v>
      </c>
      <c r="X71" s="3"/>
    </row>
    <row r="72" spans="1:24">
      <c r="A72" s="315" t="s">
        <v>378</v>
      </c>
      <c r="B72" s="36" t="s">
        <v>21</v>
      </c>
      <c r="C72" s="32">
        <v>1787</v>
      </c>
      <c r="D72" s="33">
        <v>1199</v>
      </c>
      <c r="E72" s="139">
        <v>588</v>
      </c>
      <c r="F72" s="33">
        <v>72</v>
      </c>
      <c r="G72" s="32">
        <v>206</v>
      </c>
      <c r="H72" s="36">
        <v>0</v>
      </c>
      <c r="I72" s="130">
        <v>0</v>
      </c>
      <c r="J72" s="33">
        <v>106</v>
      </c>
      <c r="K72" s="140">
        <v>87</v>
      </c>
      <c r="L72" s="33">
        <v>323</v>
      </c>
      <c r="M72" s="32">
        <v>64</v>
      </c>
      <c r="N72" s="36">
        <v>13</v>
      </c>
      <c r="O72" s="32">
        <v>14</v>
      </c>
      <c r="P72" s="33">
        <v>196</v>
      </c>
      <c r="Q72" s="32">
        <v>118</v>
      </c>
      <c r="R72" s="36">
        <v>4</v>
      </c>
      <c r="S72" s="130">
        <v>46</v>
      </c>
      <c r="T72" s="141">
        <v>35</v>
      </c>
      <c r="U72" s="130">
        <v>13</v>
      </c>
      <c r="V72" s="30">
        <v>48</v>
      </c>
      <c r="W72" s="132">
        <v>-0.46039999999999998</v>
      </c>
      <c r="X72" s="3"/>
    </row>
    <row r="73" spans="1:24">
      <c r="A73" s="317"/>
      <c r="B73" s="142" t="s">
        <v>22</v>
      </c>
      <c r="C73" s="143">
        <v>3112</v>
      </c>
      <c r="D73" s="144">
        <v>2166</v>
      </c>
      <c r="E73" s="145">
        <v>946</v>
      </c>
      <c r="F73" s="144">
        <v>291</v>
      </c>
      <c r="G73" s="143">
        <v>302</v>
      </c>
      <c r="H73" s="142">
        <v>1</v>
      </c>
      <c r="I73" s="146">
        <v>0</v>
      </c>
      <c r="J73" s="144">
        <v>224</v>
      </c>
      <c r="K73" s="143">
        <v>158</v>
      </c>
      <c r="L73" s="144">
        <v>558</v>
      </c>
      <c r="M73" s="143">
        <v>95</v>
      </c>
      <c r="N73" s="144">
        <v>26</v>
      </c>
      <c r="O73" s="143">
        <v>24</v>
      </c>
      <c r="P73" s="144">
        <v>253</v>
      </c>
      <c r="Q73" s="143">
        <v>234</v>
      </c>
      <c r="R73" s="142"/>
      <c r="S73" s="146"/>
      <c r="T73" s="142"/>
      <c r="U73" s="146"/>
      <c r="V73" s="148"/>
      <c r="W73" s="142"/>
      <c r="X73" s="3"/>
    </row>
    <row r="74" spans="1:24">
      <c r="A74" s="11">
        <v>-2.2200000000000001E-2</v>
      </c>
      <c r="B74" s="331" t="s">
        <v>19</v>
      </c>
      <c r="C74" s="134">
        <v>89</v>
      </c>
      <c r="D74" s="135">
        <v>19</v>
      </c>
      <c r="E74" s="136">
        <v>70</v>
      </c>
      <c r="F74" s="135">
        <v>3</v>
      </c>
      <c r="G74" s="134">
        <v>0</v>
      </c>
      <c r="H74" s="133">
        <v>0</v>
      </c>
      <c r="I74" s="137">
        <v>0</v>
      </c>
      <c r="J74" s="135">
        <v>8</v>
      </c>
      <c r="K74" s="134">
        <v>0</v>
      </c>
      <c r="L74" s="135">
        <v>1</v>
      </c>
      <c r="M74" s="134">
        <v>1</v>
      </c>
      <c r="N74" s="135">
        <v>3</v>
      </c>
      <c r="O74" s="137">
        <v>0</v>
      </c>
      <c r="P74" s="135">
        <v>2</v>
      </c>
      <c r="Q74" s="134">
        <v>1</v>
      </c>
      <c r="R74" s="133">
        <v>0</v>
      </c>
      <c r="S74" s="134"/>
      <c r="T74" s="135"/>
      <c r="U74" s="137"/>
      <c r="V74" s="147"/>
      <c r="W74" s="133">
        <v>23</v>
      </c>
      <c r="X74" s="3"/>
    </row>
    <row r="75" spans="1:24">
      <c r="A75" s="311" t="s">
        <v>379</v>
      </c>
      <c r="B75" s="31" t="s">
        <v>21</v>
      </c>
      <c r="C75" s="32">
        <v>74</v>
      </c>
      <c r="D75" s="33">
        <v>15</v>
      </c>
      <c r="E75" s="139">
        <v>59</v>
      </c>
      <c r="F75" s="33">
        <v>0</v>
      </c>
      <c r="G75" s="32">
        <v>1</v>
      </c>
      <c r="H75" s="36">
        <v>0</v>
      </c>
      <c r="I75" s="130">
        <v>0</v>
      </c>
      <c r="J75" s="33">
        <v>0</v>
      </c>
      <c r="K75" s="140">
        <v>1</v>
      </c>
      <c r="L75" s="33">
        <v>1</v>
      </c>
      <c r="M75" s="32">
        <v>0</v>
      </c>
      <c r="N75" s="36">
        <v>0</v>
      </c>
      <c r="O75" s="32">
        <v>3</v>
      </c>
      <c r="P75" s="33">
        <v>7</v>
      </c>
      <c r="Q75" s="32">
        <v>2</v>
      </c>
      <c r="R75" s="36">
        <v>3</v>
      </c>
      <c r="S75" s="130">
        <v>0</v>
      </c>
      <c r="T75" s="141">
        <v>4</v>
      </c>
      <c r="U75" s="130">
        <v>4</v>
      </c>
      <c r="V75" s="30">
        <v>12</v>
      </c>
      <c r="W75" s="132">
        <v>-7.0099999999999996E-2</v>
      </c>
      <c r="X75" s="3"/>
    </row>
    <row r="76" spans="1:24">
      <c r="A76" s="317" t="s">
        <v>380</v>
      </c>
      <c r="B76" s="158" t="s">
        <v>22</v>
      </c>
      <c r="C76" s="143">
        <v>163</v>
      </c>
      <c r="D76" s="144">
        <v>34</v>
      </c>
      <c r="E76" s="145">
        <v>129</v>
      </c>
      <c r="F76" s="144">
        <v>3</v>
      </c>
      <c r="G76" s="143">
        <v>1</v>
      </c>
      <c r="H76" s="142">
        <v>0</v>
      </c>
      <c r="I76" s="146">
        <v>0</v>
      </c>
      <c r="J76" s="144">
        <v>8</v>
      </c>
      <c r="K76" s="143">
        <v>1</v>
      </c>
      <c r="L76" s="144">
        <v>2</v>
      </c>
      <c r="M76" s="143">
        <v>1</v>
      </c>
      <c r="N76" s="144">
        <v>3</v>
      </c>
      <c r="O76" s="143">
        <v>3</v>
      </c>
      <c r="P76" s="144">
        <v>9</v>
      </c>
      <c r="Q76" s="143">
        <v>3</v>
      </c>
      <c r="R76" s="142"/>
      <c r="S76" s="146"/>
      <c r="T76" s="142"/>
      <c r="U76" s="146"/>
      <c r="V76" s="148"/>
      <c r="W76" s="142"/>
      <c r="X76" s="3"/>
    </row>
    <row r="77" spans="1:24">
      <c r="A77" s="11">
        <v>-7.1000000000000004E-3</v>
      </c>
      <c r="B77" s="133" t="s">
        <v>19</v>
      </c>
      <c r="C77" s="134">
        <v>465</v>
      </c>
      <c r="D77" s="135">
        <v>166</v>
      </c>
      <c r="E77" s="136">
        <v>299</v>
      </c>
      <c r="F77" s="135">
        <v>33</v>
      </c>
      <c r="G77" s="134">
        <v>13</v>
      </c>
      <c r="H77" s="133">
        <v>0</v>
      </c>
      <c r="I77" s="137">
        <v>0</v>
      </c>
      <c r="J77" s="135">
        <v>6</v>
      </c>
      <c r="K77" s="134">
        <v>6</v>
      </c>
      <c r="L77" s="135">
        <v>39</v>
      </c>
      <c r="M77" s="134">
        <v>17</v>
      </c>
      <c r="N77" s="135">
        <v>14</v>
      </c>
      <c r="O77" s="137">
        <v>1</v>
      </c>
      <c r="P77" s="135">
        <v>11</v>
      </c>
      <c r="Q77" s="134">
        <v>26</v>
      </c>
      <c r="R77" s="133">
        <v>0</v>
      </c>
      <c r="S77" s="134"/>
      <c r="T77" s="135"/>
      <c r="U77" s="137"/>
      <c r="V77" s="150"/>
      <c r="W77" s="56" t="s">
        <v>381</v>
      </c>
      <c r="X77" s="3"/>
    </row>
    <row r="78" spans="1:24">
      <c r="A78" s="315" t="s">
        <v>382</v>
      </c>
      <c r="B78" s="36" t="s">
        <v>21</v>
      </c>
      <c r="C78" s="32">
        <v>839</v>
      </c>
      <c r="D78" s="33">
        <v>257</v>
      </c>
      <c r="E78" s="139">
        <v>582</v>
      </c>
      <c r="F78" s="33">
        <v>14</v>
      </c>
      <c r="G78" s="32">
        <v>32</v>
      </c>
      <c r="H78" s="36">
        <v>0</v>
      </c>
      <c r="I78" s="130">
        <v>0</v>
      </c>
      <c r="J78" s="33">
        <v>14</v>
      </c>
      <c r="K78" s="140">
        <v>6</v>
      </c>
      <c r="L78" s="33">
        <v>63</v>
      </c>
      <c r="M78" s="32">
        <v>38</v>
      </c>
      <c r="N78" s="36">
        <v>3</v>
      </c>
      <c r="O78" s="32">
        <v>17</v>
      </c>
      <c r="P78" s="33">
        <v>56</v>
      </c>
      <c r="Q78" s="32">
        <v>14</v>
      </c>
      <c r="R78" s="36">
        <v>2</v>
      </c>
      <c r="S78" s="130">
        <v>53</v>
      </c>
      <c r="T78" s="141">
        <v>20</v>
      </c>
      <c r="U78" s="130">
        <v>7</v>
      </c>
      <c r="V78" s="44" t="s">
        <v>142</v>
      </c>
      <c r="W78" s="132">
        <v>-1.5699999999999999E-2</v>
      </c>
      <c r="X78" s="3"/>
    </row>
    <row r="79" spans="1:24">
      <c r="A79" s="317"/>
      <c r="B79" s="142" t="s">
        <v>22</v>
      </c>
      <c r="C79" s="143">
        <v>1304</v>
      </c>
      <c r="D79" s="144">
        <v>423</v>
      </c>
      <c r="E79" s="145">
        <v>881</v>
      </c>
      <c r="F79" s="144">
        <v>47</v>
      </c>
      <c r="G79" s="143">
        <v>45</v>
      </c>
      <c r="H79" s="142">
        <v>0</v>
      </c>
      <c r="I79" s="146">
        <v>0</v>
      </c>
      <c r="J79" s="144">
        <v>20</v>
      </c>
      <c r="K79" s="143">
        <v>12</v>
      </c>
      <c r="L79" s="144">
        <v>102</v>
      </c>
      <c r="M79" s="143">
        <v>55</v>
      </c>
      <c r="N79" s="144">
        <v>17</v>
      </c>
      <c r="O79" s="143">
        <v>18</v>
      </c>
      <c r="P79" s="144">
        <v>67</v>
      </c>
      <c r="Q79" s="143">
        <v>40</v>
      </c>
      <c r="R79" s="142"/>
      <c r="S79" s="146"/>
      <c r="T79" s="142"/>
      <c r="U79" s="146"/>
      <c r="V79" s="65"/>
      <c r="W79" s="142"/>
      <c r="X79" s="3"/>
    </row>
    <row r="80" spans="1:24">
      <c r="A80" s="11">
        <v>-0.2006</v>
      </c>
      <c r="B80" s="133" t="s">
        <v>19</v>
      </c>
      <c r="C80" s="134">
        <v>15734</v>
      </c>
      <c r="D80" s="135">
        <v>12825</v>
      </c>
      <c r="E80" s="136">
        <v>2909</v>
      </c>
      <c r="F80" s="135">
        <v>5496</v>
      </c>
      <c r="G80" s="134">
        <v>2017</v>
      </c>
      <c r="H80" s="133">
        <v>34</v>
      </c>
      <c r="I80" s="137">
        <v>15</v>
      </c>
      <c r="J80" s="135">
        <v>963</v>
      </c>
      <c r="K80" s="134">
        <v>420</v>
      </c>
      <c r="L80" s="135">
        <v>2018</v>
      </c>
      <c r="M80" s="134">
        <v>433</v>
      </c>
      <c r="N80" s="135">
        <v>174</v>
      </c>
      <c r="O80" s="137">
        <v>73</v>
      </c>
      <c r="P80" s="135">
        <v>427</v>
      </c>
      <c r="Q80" s="134">
        <v>755</v>
      </c>
      <c r="R80" s="133">
        <v>34</v>
      </c>
      <c r="S80" s="134">
        <v>621</v>
      </c>
      <c r="T80" s="135">
        <v>372</v>
      </c>
      <c r="U80" s="137">
        <v>76</v>
      </c>
      <c r="V80" s="147">
        <v>236</v>
      </c>
      <c r="W80" s="133">
        <v>1446</v>
      </c>
      <c r="X80" s="3"/>
    </row>
    <row r="81" spans="1:24">
      <c r="A81" s="315" t="s">
        <v>383</v>
      </c>
      <c r="B81" s="36" t="s">
        <v>21</v>
      </c>
      <c r="C81" s="32">
        <v>20935</v>
      </c>
      <c r="D81" s="33">
        <v>15292</v>
      </c>
      <c r="E81" s="139">
        <v>5643</v>
      </c>
      <c r="F81" s="33">
        <v>1634</v>
      </c>
      <c r="G81" s="32">
        <v>5021</v>
      </c>
      <c r="H81" s="36">
        <v>13</v>
      </c>
      <c r="I81" s="130">
        <v>34</v>
      </c>
      <c r="J81" s="33">
        <v>975</v>
      </c>
      <c r="K81" s="140">
        <v>800</v>
      </c>
      <c r="L81" s="33">
        <v>2721</v>
      </c>
      <c r="M81" s="32">
        <v>903</v>
      </c>
      <c r="N81" s="36">
        <v>83</v>
      </c>
      <c r="O81" s="32">
        <v>161</v>
      </c>
      <c r="P81" s="33">
        <v>2136</v>
      </c>
      <c r="Q81" s="32">
        <v>811</v>
      </c>
      <c r="R81" s="36">
        <v>107</v>
      </c>
      <c r="S81" s="130"/>
      <c r="T81" s="141"/>
      <c r="U81" s="130"/>
      <c r="V81" s="30"/>
      <c r="W81" s="132">
        <v>-0.27750000000000002</v>
      </c>
      <c r="X81" s="3"/>
    </row>
    <row r="82" spans="1:24">
      <c r="A82" s="317"/>
      <c r="B82" s="142" t="s">
        <v>22</v>
      </c>
      <c r="C82" s="143">
        <v>36669</v>
      </c>
      <c r="D82" s="144">
        <v>28117</v>
      </c>
      <c r="E82" s="145">
        <v>8552</v>
      </c>
      <c r="F82" s="144">
        <v>7130</v>
      </c>
      <c r="G82" s="143">
        <v>7038</v>
      </c>
      <c r="H82" s="142">
        <v>47</v>
      </c>
      <c r="I82" s="146">
        <v>49</v>
      </c>
      <c r="J82" s="144">
        <v>1938</v>
      </c>
      <c r="K82" s="143">
        <v>1220</v>
      </c>
      <c r="L82" s="144">
        <v>4739</v>
      </c>
      <c r="M82" s="143">
        <v>1336</v>
      </c>
      <c r="N82" s="144">
        <v>257</v>
      </c>
      <c r="O82" s="143">
        <v>234</v>
      </c>
      <c r="P82" s="144">
        <v>2563</v>
      </c>
      <c r="Q82" s="143">
        <v>1566</v>
      </c>
      <c r="R82" s="142"/>
      <c r="S82" s="146"/>
      <c r="T82" s="142"/>
      <c r="U82" s="146"/>
      <c r="V82" s="148"/>
      <c r="W82" s="142"/>
      <c r="X82" s="3"/>
    </row>
    <row r="83" spans="1:24">
      <c r="A83" s="11">
        <v>-9.6500000000000002E-2</v>
      </c>
      <c r="B83" s="12" t="s">
        <v>19</v>
      </c>
      <c r="C83" s="108">
        <v>1386</v>
      </c>
      <c r="D83" s="12">
        <v>1220</v>
      </c>
      <c r="E83" s="128">
        <v>166</v>
      </c>
      <c r="F83" s="12">
        <v>149</v>
      </c>
      <c r="G83" s="127">
        <v>61</v>
      </c>
      <c r="H83" s="12">
        <v>22</v>
      </c>
      <c r="I83" s="108">
        <v>10</v>
      </c>
      <c r="J83" s="12">
        <v>219</v>
      </c>
      <c r="K83" s="108">
        <v>116</v>
      </c>
      <c r="L83" s="12">
        <v>308</v>
      </c>
      <c r="M83" s="108">
        <v>63</v>
      </c>
      <c r="N83" s="12">
        <v>59</v>
      </c>
      <c r="O83" s="108">
        <v>29</v>
      </c>
      <c r="P83" s="12">
        <v>65</v>
      </c>
      <c r="Q83" s="108">
        <v>119</v>
      </c>
      <c r="R83" s="12">
        <v>0</v>
      </c>
      <c r="S83" s="108"/>
      <c r="T83" s="12"/>
      <c r="U83" s="108"/>
      <c r="V83" s="126"/>
      <c r="W83" s="12">
        <v>64</v>
      </c>
      <c r="X83" s="3"/>
    </row>
    <row r="84" spans="1:24">
      <c r="A84" s="188" t="s">
        <v>384</v>
      </c>
      <c r="B84" s="17" t="s">
        <v>21</v>
      </c>
      <c r="C84" s="3">
        <v>2151</v>
      </c>
      <c r="D84" s="17">
        <v>1812</v>
      </c>
      <c r="E84" s="9">
        <v>339</v>
      </c>
      <c r="F84" s="17">
        <v>52</v>
      </c>
      <c r="G84" s="129">
        <v>119</v>
      </c>
      <c r="H84" s="17">
        <v>4</v>
      </c>
      <c r="I84" s="3">
        <v>21</v>
      </c>
      <c r="J84" s="17">
        <v>326</v>
      </c>
      <c r="K84" s="3">
        <v>160</v>
      </c>
      <c r="L84" s="17">
        <v>463</v>
      </c>
      <c r="M84" s="3">
        <v>115</v>
      </c>
      <c r="N84" s="17">
        <v>19</v>
      </c>
      <c r="O84" s="3">
        <v>42</v>
      </c>
      <c r="P84" s="17">
        <v>355</v>
      </c>
      <c r="Q84" s="3">
        <v>136</v>
      </c>
      <c r="R84" s="17">
        <v>6</v>
      </c>
      <c r="S84" s="130">
        <v>17</v>
      </c>
      <c r="T84" s="17">
        <v>26</v>
      </c>
      <c r="U84" s="3">
        <v>10</v>
      </c>
      <c r="V84" s="30">
        <v>5</v>
      </c>
      <c r="W84" s="90">
        <v>-4.4299999999999999E-2</v>
      </c>
      <c r="X84" s="3"/>
    </row>
    <row r="85" spans="1:24">
      <c r="A85" s="191"/>
      <c r="B85" s="65" t="s">
        <v>22</v>
      </c>
      <c r="C85" s="117">
        <v>3537</v>
      </c>
      <c r="D85" s="65">
        <v>3032</v>
      </c>
      <c r="E85" s="131">
        <v>505</v>
      </c>
      <c r="F85" s="65">
        <v>201</v>
      </c>
      <c r="G85" s="121">
        <v>180</v>
      </c>
      <c r="H85" s="65">
        <v>26</v>
      </c>
      <c r="I85" s="117">
        <v>31</v>
      </c>
      <c r="J85" s="65">
        <v>545</v>
      </c>
      <c r="K85" s="117">
        <v>276</v>
      </c>
      <c r="L85" s="65">
        <v>771</v>
      </c>
      <c r="M85" s="117">
        <v>178</v>
      </c>
      <c r="N85" s="65">
        <v>78</v>
      </c>
      <c r="O85" s="117">
        <v>71</v>
      </c>
      <c r="P85" s="65">
        <v>420</v>
      </c>
      <c r="Q85" s="117">
        <v>255</v>
      </c>
      <c r="R85" s="65"/>
      <c r="S85" s="117"/>
      <c r="T85" s="65"/>
      <c r="U85" s="117"/>
      <c r="V85" s="62"/>
      <c r="W85" s="65"/>
      <c r="X85" s="3"/>
    </row>
    <row r="86" spans="1:24">
      <c r="A86" s="11">
        <v>-0.32750000000000001</v>
      </c>
      <c r="B86" s="12" t="s">
        <v>19</v>
      </c>
      <c r="C86" s="108">
        <v>5554</v>
      </c>
      <c r="D86" s="12">
        <v>4505</v>
      </c>
      <c r="E86" s="128">
        <v>1049</v>
      </c>
      <c r="F86" s="12">
        <v>2338</v>
      </c>
      <c r="G86" s="127">
        <v>879</v>
      </c>
      <c r="H86" s="12">
        <v>2</v>
      </c>
      <c r="I86" s="108">
        <v>1</v>
      </c>
      <c r="J86" s="12">
        <v>278</v>
      </c>
      <c r="K86" s="108">
        <v>87</v>
      </c>
      <c r="L86" s="12">
        <v>488</v>
      </c>
      <c r="M86" s="108">
        <v>99</v>
      </c>
      <c r="N86" s="12">
        <v>54</v>
      </c>
      <c r="O86" s="108">
        <v>21</v>
      </c>
      <c r="P86" s="12">
        <v>138</v>
      </c>
      <c r="Q86" s="108">
        <v>120</v>
      </c>
      <c r="R86" s="12">
        <v>11</v>
      </c>
      <c r="S86" s="108"/>
      <c r="T86" s="12"/>
      <c r="U86" s="108"/>
      <c r="V86" s="126"/>
      <c r="W86" s="12">
        <v>509</v>
      </c>
      <c r="X86" s="3"/>
    </row>
    <row r="87" spans="1:24">
      <c r="A87" s="181" t="s">
        <v>385</v>
      </c>
      <c r="B87" s="17" t="s">
        <v>21</v>
      </c>
      <c r="C87" s="3">
        <v>6455</v>
      </c>
      <c r="D87" s="17">
        <v>4607</v>
      </c>
      <c r="E87" s="9">
        <v>1848</v>
      </c>
      <c r="F87" s="17">
        <v>583</v>
      </c>
      <c r="G87" s="129">
        <v>2176</v>
      </c>
      <c r="H87" s="17">
        <v>2</v>
      </c>
      <c r="I87" s="3">
        <v>5</v>
      </c>
      <c r="J87" s="17">
        <v>190</v>
      </c>
      <c r="K87" s="3">
        <v>230</v>
      </c>
      <c r="L87" s="17">
        <v>627</v>
      </c>
      <c r="M87" s="3">
        <v>201</v>
      </c>
      <c r="N87" s="17">
        <v>18</v>
      </c>
      <c r="O87" s="3">
        <v>60</v>
      </c>
      <c r="P87" s="17">
        <v>360</v>
      </c>
      <c r="Q87" s="3">
        <v>155</v>
      </c>
      <c r="R87" s="17">
        <v>48</v>
      </c>
      <c r="S87" s="130">
        <v>260</v>
      </c>
      <c r="T87" s="17">
        <v>64</v>
      </c>
      <c r="U87" s="3">
        <v>17</v>
      </c>
      <c r="V87" s="30">
        <v>109</v>
      </c>
      <c r="W87" s="90">
        <v>-0.35199999999999998</v>
      </c>
      <c r="X87" s="3"/>
    </row>
    <row r="88" spans="1:24">
      <c r="A88" s="191"/>
      <c r="B88" s="65" t="s">
        <v>22</v>
      </c>
      <c r="C88" s="117">
        <v>12009</v>
      </c>
      <c r="D88" s="65">
        <v>9112</v>
      </c>
      <c r="E88" s="131">
        <v>2897</v>
      </c>
      <c r="F88" s="65">
        <v>2921</v>
      </c>
      <c r="G88" s="121">
        <v>3055</v>
      </c>
      <c r="H88" s="65">
        <v>4</v>
      </c>
      <c r="I88" s="117">
        <v>6</v>
      </c>
      <c r="J88" s="65">
        <v>468</v>
      </c>
      <c r="K88" s="117">
        <v>317</v>
      </c>
      <c r="L88" s="65">
        <v>1115</v>
      </c>
      <c r="M88" s="117">
        <v>300</v>
      </c>
      <c r="N88" s="65">
        <v>72</v>
      </c>
      <c r="O88" s="117">
        <v>81</v>
      </c>
      <c r="P88" s="65">
        <v>498</v>
      </c>
      <c r="Q88" s="117">
        <v>275</v>
      </c>
      <c r="R88" s="65"/>
      <c r="S88" s="117"/>
      <c r="T88" s="65"/>
      <c r="U88" s="117"/>
      <c r="V88" s="62"/>
      <c r="W88" s="65"/>
      <c r="X88" s="3"/>
    </row>
    <row r="89" spans="1:24">
      <c r="A89" s="11">
        <v>-0.1144</v>
      </c>
      <c r="B89" s="12" t="s">
        <v>19</v>
      </c>
      <c r="C89" s="108">
        <v>1797</v>
      </c>
      <c r="D89" s="12">
        <v>1354</v>
      </c>
      <c r="E89" s="128">
        <v>443</v>
      </c>
      <c r="F89" s="12">
        <v>596</v>
      </c>
      <c r="G89" s="127">
        <v>226</v>
      </c>
      <c r="H89" s="12">
        <v>0</v>
      </c>
      <c r="I89" s="108">
        <v>0</v>
      </c>
      <c r="J89" s="12">
        <v>99</v>
      </c>
      <c r="K89" s="108">
        <v>34</v>
      </c>
      <c r="L89" s="12">
        <v>216</v>
      </c>
      <c r="M89" s="108">
        <v>36</v>
      </c>
      <c r="N89" s="12">
        <v>14</v>
      </c>
      <c r="O89" s="108">
        <v>11</v>
      </c>
      <c r="P89" s="12">
        <v>55</v>
      </c>
      <c r="Q89" s="108">
        <v>67</v>
      </c>
      <c r="R89" s="12">
        <v>5</v>
      </c>
      <c r="S89" s="108"/>
      <c r="T89" s="12"/>
      <c r="U89" s="108"/>
      <c r="V89" s="126"/>
      <c r="W89" s="12">
        <v>133</v>
      </c>
      <c r="X89" s="3"/>
    </row>
    <row r="90" spans="1:24">
      <c r="A90" s="188" t="s">
        <v>386</v>
      </c>
      <c r="B90" s="17" t="s">
        <v>21</v>
      </c>
      <c r="C90" s="3">
        <v>2399</v>
      </c>
      <c r="D90" s="17">
        <v>1662</v>
      </c>
      <c r="E90" s="9">
        <v>737</v>
      </c>
      <c r="F90" s="17">
        <v>92</v>
      </c>
      <c r="G90" s="129">
        <v>612</v>
      </c>
      <c r="H90" s="17">
        <v>0</v>
      </c>
      <c r="I90" s="3">
        <v>0</v>
      </c>
      <c r="J90" s="17">
        <v>76</v>
      </c>
      <c r="K90" s="3">
        <v>87</v>
      </c>
      <c r="L90" s="17">
        <v>305</v>
      </c>
      <c r="M90" s="3">
        <v>89</v>
      </c>
      <c r="N90" s="17">
        <v>16</v>
      </c>
      <c r="O90" s="3">
        <v>17</v>
      </c>
      <c r="P90" s="17">
        <v>287</v>
      </c>
      <c r="Q90" s="3">
        <v>81</v>
      </c>
      <c r="R90" s="17">
        <v>11</v>
      </c>
      <c r="S90" s="130">
        <v>39</v>
      </c>
      <c r="T90" s="17">
        <v>52</v>
      </c>
      <c r="U90" s="3">
        <v>6</v>
      </c>
      <c r="V90" s="30">
        <v>20</v>
      </c>
      <c r="W90" s="90">
        <v>-9.1999999999999998E-2</v>
      </c>
      <c r="X90" s="3"/>
    </row>
    <row r="91" spans="1:24">
      <c r="A91" s="191"/>
      <c r="B91" s="65" t="s">
        <v>22</v>
      </c>
      <c r="C91" s="117">
        <v>4196</v>
      </c>
      <c r="D91" s="65">
        <v>3016</v>
      </c>
      <c r="E91" s="131">
        <v>1180</v>
      </c>
      <c r="F91" s="65">
        <v>688</v>
      </c>
      <c r="G91" s="121">
        <v>838</v>
      </c>
      <c r="H91" s="65">
        <v>0</v>
      </c>
      <c r="I91" s="117">
        <v>0</v>
      </c>
      <c r="J91" s="65">
        <v>175</v>
      </c>
      <c r="K91" s="117">
        <v>121</v>
      </c>
      <c r="L91" s="65">
        <v>521</v>
      </c>
      <c r="M91" s="117">
        <v>125</v>
      </c>
      <c r="N91" s="65">
        <v>30</v>
      </c>
      <c r="O91" s="117">
        <v>28</v>
      </c>
      <c r="P91" s="65">
        <v>342</v>
      </c>
      <c r="Q91" s="117">
        <v>148</v>
      </c>
      <c r="R91" s="65"/>
      <c r="S91" s="117"/>
      <c r="T91" s="65"/>
      <c r="U91" s="117"/>
      <c r="V91" s="62"/>
      <c r="W91" s="65"/>
      <c r="X91" s="3"/>
    </row>
    <row r="92" spans="1:24">
      <c r="A92" s="11">
        <v>-0.16220000000000001</v>
      </c>
      <c r="B92" s="12" t="s">
        <v>19</v>
      </c>
      <c r="C92" s="108">
        <v>2479</v>
      </c>
      <c r="D92" s="12">
        <v>2168</v>
      </c>
      <c r="E92" s="128">
        <v>311</v>
      </c>
      <c r="F92" s="12">
        <v>1115</v>
      </c>
      <c r="G92" s="127">
        <v>382</v>
      </c>
      <c r="H92" s="12">
        <v>5</v>
      </c>
      <c r="I92" s="108">
        <v>1</v>
      </c>
      <c r="J92" s="12">
        <v>109</v>
      </c>
      <c r="K92" s="108">
        <v>65</v>
      </c>
      <c r="L92" s="12">
        <v>210</v>
      </c>
      <c r="M92" s="108">
        <v>50</v>
      </c>
      <c r="N92" s="12">
        <v>15</v>
      </c>
      <c r="O92" s="108">
        <v>5</v>
      </c>
      <c r="P92" s="12">
        <v>47</v>
      </c>
      <c r="Q92" s="108">
        <v>164</v>
      </c>
      <c r="R92" s="12">
        <v>7</v>
      </c>
      <c r="S92" s="108"/>
      <c r="T92" s="12"/>
      <c r="U92" s="108"/>
      <c r="V92" s="126"/>
      <c r="W92" s="12">
        <v>228</v>
      </c>
      <c r="X92" s="3"/>
    </row>
    <row r="93" spans="1:24">
      <c r="A93" s="188" t="s">
        <v>387</v>
      </c>
      <c r="B93" s="17" t="s">
        <v>21</v>
      </c>
      <c r="C93" s="3">
        <v>3470</v>
      </c>
      <c r="D93" s="17">
        <v>2827</v>
      </c>
      <c r="E93" s="9">
        <v>643</v>
      </c>
      <c r="F93" s="17">
        <v>580</v>
      </c>
      <c r="G93" s="129">
        <v>1015</v>
      </c>
      <c r="H93" s="17">
        <v>6</v>
      </c>
      <c r="I93" s="3">
        <v>3</v>
      </c>
      <c r="J93" s="17">
        <v>112</v>
      </c>
      <c r="K93" s="3">
        <v>99</v>
      </c>
      <c r="L93" s="17">
        <v>302</v>
      </c>
      <c r="M93" s="3">
        <v>94</v>
      </c>
      <c r="N93" s="17">
        <v>10</v>
      </c>
      <c r="O93" s="3">
        <v>19</v>
      </c>
      <c r="P93" s="17">
        <v>424</v>
      </c>
      <c r="Q93" s="3">
        <v>163</v>
      </c>
      <c r="R93" s="17">
        <v>25</v>
      </c>
      <c r="S93" s="130">
        <v>114</v>
      </c>
      <c r="T93" s="17">
        <v>30</v>
      </c>
      <c r="U93" s="3">
        <v>9</v>
      </c>
      <c r="V93" s="30">
        <v>43</v>
      </c>
      <c r="W93" s="90">
        <v>-0.15770000000000001</v>
      </c>
      <c r="X93" s="3"/>
    </row>
    <row r="94" spans="1:24">
      <c r="A94" s="191"/>
      <c r="B94" s="65" t="s">
        <v>22</v>
      </c>
      <c r="C94" s="117">
        <v>5949</v>
      </c>
      <c r="D94" s="65">
        <v>4995</v>
      </c>
      <c r="E94" s="131">
        <v>954</v>
      </c>
      <c r="F94" s="65">
        <v>1695</v>
      </c>
      <c r="G94" s="121">
        <v>1397</v>
      </c>
      <c r="H94" s="65">
        <v>11</v>
      </c>
      <c r="I94" s="117">
        <v>4</v>
      </c>
      <c r="J94" s="65">
        <v>221</v>
      </c>
      <c r="K94" s="117">
        <v>164</v>
      </c>
      <c r="L94" s="65">
        <v>512</v>
      </c>
      <c r="M94" s="117">
        <v>144</v>
      </c>
      <c r="N94" s="65">
        <v>25</v>
      </c>
      <c r="O94" s="117">
        <v>24</v>
      </c>
      <c r="P94" s="65">
        <v>471</v>
      </c>
      <c r="Q94" s="117">
        <v>327</v>
      </c>
      <c r="R94" s="65"/>
      <c r="S94" s="117"/>
      <c r="T94" s="65"/>
      <c r="U94" s="117"/>
      <c r="V94" s="62"/>
      <c r="W94" s="65"/>
      <c r="X94" s="3"/>
    </row>
    <row r="95" spans="1:24">
      <c r="A95" s="11">
        <v>-0.2994</v>
      </c>
      <c r="B95" s="12" t="s">
        <v>19</v>
      </c>
      <c r="C95" s="108">
        <v>4518</v>
      </c>
      <c r="D95" s="12">
        <v>3578</v>
      </c>
      <c r="E95" s="128">
        <v>940</v>
      </c>
      <c r="F95" s="12">
        <v>1298</v>
      </c>
      <c r="G95" s="127">
        <v>469</v>
      </c>
      <c r="H95" s="12">
        <v>5</v>
      </c>
      <c r="I95" s="108">
        <v>3</v>
      </c>
      <c r="J95" s="12">
        <v>258</v>
      </c>
      <c r="K95" s="108">
        <v>118</v>
      </c>
      <c r="L95" s="12">
        <v>796</v>
      </c>
      <c r="M95" s="108">
        <v>185</v>
      </c>
      <c r="N95" s="12">
        <v>32</v>
      </c>
      <c r="O95" s="108">
        <v>7</v>
      </c>
      <c r="P95" s="12">
        <v>122</v>
      </c>
      <c r="Q95" s="108">
        <v>285</v>
      </c>
      <c r="R95" s="12">
        <v>11</v>
      </c>
      <c r="S95" s="108"/>
      <c r="T95" s="12"/>
      <c r="U95" s="108"/>
      <c r="V95" s="126"/>
      <c r="W95" s="12">
        <v>512</v>
      </c>
      <c r="X95" s="3"/>
    </row>
    <row r="96" spans="1:24">
      <c r="A96" s="188" t="s">
        <v>388</v>
      </c>
      <c r="B96" s="17" t="s">
        <v>21</v>
      </c>
      <c r="C96" s="3">
        <v>6460</v>
      </c>
      <c r="D96" s="17">
        <v>4384</v>
      </c>
      <c r="E96" s="9">
        <v>2076</v>
      </c>
      <c r="F96" s="17">
        <v>327</v>
      </c>
      <c r="G96" s="129">
        <v>1099</v>
      </c>
      <c r="H96" s="17">
        <v>1</v>
      </c>
      <c r="I96" s="3">
        <v>5</v>
      </c>
      <c r="J96" s="17">
        <v>271</v>
      </c>
      <c r="K96" s="3">
        <v>224</v>
      </c>
      <c r="L96" s="17">
        <v>1024</v>
      </c>
      <c r="M96" s="3">
        <v>404</v>
      </c>
      <c r="N96" s="17">
        <v>20</v>
      </c>
      <c r="O96" s="3">
        <v>23</v>
      </c>
      <c r="P96" s="17">
        <v>710</v>
      </c>
      <c r="Q96" s="3">
        <v>276</v>
      </c>
      <c r="R96" s="17">
        <v>17</v>
      </c>
      <c r="S96" s="130">
        <v>191</v>
      </c>
      <c r="T96" s="17">
        <v>200</v>
      </c>
      <c r="U96" s="3">
        <v>34</v>
      </c>
      <c r="V96" s="30">
        <v>59</v>
      </c>
      <c r="W96" s="90">
        <v>-0.35410000000000003</v>
      </c>
      <c r="X96" s="3"/>
    </row>
    <row r="97" spans="1:24">
      <c r="A97" s="191"/>
      <c r="B97" s="65" t="s">
        <v>22</v>
      </c>
      <c r="C97" s="117">
        <v>10978</v>
      </c>
      <c r="D97" s="65">
        <v>7962</v>
      </c>
      <c r="E97" s="131">
        <v>3016</v>
      </c>
      <c r="F97" s="65">
        <v>1625</v>
      </c>
      <c r="G97" s="121">
        <v>1568</v>
      </c>
      <c r="H97" s="65">
        <v>6</v>
      </c>
      <c r="I97" s="117">
        <v>8</v>
      </c>
      <c r="J97" s="65">
        <v>529</v>
      </c>
      <c r="K97" s="117">
        <v>342</v>
      </c>
      <c r="L97" s="65">
        <v>1820</v>
      </c>
      <c r="M97" s="117">
        <v>589</v>
      </c>
      <c r="N97" s="65">
        <v>52</v>
      </c>
      <c r="O97" s="117">
        <v>30</v>
      </c>
      <c r="P97" s="65">
        <v>832</v>
      </c>
      <c r="Q97" s="117">
        <v>561</v>
      </c>
      <c r="R97" s="65"/>
      <c r="S97" s="117"/>
      <c r="T97" s="65"/>
      <c r="U97" s="117"/>
      <c r="V97" s="62"/>
      <c r="W97" s="65"/>
      <c r="X97" s="3"/>
    </row>
    <row r="98" spans="1:24">
      <c r="A98" s="11">
        <v>-4.7000000000000002E-3</v>
      </c>
      <c r="B98" s="12" t="s">
        <v>19</v>
      </c>
      <c r="C98" s="108">
        <v>274</v>
      </c>
      <c r="D98" s="12">
        <v>172</v>
      </c>
      <c r="E98" s="128">
        <v>102</v>
      </c>
      <c r="F98" s="12">
        <v>45</v>
      </c>
      <c r="G98" s="127">
        <v>8</v>
      </c>
      <c r="H98" s="12">
        <v>0</v>
      </c>
      <c r="I98" s="108">
        <v>0</v>
      </c>
      <c r="J98" s="12">
        <v>9</v>
      </c>
      <c r="K98" s="108">
        <v>7</v>
      </c>
      <c r="L98" s="12">
        <v>45</v>
      </c>
      <c r="M98" s="108">
        <v>6</v>
      </c>
      <c r="N98" s="12">
        <v>10</v>
      </c>
      <c r="O98" s="108">
        <v>2</v>
      </c>
      <c r="P98" s="12">
        <v>13</v>
      </c>
      <c r="Q98" s="108">
        <v>27</v>
      </c>
      <c r="R98" s="12">
        <v>1</v>
      </c>
      <c r="S98" s="108"/>
      <c r="T98" s="12"/>
      <c r="U98" s="108"/>
      <c r="V98" s="126"/>
      <c r="W98" s="12">
        <v>49</v>
      </c>
      <c r="X98" s="3"/>
    </row>
    <row r="99" spans="1:24">
      <c r="A99" s="188" t="s">
        <v>389</v>
      </c>
      <c r="B99" s="17" t="s">
        <v>21</v>
      </c>
      <c r="C99" s="3">
        <v>581</v>
      </c>
      <c r="D99" s="17">
        <v>305</v>
      </c>
      <c r="E99" s="9">
        <v>276</v>
      </c>
      <c r="F99" s="17">
        <v>4</v>
      </c>
      <c r="G99" s="129">
        <v>28</v>
      </c>
      <c r="H99" s="17">
        <v>0</v>
      </c>
      <c r="I99" s="3">
        <v>0</v>
      </c>
      <c r="J99" s="17">
        <v>20</v>
      </c>
      <c r="K99" s="3">
        <v>7</v>
      </c>
      <c r="L99" s="17">
        <v>82</v>
      </c>
      <c r="M99" s="3">
        <v>28</v>
      </c>
      <c r="N99" s="17">
        <v>2</v>
      </c>
      <c r="O99" s="3">
        <v>7</v>
      </c>
      <c r="P99" s="17">
        <v>85</v>
      </c>
      <c r="Q99" s="3">
        <v>42</v>
      </c>
      <c r="R99" s="17">
        <v>1</v>
      </c>
      <c r="S99" s="130">
        <v>5</v>
      </c>
      <c r="T99" s="17">
        <v>32</v>
      </c>
      <c r="U99" s="3">
        <v>10</v>
      </c>
      <c r="V99" s="30">
        <v>0</v>
      </c>
      <c r="W99" s="90">
        <v>-9.4000000000000004E-3</v>
      </c>
      <c r="X99" s="3"/>
    </row>
    <row r="100" spans="1:24">
      <c r="A100" s="191"/>
      <c r="B100" s="65" t="s">
        <v>22</v>
      </c>
      <c r="C100" s="117">
        <v>855</v>
      </c>
      <c r="D100" s="65">
        <v>477</v>
      </c>
      <c r="E100" s="131">
        <v>378</v>
      </c>
      <c r="F100" s="65">
        <v>49</v>
      </c>
      <c r="G100" s="121">
        <v>36</v>
      </c>
      <c r="H100" s="65">
        <v>0</v>
      </c>
      <c r="I100" s="117">
        <v>0</v>
      </c>
      <c r="J100" s="65">
        <v>29</v>
      </c>
      <c r="K100" s="117">
        <v>14</v>
      </c>
      <c r="L100" s="65">
        <v>127</v>
      </c>
      <c r="M100" s="117">
        <v>34</v>
      </c>
      <c r="N100" s="65">
        <v>12</v>
      </c>
      <c r="O100" s="117">
        <v>9</v>
      </c>
      <c r="P100" s="65">
        <v>98</v>
      </c>
      <c r="Q100" s="117">
        <v>69</v>
      </c>
      <c r="R100" s="65"/>
      <c r="S100" s="117"/>
      <c r="T100" s="65"/>
      <c r="U100" s="117"/>
      <c r="V100" s="62"/>
      <c r="W100" s="65"/>
      <c r="X100" s="3"/>
    </row>
    <row r="101" spans="1:24">
      <c r="A101" s="11">
        <v>0</v>
      </c>
      <c r="B101" s="12" t="s">
        <v>19</v>
      </c>
      <c r="C101" s="108">
        <v>0</v>
      </c>
      <c r="D101" s="12">
        <v>0</v>
      </c>
      <c r="E101" s="128">
        <v>0</v>
      </c>
      <c r="F101" s="12">
        <v>0</v>
      </c>
      <c r="G101" s="127">
        <v>0</v>
      </c>
      <c r="H101" s="12">
        <v>0</v>
      </c>
      <c r="I101" s="108">
        <v>0</v>
      </c>
      <c r="J101" s="12">
        <v>0</v>
      </c>
      <c r="K101" s="108">
        <v>0</v>
      </c>
      <c r="L101" s="12">
        <v>0</v>
      </c>
      <c r="M101" s="108">
        <v>0</v>
      </c>
      <c r="N101" s="12">
        <v>0</v>
      </c>
      <c r="O101" s="108">
        <v>0</v>
      </c>
      <c r="P101" s="12">
        <v>0</v>
      </c>
      <c r="Q101" s="108">
        <v>0</v>
      </c>
      <c r="R101" s="12">
        <v>0</v>
      </c>
      <c r="S101" s="108"/>
      <c r="T101" s="12"/>
      <c r="U101" s="108"/>
      <c r="V101" s="126"/>
      <c r="W101" s="12">
        <v>0</v>
      </c>
      <c r="X101" s="3"/>
    </row>
    <row r="102" spans="1:24">
      <c r="A102" s="188" t="s">
        <v>1814</v>
      </c>
      <c r="B102" s="17" t="s">
        <v>21</v>
      </c>
      <c r="C102" s="3">
        <v>0</v>
      </c>
      <c r="D102" s="17">
        <v>0</v>
      </c>
      <c r="E102" s="9">
        <v>0</v>
      </c>
      <c r="F102" s="17">
        <v>0</v>
      </c>
      <c r="G102" s="129">
        <v>0</v>
      </c>
      <c r="H102" s="17">
        <v>0</v>
      </c>
      <c r="I102" s="3">
        <v>0</v>
      </c>
      <c r="J102" s="17">
        <v>0</v>
      </c>
      <c r="K102" s="3">
        <v>0</v>
      </c>
      <c r="L102" s="17">
        <v>0</v>
      </c>
      <c r="M102" s="3">
        <v>0</v>
      </c>
      <c r="N102" s="17">
        <v>0</v>
      </c>
      <c r="O102" s="3">
        <v>0</v>
      </c>
      <c r="P102" s="17">
        <v>0</v>
      </c>
      <c r="Q102" s="3">
        <v>0</v>
      </c>
      <c r="R102" s="17">
        <v>0</v>
      </c>
      <c r="S102" s="130">
        <v>0</v>
      </c>
      <c r="T102" s="17">
        <v>0</v>
      </c>
      <c r="U102" s="3">
        <v>0</v>
      </c>
      <c r="V102" s="30">
        <v>0</v>
      </c>
      <c r="W102" s="90">
        <v>0</v>
      </c>
      <c r="X102" s="3"/>
    </row>
    <row r="103" spans="1:24">
      <c r="A103" s="191"/>
      <c r="B103" s="65" t="s">
        <v>22</v>
      </c>
      <c r="C103" s="117">
        <v>0</v>
      </c>
      <c r="D103" s="65">
        <v>0</v>
      </c>
      <c r="E103" s="131" t="s">
        <v>200</v>
      </c>
      <c r="F103" s="65">
        <v>0</v>
      </c>
      <c r="G103" s="121">
        <v>0</v>
      </c>
      <c r="H103" s="65">
        <v>0</v>
      </c>
      <c r="I103" s="117">
        <v>0</v>
      </c>
      <c r="J103" s="65">
        <v>0</v>
      </c>
      <c r="K103" s="117">
        <v>0</v>
      </c>
      <c r="L103" s="65">
        <v>0</v>
      </c>
      <c r="M103" s="117">
        <v>0</v>
      </c>
      <c r="N103" s="65">
        <v>0</v>
      </c>
      <c r="O103" s="117">
        <v>0</v>
      </c>
      <c r="P103" s="65">
        <v>0</v>
      </c>
      <c r="Q103" s="117">
        <v>0</v>
      </c>
      <c r="R103" s="65"/>
      <c r="S103" s="117"/>
      <c r="T103" s="65"/>
      <c r="U103" s="117"/>
      <c r="V103" s="62"/>
      <c r="W103" s="65"/>
      <c r="X103" s="3"/>
    </row>
    <row r="104" spans="1:24">
      <c r="A104" s="11">
        <v>-7.9000000000000008E-3</v>
      </c>
      <c r="B104" s="12" t="s">
        <v>19</v>
      </c>
      <c r="C104" s="108">
        <v>593</v>
      </c>
      <c r="D104" s="12">
        <v>286</v>
      </c>
      <c r="E104" s="128">
        <v>307</v>
      </c>
      <c r="F104" s="12">
        <v>66</v>
      </c>
      <c r="G104" s="127">
        <v>21</v>
      </c>
      <c r="H104" s="12">
        <v>0</v>
      </c>
      <c r="I104" s="108">
        <v>0</v>
      </c>
      <c r="J104" s="12">
        <v>17</v>
      </c>
      <c r="K104" s="108">
        <v>9</v>
      </c>
      <c r="L104" s="12">
        <v>104</v>
      </c>
      <c r="M104" s="108">
        <v>12</v>
      </c>
      <c r="N104" s="12">
        <v>10</v>
      </c>
      <c r="O104" s="108">
        <v>3</v>
      </c>
      <c r="P104" s="12">
        <v>11</v>
      </c>
      <c r="Q104" s="108">
        <v>33</v>
      </c>
      <c r="R104" s="12">
        <v>5</v>
      </c>
      <c r="S104" s="108"/>
      <c r="T104" s="12"/>
      <c r="U104" s="108"/>
      <c r="V104" s="126"/>
      <c r="W104" s="12">
        <v>81</v>
      </c>
      <c r="X104" s="3"/>
    </row>
    <row r="105" spans="1:24">
      <c r="A105" s="188" t="s">
        <v>390</v>
      </c>
      <c r="B105" s="17" t="s">
        <v>21</v>
      </c>
      <c r="C105" s="3">
        <v>845</v>
      </c>
      <c r="D105" s="17">
        <v>419</v>
      </c>
      <c r="E105" s="9">
        <v>426</v>
      </c>
      <c r="F105" s="17">
        <v>29</v>
      </c>
      <c r="G105" s="129">
        <v>64</v>
      </c>
      <c r="H105" s="17">
        <v>0</v>
      </c>
      <c r="I105" s="3">
        <v>0</v>
      </c>
      <c r="J105" s="17">
        <v>22</v>
      </c>
      <c r="K105" s="3">
        <v>12</v>
      </c>
      <c r="L105" s="17">
        <v>153</v>
      </c>
      <c r="M105" s="3">
        <v>39</v>
      </c>
      <c r="N105" s="17">
        <v>4</v>
      </c>
      <c r="O105" s="3">
        <v>10</v>
      </c>
      <c r="P105" s="17">
        <v>67</v>
      </c>
      <c r="Q105" s="3">
        <v>19</v>
      </c>
      <c r="R105" s="17">
        <v>5</v>
      </c>
      <c r="S105" s="130">
        <v>24</v>
      </c>
      <c r="T105" s="17">
        <v>30</v>
      </c>
      <c r="U105" s="3">
        <v>6</v>
      </c>
      <c r="V105" s="30">
        <v>11</v>
      </c>
      <c r="W105" s="90">
        <v>-1.55E-2</v>
      </c>
      <c r="X105" s="3"/>
    </row>
    <row r="106" spans="1:24">
      <c r="A106" s="191"/>
      <c r="B106" s="65" t="s">
        <v>22</v>
      </c>
      <c r="C106" s="117">
        <v>1438</v>
      </c>
      <c r="D106" s="65">
        <v>705</v>
      </c>
      <c r="E106" s="131">
        <v>733</v>
      </c>
      <c r="F106" s="65">
        <v>95</v>
      </c>
      <c r="G106" s="121">
        <v>85</v>
      </c>
      <c r="H106" s="65">
        <v>0</v>
      </c>
      <c r="I106" s="117">
        <v>0</v>
      </c>
      <c r="J106" s="65">
        <v>39</v>
      </c>
      <c r="K106" s="117">
        <v>21</v>
      </c>
      <c r="L106" s="65">
        <v>257</v>
      </c>
      <c r="M106" s="117">
        <v>51</v>
      </c>
      <c r="N106" s="65">
        <v>14</v>
      </c>
      <c r="O106" s="117">
        <v>13</v>
      </c>
      <c r="P106" s="65">
        <v>78</v>
      </c>
      <c r="Q106" s="117">
        <v>52</v>
      </c>
      <c r="R106" s="65"/>
      <c r="S106" s="117"/>
      <c r="T106" s="65"/>
      <c r="U106" s="117"/>
      <c r="V106" s="62"/>
      <c r="W106" s="65"/>
      <c r="X106" s="3"/>
    </row>
    <row r="107" spans="1:24">
      <c r="A107" s="11">
        <v>0</v>
      </c>
      <c r="B107" s="12" t="s">
        <v>19</v>
      </c>
      <c r="C107" s="108">
        <v>1</v>
      </c>
      <c r="D107" s="12">
        <v>0</v>
      </c>
      <c r="E107" s="128">
        <v>1</v>
      </c>
      <c r="F107" s="12">
        <v>0</v>
      </c>
      <c r="G107" s="127">
        <v>0</v>
      </c>
      <c r="H107" s="12">
        <v>0</v>
      </c>
      <c r="I107" s="108">
        <v>0</v>
      </c>
      <c r="J107" s="12">
        <v>0</v>
      </c>
      <c r="K107" s="108">
        <v>0</v>
      </c>
      <c r="L107" s="12">
        <v>0</v>
      </c>
      <c r="M107" s="108">
        <v>0</v>
      </c>
      <c r="N107" s="12">
        <v>0</v>
      </c>
      <c r="O107" s="108">
        <v>0</v>
      </c>
      <c r="P107" s="12">
        <v>0</v>
      </c>
      <c r="Q107" s="108">
        <v>0</v>
      </c>
      <c r="R107" s="12">
        <v>0</v>
      </c>
      <c r="S107" s="108"/>
      <c r="T107" s="12"/>
      <c r="U107" s="108"/>
      <c r="V107" s="126"/>
      <c r="W107" s="12">
        <v>0</v>
      </c>
      <c r="X107" s="3"/>
    </row>
    <row r="108" spans="1:24">
      <c r="A108" s="188" t="s">
        <v>391</v>
      </c>
      <c r="B108" s="17" t="s">
        <v>21</v>
      </c>
      <c r="C108" s="3">
        <v>0</v>
      </c>
      <c r="D108" s="17">
        <v>0</v>
      </c>
      <c r="E108" s="9">
        <v>0</v>
      </c>
      <c r="F108" s="17">
        <v>0</v>
      </c>
      <c r="G108" s="129">
        <v>0</v>
      </c>
      <c r="H108" s="17">
        <v>0</v>
      </c>
      <c r="I108" s="3">
        <v>0</v>
      </c>
      <c r="J108" s="17">
        <v>0</v>
      </c>
      <c r="K108" s="3">
        <v>0</v>
      </c>
      <c r="L108" s="17">
        <v>0</v>
      </c>
      <c r="M108" s="3">
        <v>0</v>
      </c>
      <c r="N108" s="17">
        <v>0</v>
      </c>
      <c r="O108" s="3">
        <v>0</v>
      </c>
      <c r="P108" s="17">
        <v>0</v>
      </c>
      <c r="Q108" s="3">
        <v>0</v>
      </c>
      <c r="R108" s="17">
        <v>0</v>
      </c>
      <c r="S108" s="130">
        <v>0</v>
      </c>
      <c r="T108" s="17">
        <v>0</v>
      </c>
      <c r="U108" s="3">
        <v>0</v>
      </c>
      <c r="V108" s="30">
        <v>0</v>
      </c>
      <c r="W108" s="90">
        <v>0</v>
      </c>
      <c r="X108" s="3"/>
    </row>
    <row r="109" spans="1:24">
      <c r="A109" s="191" t="s">
        <v>1815</v>
      </c>
      <c r="B109" s="65" t="s">
        <v>22</v>
      </c>
      <c r="C109" s="117">
        <v>1</v>
      </c>
      <c r="D109" s="65">
        <v>0</v>
      </c>
      <c r="E109" s="131">
        <v>1</v>
      </c>
      <c r="F109" s="65">
        <v>0</v>
      </c>
      <c r="G109" s="121">
        <v>0</v>
      </c>
      <c r="H109" s="65">
        <v>0</v>
      </c>
      <c r="I109" s="117">
        <v>0</v>
      </c>
      <c r="J109" s="65">
        <v>0</v>
      </c>
      <c r="K109" s="117">
        <v>0</v>
      </c>
      <c r="L109" s="65">
        <v>0</v>
      </c>
      <c r="M109" s="117">
        <v>0</v>
      </c>
      <c r="N109" s="65">
        <v>0</v>
      </c>
      <c r="O109" s="117">
        <v>0</v>
      </c>
      <c r="P109" s="65">
        <v>0</v>
      </c>
      <c r="Q109" s="117">
        <v>0</v>
      </c>
      <c r="R109" s="65"/>
      <c r="S109" s="117"/>
      <c r="T109" s="65"/>
      <c r="U109" s="117"/>
      <c r="V109" s="62"/>
      <c r="W109" s="65"/>
      <c r="X109" s="3"/>
    </row>
    <row r="110" spans="1:24">
      <c r="A110" s="11">
        <v>-0.1593</v>
      </c>
      <c r="B110" s="12" t="s">
        <v>19</v>
      </c>
      <c r="C110" s="108">
        <v>10544</v>
      </c>
      <c r="D110" s="12">
        <v>8546</v>
      </c>
      <c r="E110" s="128">
        <v>1998</v>
      </c>
      <c r="F110" s="12">
        <v>1793</v>
      </c>
      <c r="G110" s="127">
        <v>986</v>
      </c>
      <c r="H110" s="12">
        <v>41</v>
      </c>
      <c r="I110" s="108">
        <v>21</v>
      </c>
      <c r="J110" s="12">
        <v>863</v>
      </c>
      <c r="K110" s="108">
        <v>414</v>
      </c>
      <c r="L110" s="12">
        <v>1423</v>
      </c>
      <c r="M110" s="108">
        <v>775</v>
      </c>
      <c r="N110" s="12">
        <v>292</v>
      </c>
      <c r="O110" s="108">
        <v>164</v>
      </c>
      <c r="P110" s="12">
        <v>641</v>
      </c>
      <c r="Q110" s="108">
        <v>1133</v>
      </c>
      <c r="R110" s="12">
        <v>22</v>
      </c>
      <c r="S110" s="108">
        <v>261</v>
      </c>
      <c r="T110" s="12">
        <v>190</v>
      </c>
      <c r="U110" s="108">
        <v>37</v>
      </c>
      <c r="V110" s="126">
        <v>57</v>
      </c>
      <c r="W110" s="12">
        <v>621</v>
      </c>
      <c r="X110" s="3"/>
    </row>
    <row r="111" spans="1:24">
      <c r="A111" s="188" t="s">
        <v>392</v>
      </c>
      <c r="B111" s="17" t="s">
        <v>21</v>
      </c>
      <c r="C111" s="3">
        <v>18580</v>
      </c>
      <c r="D111" s="17">
        <v>14113</v>
      </c>
      <c r="E111" s="9">
        <v>4467</v>
      </c>
      <c r="F111" s="17">
        <v>988</v>
      </c>
      <c r="G111" s="129">
        <v>1872</v>
      </c>
      <c r="H111" s="17">
        <v>26</v>
      </c>
      <c r="I111" s="3">
        <v>47</v>
      </c>
      <c r="J111" s="17">
        <v>921</v>
      </c>
      <c r="K111" s="3">
        <v>710</v>
      </c>
      <c r="L111" s="17">
        <v>4257</v>
      </c>
      <c r="M111" s="3">
        <v>964</v>
      </c>
      <c r="N111" s="17">
        <v>138</v>
      </c>
      <c r="O111" s="3">
        <v>333</v>
      </c>
      <c r="P111" s="17">
        <v>2562</v>
      </c>
      <c r="Q111" s="3">
        <v>1295</v>
      </c>
      <c r="R111" s="17">
        <v>54</v>
      </c>
      <c r="S111" s="130"/>
      <c r="T111" s="17"/>
      <c r="U111" s="3"/>
      <c r="V111" s="30"/>
      <c r="W111" s="90">
        <v>-0.1192</v>
      </c>
      <c r="X111" s="3"/>
    </row>
    <row r="112" spans="1:24">
      <c r="A112" s="191"/>
      <c r="B112" s="65" t="s">
        <v>22</v>
      </c>
      <c r="C112" s="117">
        <v>29124</v>
      </c>
      <c r="D112" s="65">
        <v>22659</v>
      </c>
      <c r="E112" s="131" t="s">
        <v>393</v>
      </c>
      <c r="F112" s="65">
        <v>2781</v>
      </c>
      <c r="G112" s="121">
        <v>2858</v>
      </c>
      <c r="H112" s="65">
        <v>67</v>
      </c>
      <c r="I112" s="117">
        <v>68</v>
      </c>
      <c r="J112" s="65">
        <v>1784</v>
      </c>
      <c r="K112" s="117">
        <v>1124</v>
      </c>
      <c r="L112" s="65">
        <v>5680</v>
      </c>
      <c r="M112" s="117">
        <v>1739</v>
      </c>
      <c r="N112" s="65">
        <v>430</v>
      </c>
      <c r="O112" s="117">
        <v>497</v>
      </c>
      <c r="P112" s="65">
        <v>3203</v>
      </c>
      <c r="Q112" s="117">
        <v>2428</v>
      </c>
      <c r="R112" s="65"/>
      <c r="S112" s="117"/>
      <c r="T112" s="65"/>
      <c r="U112" s="117"/>
      <c r="V112" s="62"/>
      <c r="W112" s="65"/>
      <c r="X112" s="3"/>
    </row>
    <row r="113" spans="1:24">
      <c r="A113" s="11">
        <v>-0.78520000000000001</v>
      </c>
      <c r="B113" s="12" t="s">
        <v>19</v>
      </c>
      <c r="C113" s="108">
        <v>8349</v>
      </c>
      <c r="D113" s="12">
        <v>6783</v>
      </c>
      <c r="E113" s="128">
        <v>1566</v>
      </c>
      <c r="F113" s="12">
        <v>1535</v>
      </c>
      <c r="G113" s="127">
        <v>896</v>
      </c>
      <c r="H113" s="12">
        <v>40</v>
      </c>
      <c r="I113" s="108">
        <v>21</v>
      </c>
      <c r="J113" s="12">
        <v>725</v>
      </c>
      <c r="K113" s="108">
        <v>325</v>
      </c>
      <c r="L113" s="12">
        <v>983</v>
      </c>
      <c r="M113" s="108">
        <v>612</v>
      </c>
      <c r="N113" s="12">
        <v>216</v>
      </c>
      <c r="O113" s="108">
        <v>122</v>
      </c>
      <c r="P113" s="12">
        <v>519</v>
      </c>
      <c r="Q113" s="108">
        <v>789</v>
      </c>
      <c r="R113" s="12">
        <v>17</v>
      </c>
      <c r="S113" s="108"/>
      <c r="T113" s="12"/>
      <c r="U113" s="108"/>
      <c r="V113" s="126"/>
      <c r="W113" s="12">
        <v>401</v>
      </c>
      <c r="X113" s="3"/>
    </row>
    <row r="114" spans="1:24">
      <c r="A114" s="188" t="s">
        <v>394</v>
      </c>
      <c r="B114" s="17" t="s">
        <v>21</v>
      </c>
      <c r="C114" s="3">
        <v>14520</v>
      </c>
      <c r="D114" s="17">
        <v>11162</v>
      </c>
      <c r="E114" s="9">
        <v>3358</v>
      </c>
      <c r="F114" s="17">
        <v>905</v>
      </c>
      <c r="G114" s="129">
        <v>1644</v>
      </c>
      <c r="H114" s="17">
        <v>25</v>
      </c>
      <c r="I114" s="3">
        <v>46</v>
      </c>
      <c r="J114" s="17">
        <v>765</v>
      </c>
      <c r="K114" s="3">
        <v>601</v>
      </c>
      <c r="L114" s="17">
        <v>3217</v>
      </c>
      <c r="M114" s="3">
        <v>733</v>
      </c>
      <c r="N114" s="17">
        <v>103</v>
      </c>
      <c r="O114" s="3">
        <v>258</v>
      </c>
      <c r="P114" s="17">
        <v>1900</v>
      </c>
      <c r="Q114" s="3">
        <v>965</v>
      </c>
      <c r="R114" s="17">
        <v>45</v>
      </c>
      <c r="S114" s="130">
        <v>190</v>
      </c>
      <c r="T114" s="17">
        <v>103</v>
      </c>
      <c r="U114" s="3">
        <v>19</v>
      </c>
      <c r="V114" s="30">
        <v>27</v>
      </c>
      <c r="W114" s="90">
        <v>-0.64570000000000005</v>
      </c>
      <c r="X114" s="3"/>
    </row>
    <row r="115" spans="1:24">
      <c r="A115" s="191"/>
      <c r="B115" s="65" t="s">
        <v>22</v>
      </c>
      <c r="C115" s="117">
        <v>22869</v>
      </c>
      <c r="D115" s="65">
        <v>17945</v>
      </c>
      <c r="E115" s="131">
        <v>4924</v>
      </c>
      <c r="F115" s="65">
        <v>2440</v>
      </c>
      <c r="G115" s="121">
        <v>2540</v>
      </c>
      <c r="H115" s="65">
        <v>65</v>
      </c>
      <c r="I115" s="117">
        <v>67</v>
      </c>
      <c r="J115" s="65">
        <v>1490</v>
      </c>
      <c r="K115" s="117">
        <v>926</v>
      </c>
      <c r="L115" s="65">
        <v>4200</v>
      </c>
      <c r="M115" s="117">
        <v>1345</v>
      </c>
      <c r="N115" s="65">
        <v>319</v>
      </c>
      <c r="O115" s="117">
        <v>380</v>
      </c>
      <c r="P115" s="65">
        <v>2419</v>
      </c>
      <c r="Q115" s="117">
        <v>1754</v>
      </c>
      <c r="R115" s="65"/>
      <c r="S115" s="117"/>
      <c r="T115" s="65"/>
      <c r="U115" s="117"/>
      <c r="V115" s="62"/>
      <c r="W115" s="65"/>
      <c r="X115" s="3"/>
    </row>
    <row r="116" spans="1:24">
      <c r="A116" s="11">
        <v>-2.75E-2</v>
      </c>
      <c r="B116" s="12" t="s">
        <v>19</v>
      </c>
      <c r="C116" s="108">
        <v>289</v>
      </c>
      <c r="D116" s="12">
        <v>232</v>
      </c>
      <c r="E116" s="128">
        <v>57</v>
      </c>
      <c r="F116" s="12">
        <v>58</v>
      </c>
      <c r="G116" s="127">
        <v>22</v>
      </c>
      <c r="H116" s="12">
        <v>0</v>
      </c>
      <c r="I116" s="108">
        <v>0</v>
      </c>
      <c r="J116" s="12">
        <v>15</v>
      </c>
      <c r="K116" s="108">
        <v>12</v>
      </c>
      <c r="L116" s="12">
        <v>50</v>
      </c>
      <c r="M116" s="108">
        <v>18</v>
      </c>
      <c r="N116" s="12">
        <v>11</v>
      </c>
      <c r="O116" s="108">
        <v>4</v>
      </c>
      <c r="P116" s="12">
        <v>11</v>
      </c>
      <c r="Q116" s="108">
        <v>31</v>
      </c>
      <c r="R116" s="12">
        <v>1</v>
      </c>
      <c r="S116" s="108"/>
      <c r="T116" s="12"/>
      <c r="U116" s="108"/>
      <c r="V116" s="126"/>
      <c r="W116" s="12">
        <v>30</v>
      </c>
      <c r="X116" s="3"/>
    </row>
    <row r="117" spans="1:24">
      <c r="A117" s="188" t="s">
        <v>395</v>
      </c>
      <c r="B117" s="17" t="s">
        <v>21</v>
      </c>
      <c r="C117" s="3">
        <v>513</v>
      </c>
      <c r="D117" s="17">
        <v>362</v>
      </c>
      <c r="E117" s="9">
        <v>151</v>
      </c>
      <c r="F117" s="17">
        <v>13</v>
      </c>
      <c r="G117" s="129">
        <v>65</v>
      </c>
      <c r="H117" s="17">
        <v>0</v>
      </c>
      <c r="I117" s="3">
        <v>0</v>
      </c>
      <c r="J117" s="17">
        <v>22</v>
      </c>
      <c r="K117" s="3">
        <v>15</v>
      </c>
      <c r="L117" s="17">
        <v>111</v>
      </c>
      <c r="M117" s="3">
        <v>18</v>
      </c>
      <c r="N117" s="17">
        <v>9</v>
      </c>
      <c r="O117" s="3">
        <v>5</v>
      </c>
      <c r="P117" s="17">
        <v>76</v>
      </c>
      <c r="Q117" s="3">
        <v>28</v>
      </c>
      <c r="R117" s="17">
        <v>0</v>
      </c>
      <c r="S117" s="130">
        <v>15</v>
      </c>
      <c r="T117" s="17">
        <v>7</v>
      </c>
      <c r="U117" s="3">
        <v>7</v>
      </c>
      <c r="V117" s="30">
        <v>0</v>
      </c>
      <c r="W117" s="90">
        <v>-4.8300000000000003E-2</v>
      </c>
      <c r="X117" s="3"/>
    </row>
    <row r="118" spans="1:24">
      <c r="A118" s="191"/>
      <c r="B118" s="65" t="s">
        <v>22</v>
      </c>
      <c r="C118" s="117">
        <v>802</v>
      </c>
      <c r="D118" s="65">
        <v>594</v>
      </c>
      <c r="E118" s="131">
        <v>208</v>
      </c>
      <c r="F118" s="65">
        <v>71</v>
      </c>
      <c r="G118" s="121">
        <v>87</v>
      </c>
      <c r="H118" s="65">
        <v>0</v>
      </c>
      <c r="I118" s="117">
        <v>0</v>
      </c>
      <c r="J118" s="65">
        <v>37</v>
      </c>
      <c r="K118" s="117">
        <v>27</v>
      </c>
      <c r="L118" s="65">
        <v>161</v>
      </c>
      <c r="M118" s="117">
        <v>36</v>
      </c>
      <c r="N118" s="65">
        <v>20</v>
      </c>
      <c r="O118" s="117">
        <v>9</v>
      </c>
      <c r="P118" s="65">
        <v>87</v>
      </c>
      <c r="Q118" s="117">
        <v>59</v>
      </c>
      <c r="R118" s="65"/>
      <c r="S118" s="117"/>
      <c r="T118" s="65"/>
      <c r="U118" s="117"/>
      <c r="V118" s="62"/>
      <c r="W118" s="65"/>
      <c r="X118" s="3"/>
    </row>
    <row r="119" spans="1:24">
      <c r="A119" s="11">
        <v>-9.4500000000000001E-2</v>
      </c>
      <c r="B119" s="12" t="s">
        <v>19</v>
      </c>
      <c r="C119" s="108">
        <v>924</v>
      </c>
      <c r="D119" s="12">
        <v>719</v>
      </c>
      <c r="E119" s="128">
        <v>205</v>
      </c>
      <c r="F119" s="12">
        <v>61</v>
      </c>
      <c r="G119" s="127">
        <v>31</v>
      </c>
      <c r="H119" s="12">
        <v>1</v>
      </c>
      <c r="I119" s="108">
        <v>0</v>
      </c>
      <c r="J119" s="12">
        <v>69</v>
      </c>
      <c r="K119" s="108">
        <v>47</v>
      </c>
      <c r="L119" s="12">
        <v>121</v>
      </c>
      <c r="M119" s="108">
        <v>87</v>
      </c>
      <c r="N119" s="12">
        <v>40</v>
      </c>
      <c r="O119" s="108">
        <v>16</v>
      </c>
      <c r="P119" s="12">
        <v>75</v>
      </c>
      <c r="Q119" s="108">
        <v>171</v>
      </c>
      <c r="R119" s="12">
        <v>0</v>
      </c>
      <c r="S119" s="108"/>
      <c r="T119" s="12"/>
      <c r="U119" s="108"/>
      <c r="V119" s="126"/>
      <c r="W119" s="12">
        <v>66</v>
      </c>
      <c r="X119" s="3"/>
    </row>
    <row r="120" spans="1:24">
      <c r="A120" s="188" t="s">
        <v>396</v>
      </c>
      <c r="B120" s="17" t="s">
        <v>21</v>
      </c>
      <c r="C120" s="3">
        <v>1829</v>
      </c>
      <c r="D120" s="17">
        <v>1250</v>
      </c>
      <c r="E120" s="9">
        <v>579</v>
      </c>
      <c r="F120" s="17">
        <v>34</v>
      </c>
      <c r="G120" s="129">
        <v>63</v>
      </c>
      <c r="H120" s="17">
        <v>1</v>
      </c>
      <c r="I120" s="3">
        <v>1</v>
      </c>
      <c r="J120" s="17">
        <v>76</v>
      </c>
      <c r="K120" s="3">
        <v>45</v>
      </c>
      <c r="L120" s="17">
        <v>359</v>
      </c>
      <c r="M120" s="3">
        <v>119</v>
      </c>
      <c r="N120" s="17">
        <v>9</v>
      </c>
      <c r="O120" s="3">
        <v>42</v>
      </c>
      <c r="P120" s="17">
        <v>317</v>
      </c>
      <c r="Q120" s="3">
        <v>184</v>
      </c>
      <c r="R120" s="17">
        <v>6</v>
      </c>
      <c r="S120" s="130">
        <v>16</v>
      </c>
      <c r="T120" s="17">
        <v>26</v>
      </c>
      <c r="U120" s="3">
        <v>7</v>
      </c>
      <c r="V120" s="30">
        <v>11</v>
      </c>
      <c r="W120" s="90">
        <v>-0.10630000000000001</v>
      </c>
      <c r="X120" s="3"/>
    </row>
    <row r="121" spans="1:24">
      <c r="A121" s="191"/>
      <c r="B121" s="65" t="s">
        <v>22</v>
      </c>
      <c r="C121" s="117">
        <v>2753</v>
      </c>
      <c r="D121" s="65">
        <v>1969</v>
      </c>
      <c r="E121" s="131">
        <v>784</v>
      </c>
      <c r="F121" s="65">
        <v>95</v>
      </c>
      <c r="G121" s="121">
        <v>94</v>
      </c>
      <c r="H121" s="65">
        <v>2</v>
      </c>
      <c r="I121" s="117">
        <v>1</v>
      </c>
      <c r="J121" s="65">
        <v>145</v>
      </c>
      <c r="K121" s="117">
        <v>92</v>
      </c>
      <c r="L121" s="65">
        <v>480</v>
      </c>
      <c r="M121" s="117">
        <v>206</v>
      </c>
      <c r="N121" s="65">
        <v>49</v>
      </c>
      <c r="O121" s="117">
        <v>58</v>
      </c>
      <c r="P121" s="65">
        <v>392</v>
      </c>
      <c r="Q121" s="117">
        <v>355</v>
      </c>
      <c r="R121" s="65"/>
      <c r="S121" s="117"/>
      <c r="T121" s="65"/>
      <c r="U121" s="117"/>
      <c r="V121" s="62"/>
      <c r="W121" s="65"/>
      <c r="X121" s="3"/>
    </row>
    <row r="122" spans="1:24">
      <c r="A122" s="11">
        <v>-9.2700000000000005E-2</v>
      </c>
      <c r="B122" s="12" t="s">
        <v>19</v>
      </c>
      <c r="C122" s="108">
        <v>982</v>
      </c>
      <c r="D122" s="12">
        <v>812</v>
      </c>
      <c r="E122" s="128">
        <v>170</v>
      </c>
      <c r="F122" s="12">
        <v>139</v>
      </c>
      <c r="G122" s="127">
        <v>37</v>
      </c>
      <c r="H122" s="12">
        <v>0</v>
      </c>
      <c r="I122" s="108">
        <v>0</v>
      </c>
      <c r="J122" s="12">
        <v>54</v>
      </c>
      <c r="K122" s="108">
        <v>30</v>
      </c>
      <c r="L122" s="12">
        <v>269</v>
      </c>
      <c r="M122" s="108">
        <v>58</v>
      </c>
      <c r="N122" s="12">
        <v>25</v>
      </c>
      <c r="O122" s="108">
        <v>22</v>
      </c>
      <c r="P122" s="12">
        <v>36</v>
      </c>
      <c r="Q122" s="108">
        <v>142</v>
      </c>
      <c r="R122" s="12">
        <v>4</v>
      </c>
      <c r="S122" s="108"/>
      <c r="T122" s="12"/>
      <c r="U122" s="108"/>
      <c r="V122" s="126"/>
      <c r="W122" s="12">
        <v>124</v>
      </c>
      <c r="X122" s="3"/>
    </row>
    <row r="123" spans="1:24">
      <c r="A123" s="188" t="s">
        <v>397</v>
      </c>
      <c r="B123" s="17" t="s">
        <v>21</v>
      </c>
      <c r="C123" s="3">
        <v>1718</v>
      </c>
      <c r="D123" s="17">
        <v>1339</v>
      </c>
      <c r="E123" s="9">
        <v>379</v>
      </c>
      <c r="F123" s="17">
        <v>36</v>
      </c>
      <c r="G123" s="129">
        <v>100</v>
      </c>
      <c r="H123" s="17">
        <v>0</v>
      </c>
      <c r="I123" s="3">
        <v>0</v>
      </c>
      <c r="J123" s="17">
        <v>58</v>
      </c>
      <c r="K123" s="3">
        <v>49</v>
      </c>
      <c r="L123" s="17">
        <v>570</v>
      </c>
      <c r="M123" s="3">
        <v>94</v>
      </c>
      <c r="N123" s="17">
        <v>17</v>
      </c>
      <c r="O123" s="3">
        <v>28</v>
      </c>
      <c r="P123" s="17">
        <v>269</v>
      </c>
      <c r="Q123" s="3">
        <v>118</v>
      </c>
      <c r="R123" s="17">
        <v>3</v>
      </c>
      <c r="S123" s="130">
        <v>40</v>
      </c>
      <c r="T123" s="17">
        <v>54</v>
      </c>
      <c r="U123" s="3">
        <v>4</v>
      </c>
      <c r="V123" s="30">
        <v>19</v>
      </c>
      <c r="W123" s="90">
        <v>-0.19969999999999999</v>
      </c>
      <c r="X123" s="3"/>
    </row>
    <row r="124" spans="1:24">
      <c r="A124" s="191" t="s">
        <v>398</v>
      </c>
      <c r="B124" s="65" t="s">
        <v>22</v>
      </c>
      <c r="C124" s="117">
        <v>2700</v>
      </c>
      <c r="D124" s="65">
        <v>2151</v>
      </c>
      <c r="E124" s="131">
        <v>549</v>
      </c>
      <c r="F124" s="65">
        <v>175</v>
      </c>
      <c r="G124" s="121">
        <v>137</v>
      </c>
      <c r="H124" s="65">
        <v>0</v>
      </c>
      <c r="I124" s="117">
        <v>0</v>
      </c>
      <c r="J124" s="65">
        <v>112</v>
      </c>
      <c r="K124" s="117">
        <v>79</v>
      </c>
      <c r="L124" s="65">
        <v>839</v>
      </c>
      <c r="M124" s="117">
        <v>152</v>
      </c>
      <c r="N124" s="65">
        <v>42</v>
      </c>
      <c r="O124" s="117">
        <v>50</v>
      </c>
      <c r="P124" s="65">
        <v>305</v>
      </c>
      <c r="Q124" s="117">
        <v>260</v>
      </c>
      <c r="R124" s="65"/>
      <c r="S124" s="117"/>
      <c r="T124" s="65"/>
      <c r="U124" s="117"/>
      <c r="V124" s="62"/>
      <c r="W124" s="65"/>
      <c r="X124" s="3"/>
    </row>
    <row r="125" spans="1:24">
      <c r="A125" s="11">
        <v>-2.92E-2</v>
      </c>
      <c r="B125" s="12" t="s">
        <v>19</v>
      </c>
      <c r="C125" s="108">
        <v>2427</v>
      </c>
      <c r="D125" s="12">
        <v>2325</v>
      </c>
      <c r="E125" s="128">
        <v>102</v>
      </c>
      <c r="F125" s="12">
        <v>1106</v>
      </c>
      <c r="G125" s="127">
        <v>498</v>
      </c>
      <c r="H125" s="12">
        <v>7</v>
      </c>
      <c r="I125" s="108">
        <v>0</v>
      </c>
      <c r="J125" s="12">
        <v>94</v>
      </c>
      <c r="K125" s="108">
        <v>66</v>
      </c>
      <c r="L125" s="12">
        <v>83</v>
      </c>
      <c r="M125" s="108">
        <v>26</v>
      </c>
      <c r="N125" s="12">
        <v>79</v>
      </c>
      <c r="O125" s="108">
        <v>39</v>
      </c>
      <c r="P125" s="12">
        <v>33</v>
      </c>
      <c r="Q125" s="108">
        <v>294</v>
      </c>
      <c r="R125" s="12">
        <v>14</v>
      </c>
      <c r="S125" s="108"/>
      <c r="T125" s="12"/>
      <c r="U125" s="108"/>
      <c r="V125" s="126"/>
      <c r="W125" s="12">
        <v>265</v>
      </c>
      <c r="X125" s="3"/>
    </row>
    <row r="126" spans="1:24">
      <c r="A126" s="188" t="s">
        <v>399</v>
      </c>
      <c r="B126" s="17" t="s">
        <v>21</v>
      </c>
      <c r="C126" s="3">
        <v>2908</v>
      </c>
      <c r="D126" s="17">
        <v>2592</v>
      </c>
      <c r="E126" s="9">
        <v>316</v>
      </c>
      <c r="F126" s="17">
        <v>143</v>
      </c>
      <c r="G126" s="129">
        <v>1171</v>
      </c>
      <c r="H126" s="17">
        <v>0</v>
      </c>
      <c r="I126" s="3">
        <v>9</v>
      </c>
      <c r="J126" s="17">
        <v>76</v>
      </c>
      <c r="K126" s="3">
        <v>118</v>
      </c>
      <c r="L126" s="17">
        <v>122</v>
      </c>
      <c r="M126" s="3">
        <v>47</v>
      </c>
      <c r="N126" s="17">
        <v>25</v>
      </c>
      <c r="O126" s="3">
        <v>95</v>
      </c>
      <c r="P126" s="17">
        <v>495</v>
      </c>
      <c r="Q126" s="3">
        <v>291</v>
      </c>
      <c r="R126" s="17">
        <v>16</v>
      </c>
      <c r="S126" s="130">
        <v>120</v>
      </c>
      <c r="T126" s="17">
        <v>67</v>
      </c>
      <c r="U126" s="3">
        <v>3</v>
      </c>
      <c r="V126" s="30">
        <v>45</v>
      </c>
      <c r="W126" s="90">
        <v>-5.0900000000000001E-2</v>
      </c>
      <c r="X126" s="3"/>
    </row>
    <row r="127" spans="1:24">
      <c r="A127" s="191"/>
      <c r="B127" s="65" t="s">
        <v>22</v>
      </c>
      <c r="C127" s="117">
        <v>5335</v>
      </c>
      <c r="D127" s="65">
        <v>4917</v>
      </c>
      <c r="E127" s="131" t="s">
        <v>400</v>
      </c>
      <c r="F127" s="65">
        <v>1249</v>
      </c>
      <c r="G127" s="121">
        <v>1669</v>
      </c>
      <c r="H127" s="65">
        <v>7</v>
      </c>
      <c r="I127" s="117">
        <v>9</v>
      </c>
      <c r="J127" s="65">
        <v>170</v>
      </c>
      <c r="K127" s="117">
        <v>184</v>
      </c>
      <c r="L127" s="65">
        <v>205</v>
      </c>
      <c r="M127" s="117">
        <v>73</v>
      </c>
      <c r="N127" s="65">
        <v>104</v>
      </c>
      <c r="O127" s="117">
        <v>134</v>
      </c>
      <c r="P127" s="65">
        <v>528</v>
      </c>
      <c r="Q127" s="117">
        <v>585</v>
      </c>
      <c r="R127" s="65"/>
      <c r="S127" s="117"/>
      <c r="T127" s="17"/>
      <c r="U127" s="117"/>
      <c r="V127" s="62"/>
      <c r="W127" s="65"/>
      <c r="X127" s="3"/>
    </row>
    <row r="128" spans="1:24">
      <c r="A128" s="11">
        <v>-3.0000000000000001E-3</v>
      </c>
      <c r="B128" s="12" t="s">
        <v>19</v>
      </c>
      <c r="C128" s="108">
        <v>250</v>
      </c>
      <c r="D128" s="12">
        <v>107</v>
      </c>
      <c r="E128" s="128">
        <v>143</v>
      </c>
      <c r="F128" s="12">
        <v>26</v>
      </c>
      <c r="G128" s="127">
        <v>3</v>
      </c>
      <c r="H128" s="12">
        <v>0</v>
      </c>
      <c r="I128" s="108">
        <v>0</v>
      </c>
      <c r="J128" s="12">
        <v>11</v>
      </c>
      <c r="K128" s="108">
        <v>0</v>
      </c>
      <c r="L128" s="12">
        <v>34</v>
      </c>
      <c r="M128" s="108">
        <v>4</v>
      </c>
      <c r="N128" s="12">
        <v>13</v>
      </c>
      <c r="O128" s="108">
        <v>5</v>
      </c>
      <c r="P128" s="12">
        <v>2</v>
      </c>
      <c r="Q128" s="108">
        <v>9</v>
      </c>
      <c r="R128" s="12">
        <v>0</v>
      </c>
      <c r="S128" s="108"/>
      <c r="T128" s="150" t="s">
        <v>401</v>
      </c>
      <c r="U128" s="108"/>
      <c r="V128" s="126"/>
      <c r="W128" s="12">
        <v>67</v>
      </c>
      <c r="X128" s="3"/>
    </row>
    <row r="129" spans="1:24">
      <c r="A129" s="188" t="s">
        <v>402</v>
      </c>
      <c r="B129" s="17" t="s">
        <v>21</v>
      </c>
      <c r="C129" s="3">
        <v>297</v>
      </c>
      <c r="D129" s="17">
        <v>101</v>
      </c>
      <c r="E129" s="9">
        <v>196</v>
      </c>
      <c r="F129" s="17">
        <v>3</v>
      </c>
      <c r="G129" s="129">
        <v>17</v>
      </c>
      <c r="H129" s="17">
        <v>0</v>
      </c>
      <c r="I129" s="3">
        <v>0</v>
      </c>
      <c r="J129" s="17">
        <v>8</v>
      </c>
      <c r="K129" s="3">
        <v>5</v>
      </c>
      <c r="L129" s="17">
        <v>24</v>
      </c>
      <c r="M129" s="3">
        <v>4</v>
      </c>
      <c r="N129" s="17">
        <v>4</v>
      </c>
      <c r="O129" s="3">
        <v>11</v>
      </c>
      <c r="P129" s="17">
        <v>20</v>
      </c>
      <c r="Q129" s="3">
        <v>5</v>
      </c>
      <c r="R129" s="17">
        <v>2</v>
      </c>
      <c r="S129" s="130"/>
      <c r="T129" s="17">
        <v>55</v>
      </c>
      <c r="U129" s="3">
        <v>0</v>
      </c>
      <c r="V129" s="30">
        <v>10</v>
      </c>
      <c r="W129" s="90">
        <v>-1.29E-2</v>
      </c>
      <c r="X129" s="3"/>
    </row>
    <row r="130" spans="1:24">
      <c r="A130" s="191"/>
      <c r="B130" s="65" t="s">
        <v>22</v>
      </c>
      <c r="C130" s="117">
        <v>547</v>
      </c>
      <c r="D130" s="65">
        <v>208</v>
      </c>
      <c r="E130" s="131" t="s">
        <v>403</v>
      </c>
      <c r="F130" s="65">
        <v>29</v>
      </c>
      <c r="G130" s="121">
        <v>20</v>
      </c>
      <c r="H130" s="65">
        <v>0</v>
      </c>
      <c r="I130" s="117">
        <v>0</v>
      </c>
      <c r="J130" s="65">
        <v>19</v>
      </c>
      <c r="K130" s="117">
        <v>5</v>
      </c>
      <c r="L130" s="65">
        <v>58</v>
      </c>
      <c r="M130" s="117">
        <v>8</v>
      </c>
      <c r="N130" s="65">
        <v>17</v>
      </c>
      <c r="O130" s="117">
        <v>16</v>
      </c>
      <c r="P130" s="65">
        <v>22</v>
      </c>
      <c r="Q130" s="117">
        <v>14</v>
      </c>
      <c r="R130" s="65"/>
      <c r="S130" s="117"/>
      <c r="T130" s="65"/>
      <c r="U130" s="117"/>
      <c r="V130" s="62"/>
      <c r="W130" s="65"/>
      <c r="X130" s="3"/>
    </row>
    <row r="131" spans="1:24">
      <c r="A131" s="11">
        <v>-5.0000000000000001E-4</v>
      </c>
      <c r="B131" s="12" t="s">
        <v>19</v>
      </c>
      <c r="C131" s="108">
        <v>24</v>
      </c>
      <c r="D131" s="12">
        <v>16</v>
      </c>
      <c r="E131" s="128">
        <v>8</v>
      </c>
      <c r="F131" s="12">
        <v>0</v>
      </c>
      <c r="G131" s="127">
        <v>2</v>
      </c>
      <c r="H131" s="12">
        <v>0</v>
      </c>
      <c r="I131" s="108">
        <v>0</v>
      </c>
      <c r="J131" s="12">
        <v>1</v>
      </c>
      <c r="K131" s="108">
        <v>5</v>
      </c>
      <c r="L131" s="12">
        <v>2</v>
      </c>
      <c r="M131" s="108">
        <v>0</v>
      </c>
      <c r="N131" s="12">
        <v>0</v>
      </c>
      <c r="O131" s="108">
        <v>0</v>
      </c>
      <c r="P131" s="12">
        <v>1</v>
      </c>
      <c r="Q131" s="108">
        <v>5</v>
      </c>
      <c r="R131" s="12">
        <v>0</v>
      </c>
      <c r="S131" s="108"/>
      <c r="T131" s="17"/>
      <c r="U131" s="108"/>
      <c r="V131" s="126"/>
      <c r="W131" s="12">
        <v>0</v>
      </c>
      <c r="X131" s="3"/>
    </row>
    <row r="132" spans="1:24">
      <c r="A132" s="188" t="s">
        <v>404</v>
      </c>
      <c r="B132" s="17" t="s">
        <v>21</v>
      </c>
      <c r="C132" s="3">
        <v>62</v>
      </c>
      <c r="D132" s="17">
        <v>44</v>
      </c>
      <c r="E132" s="9">
        <v>18</v>
      </c>
      <c r="F132" s="17">
        <v>11</v>
      </c>
      <c r="G132" s="129">
        <v>4</v>
      </c>
      <c r="H132" s="17">
        <v>0</v>
      </c>
      <c r="I132" s="3">
        <v>0</v>
      </c>
      <c r="J132" s="17">
        <v>6</v>
      </c>
      <c r="K132" s="3">
        <v>3</v>
      </c>
      <c r="L132" s="17">
        <v>10</v>
      </c>
      <c r="M132" s="3">
        <v>1</v>
      </c>
      <c r="N132" s="17">
        <v>0</v>
      </c>
      <c r="O132" s="3">
        <v>0</v>
      </c>
      <c r="P132" s="17">
        <v>9</v>
      </c>
      <c r="Q132" s="3">
        <v>0</v>
      </c>
      <c r="R132" s="17">
        <v>0</v>
      </c>
      <c r="S132" s="130">
        <v>0</v>
      </c>
      <c r="T132" s="17">
        <v>0</v>
      </c>
      <c r="U132" s="3">
        <v>0</v>
      </c>
      <c r="V132" s="30">
        <v>0</v>
      </c>
      <c r="W132" s="90">
        <v>0</v>
      </c>
      <c r="X132" s="3"/>
    </row>
    <row r="133" spans="1:24">
      <c r="A133" s="191"/>
      <c r="B133" s="65" t="s">
        <v>22</v>
      </c>
      <c r="C133" s="117">
        <v>86</v>
      </c>
      <c r="D133" s="65">
        <v>60</v>
      </c>
      <c r="E133" s="131">
        <v>26</v>
      </c>
      <c r="F133" s="65">
        <v>11</v>
      </c>
      <c r="G133" s="121">
        <v>6</v>
      </c>
      <c r="H133" s="65">
        <v>0</v>
      </c>
      <c r="I133" s="117">
        <v>0</v>
      </c>
      <c r="J133" s="65">
        <v>7</v>
      </c>
      <c r="K133" s="117">
        <v>8</v>
      </c>
      <c r="L133" s="65">
        <v>12</v>
      </c>
      <c r="M133" s="117">
        <v>1</v>
      </c>
      <c r="N133" s="65">
        <v>0</v>
      </c>
      <c r="O133" s="117">
        <v>0</v>
      </c>
      <c r="P133" s="65">
        <v>10</v>
      </c>
      <c r="Q133" s="117">
        <v>5</v>
      </c>
      <c r="R133" s="65"/>
      <c r="S133" s="117"/>
      <c r="T133" s="65"/>
      <c r="U133" s="117"/>
      <c r="V133" s="62"/>
      <c r="W133" s="65"/>
      <c r="X133" s="3"/>
    </row>
    <row r="134" spans="1:24">
      <c r="A134" s="11">
        <v>-4.0000000000000002E-4</v>
      </c>
      <c r="B134" s="12" t="s">
        <v>19</v>
      </c>
      <c r="C134" s="108">
        <v>24</v>
      </c>
      <c r="D134" s="12">
        <v>21</v>
      </c>
      <c r="E134" s="128">
        <v>3</v>
      </c>
      <c r="F134" s="12">
        <v>1</v>
      </c>
      <c r="G134" s="127">
        <v>0</v>
      </c>
      <c r="H134" s="12">
        <v>0</v>
      </c>
      <c r="I134" s="108">
        <v>0</v>
      </c>
      <c r="J134" s="12">
        <v>7</v>
      </c>
      <c r="K134" s="108">
        <v>7</v>
      </c>
      <c r="L134" s="12">
        <v>1</v>
      </c>
      <c r="M134" s="108">
        <v>1</v>
      </c>
      <c r="N134" s="12">
        <v>0</v>
      </c>
      <c r="O134" s="108">
        <v>0</v>
      </c>
      <c r="P134" s="12">
        <v>2</v>
      </c>
      <c r="Q134" s="108">
        <v>2</v>
      </c>
      <c r="R134" s="12">
        <v>0</v>
      </c>
      <c r="S134" s="108"/>
      <c r="T134" s="12"/>
      <c r="U134" s="108"/>
      <c r="V134" s="126"/>
      <c r="W134" s="12">
        <v>0</v>
      </c>
      <c r="X134" s="3"/>
    </row>
    <row r="135" spans="1:24">
      <c r="A135" s="188" t="s">
        <v>405</v>
      </c>
      <c r="B135" s="17" t="s">
        <v>21</v>
      </c>
      <c r="C135" s="3">
        <v>51</v>
      </c>
      <c r="D135" s="17">
        <v>42</v>
      </c>
      <c r="E135" s="9">
        <v>9</v>
      </c>
      <c r="F135" s="17">
        <v>1</v>
      </c>
      <c r="G135" s="129">
        <v>1</v>
      </c>
      <c r="H135" s="17">
        <v>0</v>
      </c>
      <c r="I135" s="3">
        <v>0</v>
      </c>
      <c r="J135" s="17">
        <v>4</v>
      </c>
      <c r="K135" s="3">
        <v>9</v>
      </c>
      <c r="L135" s="17">
        <v>4</v>
      </c>
      <c r="M135" s="3">
        <v>5</v>
      </c>
      <c r="N135" s="17">
        <v>0</v>
      </c>
      <c r="O135" s="3">
        <v>0</v>
      </c>
      <c r="P135" s="17">
        <v>9</v>
      </c>
      <c r="Q135" s="3">
        <v>9</v>
      </c>
      <c r="R135" s="17">
        <v>0</v>
      </c>
      <c r="S135" s="130">
        <v>0</v>
      </c>
      <c r="T135" s="17">
        <v>0</v>
      </c>
      <c r="U135" s="3">
        <v>0</v>
      </c>
      <c r="V135" s="30">
        <v>0</v>
      </c>
      <c r="W135" s="90">
        <v>0</v>
      </c>
      <c r="X135" s="3"/>
    </row>
    <row r="136" spans="1:24">
      <c r="A136" s="191"/>
      <c r="B136" s="65" t="s">
        <v>22</v>
      </c>
      <c r="C136" s="117">
        <v>75</v>
      </c>
      <c r="D136" s="65">
        <v>63</v>
      </c>
      <c r="E136" s="131" t="s">
        <v>406</v>
      </c>
      <c r="F136" s="65">
        <v>2</v>
      </c>
      <c r="G136" s="121">
        <v>1</v>
      </c>
      <c r="H136" s="65">
        <v>0</v>
      </c>
      <c r="I136" s="117">
        <v>0</v>
      </c>
      <c r="J136" s="65">
        <v>11</v>
      </c>
      <c r="K136" s="117">
        <v>16</v>
      </c>
      <c r="L136" s="65">
        <v>5</v>
      </c>
      <c r="M136" s="117">
        <v>6</v>
      </c>
      <c r="N136" s="65">
        <v>0</v>
      </c>
      <c r="O136" s="117">
        <v>0</v>
      </c>
      <c r="P136" s="65">
        <v>11</v>
      </c>
      <c r="Q136" s="117">
        <v>11</v>
      </c>
      <c r="R136" s="65"/>
      <c r="S136" s="117"/>
      <c r="T136" s="65"/>
      <c r="U136" s="117"/>
      <c r="V136" s="62"/>
      <c r="W136" s="65"/>
      <c r="X136" s="3"/>
    </row>
    <row r="137" spans="1:24">
      <c r="A137" s="11">
        <v>-2.0000000000000001E-4</v>
      </c>
      <c r="B137" s="12" t="s">
        <v>19</v>
      </c>
      <c r="C137" s="108">
        <v>20</v>
      </c>
      <c r="D137" s="12">
        <v>20</v>
      </c>
      <c r="E137" s="128">
        <v>0</v>
      </c>
      <c r="F137" s="12">
        <v>1</v>
      </c>
      <c r="G137" s="127">
        <v>0</v>
      </c>
      <c r="H137" s="12">
        <v>0</v>
      </c>
      <c r="I137" s="108">
        <v>0</v>
      </c>
      <c r="J137" s="12">
        <v>4</v>
      </c>
      <c r="K137" s="108">
        <v>0</v>
      </c>
      <c r="L137" s="12">
        <v>3</v>
      </c>
      <c r="M137" s="108">
        <v>0</v>
      </c>
      <c r="N137" s="12">
        <v>7</v>
      </c>
      <c r="O137" s="108">
        <v>3</v>
      </c>
      <c r="P137" s="12">
        <v>1</v>
      </c>
      <c r="Q137" s="108">
        <v>1</v>
      </c>
      <c r="R137" s="12">
        <v>0</v>
      </c>
      <c r="S137" s="108"/>
      <c r="T137" s="12"/>
      <c r="U137" s="108"/>
      <c r="V137" s="126"/>
      <c r="W137" s="12">
        <v>2</v>
      </c>
      <c r="X137" s="3"/>
    </row>
    <row r="138" spans="1:24">
      <c r="A138" s="188" t="s">
        <v>407</v>
      </c>
      <c r="B138" s="17" t="s">
        <v>21</v>
      </c>
      <c r="C138" s="3">
        <v>13</v>
      </c>
      <c r="D138" s="17">
        <v>11</v>
      </c>
      <c r="E138" s="9">
        <v>2</v>
      </c>
      <c r="F138" s="17">
        <v>0</v>
      </c>
      <c r="G138" s="129">
        <v>1</v>
      </c>
      <c r="H138" s="17">
        <v>0</v>
      </c>
      <c r="I138" s="3">
        <v>0</v>
      </c>
      <c r="J138" s="17">
        <v>1</v>
      </c>
      <c r="K138" s="3">
        <v>1</v>
      </c>
      <c r="L138" s="17">
        <v>1</v>
      </c>
      <c r="M138" s="3">
        <v>0</v>
      </c>
      <c r="N138" s="17">
        <v>2</v>
      </c>
      <c r="O138" s="3">
        <v>5</v>
      </c>
      <c r="P138" s="17">
        <v>0</v>
      </c>
      <c r="Q138" s="3">
        <v>0</v>
      </c>
      <c r="R138" s="17">
        <v>0</v>
      </c>
      <c r="S138" s="130">
        <v>0</v>
      </c>
      <c r="T138" s="17">
        <v>2</v>
      </c>
      <c r="U138" s="3">
        <v>0</v>
      </c>
      <c r="V138" s="30">
        <v>0</v>
      </c>
      <c r="W138" s="90">
        <v>-4.0000000000000002E-4</v>
      </c>
      <c r="X138" s="3"/>
    </row>
    <row r="139" spans="1:24">
      <c r="A139" s="191"/>
      <c r="B139" s="65" t="s">
        <v>22</v>
      </c>
      <c r="C139" s="117">
        <v>33</v>
      </c>
      <c r="D139" s="65">
        <v>31</v>
      </c>
      <c r="E139" s="131">
        <v>2</v>
      </c>
      <c r="F139" s="65">
        <v>1</v>
      </c>
      <c r="G139" s="121">
        <v>1</v>
      </c>
      <c r="H139" s="65">
        <v>0</v>
      </c>
      <c r="I139" s="117">
        <v>0</v>
      </c>
      <c r="J139" s="65">
        <v>5</v>
      </c>
      <c r="K139" s="117">
        <v>1</v>
      </c>
      <c r="L139" s="65">
        <v>4</v>
      </c>
      <c r="M139" s="117">
        <v>0</v>
      </c>
      <c r="N139" s="65">
        <v>9</v>
      </c>
      <c r="O139" s="117">
        <v>8</v>
      </c>
      <c r="P139" s="65">
        <v>1</v>
      </c>
      <c r="Q139" s="117">
        <v>1</v>
      </c>
      <c r="R139" s="65"/>
      <c r="S139" s="117"/>
      <c r="T139" s="65"/>
      <c r="U139" s="117"/>
      <c r="V139" s="62"/>
      <c r="W139" s="65"/>
      <c r="X139" s="3"/>
    </row>
    <row r="140" spans="1:24">
      <c r="A140" s="11">
        <v>-2.9999999999999997E-4</v>
      </c>
      <c r="B140" s="12" t="s">
        <v>19</v>
      </c>
      <c r="C140" s="108">
        <v>27</v>
      </c>
      <c r="D140" s="12">
        <v>26</v>
      </c>
      <c r="E140" s="128">
        <v>1</v>
      </c>
      <c r="F140" s="12">
        <v>0</v>
      </c>
      <c r="G140" s="127">
        <v>0</v>
      </c>
      <c r="H140" s="12">
        <v>0</v>
      </c>
      <c r="I140" s="108">
        <v>0</v>
      </c>
      <c r="J140" s="12">
        <v>4</v>
      </c>
      <c r="K140" s="108">
        <v>0</v>
      </c>
      <c r="L140" s="12">
        <v>2</v>
      </c>
      <c r="M140" s="108">
        <v>0</v>
      </c>
      <c r="N140" s="12">
        <v>5</v>
      </c>
      <c r="O140" s="108">
        <v>2</v>
      </c>
      <c r="P140" s="12">
        <v>6</v>
      </c>
      <c r="Q140" s="108">
        <v>7</v>
      </c>
      <c r="R140" s="12">
        <v>0</v>
      </c>
      <c r="S140" s="108"/>
      <c r="T140" s="12"/>
      <c r="U140" s="108"/>
      <c r="V140" s="126"/>
      <c r="W140" s="12">
        <v>6</v>
      </c>
      <c r="X140" s="3"/>
    </row>
    <row r="141" spans="1:24">
      <c r="A141" s="188" t="s">
        <v>408</v>
      </c>
      <c r="B141" s="17" t="s">
        <v>21</v>
      </c>
      <c r="C141" s="3">
        <v>30</v>
      </c>
      <c r="D141" s="17">
        <v>28</v>
      </c>
      <c r="E141" s="9">
        <v>2</v>
      </c>
      <c r="F141" s="17">
        <v>0</v>
      </c>
      <c r="G141" s="129">
        <v>0</v>
      </c>
      <c r="H141" s="17">
        <v>0</v>
      </c>
      <c r="I141" s="3">
        <v>0</v>
      </c>
      <c r="J141" s="17">
        <v>2</v>
      </c>
      <c r="K141" s="3">
        <v>0</v>
      </c>
      <c r="L141" s="17">
        <v>5</v>
      </c>
      <c r="M141" s="3">
        <v>0</v>
      </c>
      <c r="N141" s="17">
        <v>5</v>
      </c>
      <c r="O141" s="3">
        <v>3</v>
      </c>
      <c r="P141" s="17">
        <v>7</v>
      </c>
      <c r="Q141" s="3">
        <v>6</v>
      </c>
      <c r="R141" s="17">
        <v>0</v>
      </c>
      <c r="S141" s="130">
        <v>4</v>
      </c>
      <c r="T141" s="17">
        <v>0</v>
      </c>
      <c r="U141" s="3">
        <v>0</v>
      </c>
      <c r="V141" s="30">
        <v>2</v>
      </c>
      <c r="W141" s="90">
        <v>-1.1999999999999999E-3</v>
      </c>
      <c r="X141" s="3"/>
    </row>
    <row r="142" spans="1:24">
      <c r="A142" s="191"/>
      <c r="B142" s="65" t="s">
        <v>22</v>
      </c>
      <c r="C142" s="117">
        <v>57</v>
      </c>
      <c r="D142" s="65">
        <v>54</v>
      </c>
      <c r="E142" s="131">
        <v>3</v>
      </c>
      <c r="F142" s="65">
        <v>0</v>
      </c>
      <c r="G142" s="121">
        <v>0</v>
      </c>
      <c r="H142" s="65">
        <v>0</v>
      </c>
      <c r="I142" s="117">
        <v>0</v>
      </c>
      <c r="J142" s="65">
        <v>6</v>
      </c>
      <c r="K142" s="117">
        <v>0</v>
      </c>
      <c r="L142" s="65">
        <v>7</v>
      </c>
      <c r="M142" s="117">
        <v>0</v>
      </c>
      <c r="N142" s="65">
        <v>10</v>
      </c>
      <c r="O142" s="117">
        <v>5</v>
      </c>
      <c r="P142" s="65">
        <v>13</v>
      </c>
      <c r="Q142" s="117">
        <v>13</v>
      </c>
      <c r="R142" s="65"/>
      <c r="S142" s="117"/>
      <c r="T142" s="65"/>
      <c r="U142" s="117"/>
      <c r="V142" s="62"/>
      <c r="W142" s="65"/>
      <c r="X142" s="3"/>
    </row>
    <row r="143" spans="1:24">
      <c r="A143" s="11">
        <v>-1E-4</v>
      </c>
      <c r="B143" s="12" t="s">
        <v>19</v>
      </c>
      <c r="C143" s="108">
        <v>6</v>
      </c>
      <c r="D143" s="12">
        <v>1</v>
      </c>
      <c r="E143" s="128">
        <v>5</v>
      </c>
      <c r="F143" s="12">
        <v>0</v>
      </c>
      <c r="G143" s="127">
        <v>0</v>
      </c>
      <c r="H143" s="12">
        <v>0</v>
      </c>
      <c r="I143" s="108">
        <v>0</v>
      </c>
      <c r="J143" s="12">
        <v>0</v>
      </c>
      <c r="K143" s="108">
        <v>0</v>
      </c>
      <c r="L143" s="12">
        <v>0</v>
      </c>
      <c r="M143" s="108">
        <v>0</v>
      </c>
      <c r="N143" s="12">
        <v>0</v>
      </c>
      <c r="O143" s="108">
        <v>0</v>
      </c>
      <c r="P143" s="12">
        <v>1</v>
      </c>
      <c r="Q143" s="108">
        <v>0</v>
      </c>
      <c r="R143" s="12">
        <v>0</v>
      </c>
      <c r="S143" s="108"/>
      <c r="T143" s="12"/>
      <c r="U143" s="108"/>
      <c r="V143" s="126"/>
      <c r="W143" s="12">
        <v>0</v>
      </c>
      <c r="X143" s="3"/>
    </row>
    <row r="144" spans="1:24">
      <c r="A144" s="312" t="s">
        <v>409</v>
      </c>
      <c r="B144" s="17" t="s">
        <v>21</v>
      </c>
      <c r="C144" s="3">
        <v>8</v>
      </c>
      <c r="D144" s="17">
        <v>3</v>
      </c>
      <c r="E144" s="9">
        <v>5</v>
      </c>
      <c r="F144" s="17">
        <v>0</v>
      </c>
      <c r="G144" s="129">
        <v>0</v>
      </c>
      <c r="H144" s="17">
        <v>0</v>
      </c>
      <c r="I144" s="3">
        <v>0</v>
      </c>
      <c r="J144" s="17">
        <v>0</v>
      </c>
      <c r="K144" s="3">
        <v>0</v>
      </c>
      <c r="L144" s="17">
        <v>1</v>
      </c>
      <c r="M144" s="3">
        <v>1</v>
      </c>
      <c r="N144" s="17">
        <v>0</v>
      </c>
      <c r="O144" s="3">
        <v>0</v>
      </c>
      <c r="P144" s="17">
        <v>1</v>
      </c>
      <c r="Q144" s="3">
        <v>0</v>
      </c>
      <c r="R144" s="17">
        <v>0</v>
      </c>
      <c r="S144" s="130">
        <v>0</v>
      </c>
      <c r="T144" s="17">
        <v>0</v>
      </c>
      <c r="U144" s="3">
        <v>0</v>
      </c>
      <c r="V144" s="30">
        <v>0</v>
      </c>
      <c r="W144" s="90">
        <v>0</v>
      </c>
      <c r="X144" s="3"/>
    </row>
    <row r="145" spans="1:24">
      <c r="A145" s="191"/>
      <c r="B145" s="65" t="s">
        <v>22</v>
      </c>
      <c r="C145" s="117">
        <v>14</v>
      </c>
      <c r="D145" s="65">
        <v>4</v>
      </c>
      <c r="E145" s="131" t="s">
        <v>410</v>
      </c>
      <c r="F145" s="65">
        <v>0</v>
      </c>
      <c r="G145" s="121">
        <v>0</v>
      </c>
      <c r="H145" s="65">
        <v>0</v>
      </c>
      <c r="I145" s="117">
        <v>0</v>
      </c>
      <c r="J145" s="65">
        <v>0</v>
      </c>
      <c r="K145" s="117">
        <v>0</v>
      </c>
      <c r="L145" s="65">
        <v>1</v>
      </c>
      <c r="M145" s="117">
        <v>1</v>
      </c>
      <c r="N145" s="65">
        <v>0</v>
      </c>
      <c r="O145" s="117">
        <v>0</v>
      </c>
      <c r="P145" s="65">
        <v>2</v>
      </c>
      <c r="Q145" s="117">
        <v>0</v>
      </c>
      <c r="R145" s="65"/>
      <c r="S145" s="117"/>
      <c r="T145" s="65"/>
      <c r="U145" s="117"/>
      <c r="V145" s="62"/>
      <c r="W145" s="65"/>
      <c r="X145" s="3"/>
    </row>
    <row r="146" spans="1:24">
      <c r="A146" s="11">
        <v>-2.5999999999999999E-3</v>
      </c>
      <c r="B146" s="133" t="s">
        <v>19</v>
      </c>
      <c r="C146" s="137">
        <v>201</v>
      </c>
      <c r="D146" s="133">
        <v>201</v>
      </c>
      <c r="E146" s="151">
        <v>0</v>
      </c>
      <c r="F146" s="135">
        <v>83</v>
      </c>
      <c r="G146" s="134">
        <v>60</v>
      </c>
      <c r="H146" s="135">
        <v>0</v>
      </c>
      <c r="I146" s="134">
        <v>0</v>
      </c>
      <c r="J146" s="133">
        <v>13</v>
      </c>
      <c r="K146" s="134">
        <v>13</v>
      </c>
      <c r="L146" s="133">
        <v>5</v>
      </c>
      <c r="M146" s="137">
        <v>1</v>
      </c>
      <c r="N146" s="133">
        <v>8</v>
      </c>
      <c r="O146" s="137">
        <v>15</v>
      </c>
      <c r="P146" s="133">
        <v>0</v>
      </c>
      <c r="Q146" s="137">
        <v>3</v>
      </c>
      <c r="R146" s="133">
        <v>0</v>
      </c>
      <c r="S146" s="137"/>
      <c r="T146" s="133"/>
      <c r="U146" s="137"/>
      <c r="V146" s="147"/>
      <c r="W146" s="133">
        <v>20</v>
      </c>
      <c r="X146" s="3"/>
    </row>
    <row r="147" spans="1:24">
      <c r="A147" s="315" t="s">
        <v>411</v>
      </c>
      <c r="B147" s="36" t="s">
        <v>21</v>
      </c>
      <c r="C147" s="130">
        <v>270</v>
      </c>
      <c r="D147" s="36">
        <v>270</v>
      </c>
      <c r="E147" s="34">
        <v>0</v>
      </c>
      <c r="F147" s="33">
        <v>72</v>
      </c>
      <c r="G147" s="32">
        <v>108</v>
      </c>
      <c r="H147" s="33">
        <v>0</v>
      </c>
      <c r="I147" s="32">
        <v>0</v>
      </c>
      <c r="J147" s="33">
        <v>21</v>
      </c>
      <c r="K147" s="32">
        <v>10</v>
      </c>
      <c r="L147" s="36">
        <v>8</v>
      </c>
      <c r="M147" s="130">
        <v>5</v>
      </c>
      <c r="N147" s="36">
        <v>17</v>
      </c>
      <c r="O147" s="130">
        <v>18</v>
      </c>
      <c r="P147" s="36">
        <v>8</v>
      </c>
      <c r="Q147" s="130">
        <v>3</v>
      </c>
      <c r="R147" s="36">
        <v>0</v>
      </c>
      <c r="S147" s="130">
        <v>12</v>
      </c>
      <c r="T147" s="36">
        <v>3</v>
      </c>
      <c r="U147" s="130">
        <v>1</v>
      </c>
      <c r="V147" s="30">
        <v>4</v>
      </c>
      <c r="W147" s="132">
        <v>-3.8E-3</v>
      </c>
      <c r="X147" s="3"/>
    </row>
    <row r="148" spans="1:24">
      <c r="A148" s="317"/>
      <c r="B148" s="142" t="s">
        <v>22</v>
      </c>
      <c r="C148" s="148">
        <v>471</v>
      </c>
      <c r="D148" s="142">
        <v>471</v>
      </c>
      <c r="E148" s="152" t="s">
        <v>223</v>
      </c>
      <c r="F148" s="144">
        <v>155</v>
      </c>
      <c r="G148" s="143">
        <v>168</v>
      </c>
      <c r="H148" s="144">
        <v>0</v>
      </c>
      <c r="I148" s="143">
        <v>0</v>
      </c>
      <c r="J148" s="142">
        <v>34</v>
      </c>
      <c r="K148" s="146">
        <v>23</v>
      </c>
      <c r="L148" s="142">
        <v>13</v>
      </c>
      <c r="M148" s="146">
        <v>6</v>
      </c>
      <c r="N148" s="142">
        <v>25</v>
      </c>
      <c r="O148" s="146">
        <v>33</v>
      </c>
      <c r="P148" s="142">
        <v>8</v>
      </c>
      <c r="Q148" s="146">
        <v>6</v>
      </c>
      <c r="R148" s="142"/>
      <c r="S148" s="146"/>
      <c r="T148" s="142"/>
      <c r="U148" s="146"/>
      <c r="V148" s="148"/>
      <c r="W148" s="142"/>
      <c r="X148" s="3"/>
    </row>
  </sheetData>
  <mergeCells count="18">
    <mergeCell ref="A4:A6"/>
    <mergeCell ref="B4:B6"/>
    <mergeCell ref="C4:C6"/>
    <mergeCell ref="D4:D6"/>
    <mergeCell ref="E4:E6"/>
    <mergeCell ref="W4:W6"/>
    <mergeCell ref="F5:G5"/>
    <mergeCell ref="H5:I5"/>
    <mergeCell ref="J5:K5"/>
    <mergeCell ref="N5:O5"/>
    <mergeCell ref="P5:Q5"/>
    <mergeCell ref="S5:T5"/>
    <mergeCell ref="F4:K4"/>
    <mergeCell ref="U5:U6"/>
    <mergeCell ref="V5:V6"/>
    <mergeCell ref="L4:Q4"/>
    <mergeCell ref="R4:R6"/>
    <mergeCell ref="S4:V4"/>
  </mergeCells>
  <phoneticPr fontId="1"/>
  <conditionalFormatting sqref="A8:W148">
    <cfRule type="expression" dxfId="1663" priority="311">
      <formula>MOD(ROW(A1)-1,6)&lt;3</formula>
    </cfRule>
  </conditionalFormatting>
  <conditionalFormatting sqref="A8">
    <cfRule type="expression" dxfId="1662" priority="310">
      <formula>MOD(ROW(A1)-1,6)&lt;3</formula>
    </cfRule>
  </conditionalFormatting>
  <conditionalFormatting sqref="A11">
    <cfRule type="expression" dxfId="1661" priority="309">
      <formula>MOD(ROW(A4)-1,6)&lt;3</formula>
    </cfRule>
  </conditionalFormatting>
  <conditionalFormatting sqref="A14">
    <cfRule type="expression" dxfId="1660" priority="308">
      <formula>MOD(ROW(A7)-1,6)&lt;3</formula>
    </cfRule>
  </conditionalFormatting>
  <conditionalFormatting sqref="A17">
    <cfRule type="expression" dxfId="1659" priority="307">
      <formula>MOD(ROW(A10)-1,6)&lt;3</formula>
    </cfRule>
  </conditionalFormatting>
  <conditionalFormatting sqref="A20">
    <cfRule type="expression" dxfId="1658" priority="306">
      <formula>MOD(ROW(A13)-1,6)&lt;3</formula>
    </cfRule>
  </conditionalFormatting>
  <conditionalFormatting sqref="A23">
    <cfRule type="expression" dxfId="1657" priority="305">
      <formula>MOD(ROW(A16)-1,6)&lt;3</formula>
    </cfRule>
  </conditionalFormatting>
  <conditionalFormatting sqref="A26">
    <cfRule type="expression" dxfId="1656" priority="304">
      <formula>MOD(ROW(A19)-1,6)&lt;3</formula>
    </cfRule>
  </conditionalFormatting>
  <conditionalFormatting sqref="A29">
    <cfRule type="expression" dxfId="1655" priority="303">
      <formula>MOD(ROW(A22)-1,6)&lt;3</formula>
    </cfRule>
  </conditionalFormatting>
  <conditionalFormatting sqref="A32">
    <cfRule type="expression" dxfId="1654" priority="302">
      <formula>MOD(ROW(A25)-1,6)&lt;3</formula>
    </cfRule>
  </conditionalFormatting>
  <conditionalFormatting sqref="A35">
    <cfRule type="expression" dxfId="1653" priority="301">
      <formula>MOD(ROW(A28)-1,6)&lt;3</formula>
    </cfRule>
  </conditionalFormatting>
  <conditionalFormatting sqref="A38">
    <cfRule type="expression" dxfId="1652" priority="300">
      <formula>MOD(ROW(A31)-1,6)&lt;3</formula>
    </cfRule>
  </conditionalFormatting>
  <conditionalFormatting sqref="A41">
    <cfRule type="expression" dxfId="1651" priority="299">
      <formula>MOD(ROW(A34)-1,6)&lt;3</formula>
    </cfRule>
  </conditionalFormatting>
  <conditionalFormatting sqref="A44">
    <cfRule type="expression" dxfId="1650" priority="298">
      <formula>MOD(ROW(A37)-1,6)&lt;3</formula>
    </cfRule>
  </conditionalFormatting>
  <conditionalFormatting sqref="A47">
    <cfRule type="expression" dxfId="1649" priority="297">
      <formula>MOD(ROW(A40)-1,6)&lt;3</formula>
    </cfRule>
  </conditionalFormatting>
  <conditionalFormatting sqref="A50">
    <cfRule type="expression" dxfId="1648" priority="296">
      <formula>MOD(ROW(A43)-1,6)&lt;3</formula>
    </cfRule>
  </conditionalFormatting>
  <conditionalFormatting sqref="A53">
    <cfRule type="expression" dxfId="1647" priority="295">
      <formula>MOD(ROW(A46)-1,6)&lt;3</formula>
    </cfRule>
  </conditionalFormatting>
  <conditionalFormatting sqref="A56">
    <cfRule type="expression" dxfId="1646" priority="294">
      <formula>MOD(ROW(A49)-1,6)&lt;3</formula>
    </cfRule>
  </conditionalFormatting>
  <conditionalFormatting sqref="A59">
    <cfRule type="expression" dxfId="1645" priority="293">
      <formula>MOD(ROW(A52)-1,6)&lt;3</formula>
    </cfRule>
  </conditionalFormatting>
  <conditionalFormatting sqref="A62">
    <cfRule type="expression" dxfId="1644" priority="292">
      <formula>MOD(ROW(A55)-1,6)&lt;3</formula>
    </cfRule>
  </conditionalFormatting>
  <conditionalFormatting sqref="A65">
    <cfRule type="expression" dxfId="1643" priority="291">
      <formula>MOD(ROW(A58)-1,6)&lt;3</formula>
    </cfRule>
  </conditionalFormatting>
  <conditionalFormatting sqref="A68">
    <cfRule type="expression" dxfId="1642" priority="290">
      <formula>MOD(ROW(A61)-1,6)&lt;3</formula>
    </cfRule>
  </conditionalFormatting>
  <conditionalFormatting sqref="A71">
    <cfRule type="expression" dxfId="1641" priority="289">
      <formula>MOD(ROW(A64)-1,6)&lt;3</formula>
    </cfRule>
  </conditionalFormatting>
  <conditionalFormatting sqref="A74">
    <cfRule type="expression" dxfId="1640" priority="288">
      <formula>MOD(ROW(A67)-1,6)&lt;3</formula>
    </cfRule>
  </conditionalFormatting>
  <conditionalFormatting sqref="A77">
    <cfRule type="expression" dxfId="1639" priority="287">
      <formula>MOD(ROW(A70)-1,6)&lt;3</formula>
    </cfRule>
  </conditionalFormatting>
  <conditionalFormatting sqref="A80">
    <cfRule type="expression" dxfId="1638" priority="286">
      <formula>MOD(ROW(A73)-1,6)&lt;3</formula>
    </cfRule>
  </conditionalFormatting>
  <conditionalFormatting sqref="A83">
    <cfRule type="expression" dxfId="1637" priority="285">
      <formula>MOD(ROW(A76)-1,6)&lt;3</formula>
    </cfRule>
  </conditionalFormatting>
  <conditionalFormatting sqref="A86">
    <cfRule type="expression" dxfId="1636" priority="284">
      <formula>MOD(ROW(A79)-1,6)&lt;3</formula>
    </cfRule>
  </conditionalFormatting>
  <conditionalFormatting sqref="A89">
    <cfRule type="expression" dxfId="1635" priority="283">
      <formula>MOD(ROW(A82)-1,6)&lt;3</formula>
    </cfRule>
  </conditionalFormatting>
  <conditionalFormatting sqref="A92">
    <cfRule type="expression" dxfId="1634" priority="282">
      <formula>MOD(ROW(A85)-1,6)&lt;3</formula>
    </cfRule>
  </conditionalFormatting>
  <conditionalFormatting sqref="A95">
    <cfRule type="expression" dxfId="1633" priority="281">
      <formula>MOD(ROW(A88)-1,6)&lt;3</formula>
    </cfRule>
  </conditionalFormatting>
  <conditionalFormatting sqref="A98">
    <cfRule type="expression" dxfId="1632" priority="280">
      <formula>MOD(ROW(A91)-1,6)&lt;3</formula>
    </cfRule>
  </conditionalFormatting>
  <conditionalFormatting sqref="A101">
    <cfRule type="expression" dxfId="1631" priority="279">
      <formula>MOD(ROW(A94)-1,6)&lt;3</formula>
    </cfRule>
  </conditionalFormatting>
  <conditionalFormatting sqref="A104">
    <cfRule type="expression" dxfId="1630" priority="278">
      <formula>MOD(ROW(A97)-1,6)&lt;3</formula>
    </cfRule>
  </conditionalFormatting>
  <conditionalFormatting sqref="A107">
    <cfRule type="expression" dxfId="1629" priority="277">
      <formula>MOD(ROW(A100)-1,6)&lt;3</formula>
    </cfRule>
  </conditionalFormatting>
  <conditionalFormatting sqref="A110">
    <cfRule type="expression" dxfId="1628" priority="276">
      <formula>MOD(ROW(A103)-1,6)&lt;3</formula>
    </cfRule>
  </conditionalFormatting>
  <conditionalFormatting sqref="A113">
    <cfRule type="expression" dxfId="1627" priority="275">
      <formula>MOD(ROW(A106)-1,6)&lt;3</formula>
    </cfRule>
  </conditionalFormatting>
  <conditionalFormatting sqref="A116">
    <cfRule type="expression" dxfId="1626" priority="274">
      <formula>MOD(ROW(A109)-1,6)&lt;3</formula>
    </cfRule>
  </conditionalFormatting>
  <conditionalFormatting sqref="A119">
    <cfRule type="expression" dxfId="1625" priority="273">
      <formula>MOD(ROW(A112)-1,6)&lt;3</formula>
    </cfRule>
  </conditionalFormatting>
  <conditionalFormatting sqref="A122">
    <cfRule type="expression" dxfId="1624" priority="272">
      <formula>MOD(ROW(A115)-1,6)&lt;3</formula>
    </cfRule>
  </conditionalFormatting>
  <conditionalFormatting sqref="A125">
    <cfRule type="expression" dxfId="1623" priority="271">
      <formula>MOD(ROW(A118)-1,6)&lt;3</formula>
    </cfRule>
  </conditionalFormatting>
  <conditionalFormatting sqref="A128">
    <cfRule type="expression" dxfId="1622" priority="270">
      <formula>MOD(ROW(A121)-1,6)&lt;3</formula>
    </cfRule>
  </conditionalFormatting>
  <conditionalFormatting sqref="A131">
    <cfRule type="expression" dxfId="1621" priority="269">
      <formula>MOD(ROW(A124)-1,6)&lt;3</formula>
    </cfRule>
  </conditionalFormatting>
  <conditionalFormatting sqref="A134">
    <cfRule type="expression" dxfId="1620" priority="268">
      <formula>MOD(ROW(A127)-1,6)&lt;3</formula>
    </cfRule>
  </conditionalFormatting>
  <conditionalFormatting sqref="A137">
    <cfRule type="expression" dxfId="1619" priority="267">
      <formula>MOD(ROW(A130)-1,6)&lt;3</formula>
    </cfRule>
  </conditionalFormatting>
  <conditionalFormatting sqref="A140">
    <cfRule type="expression" dxfId="1618" priority="266">
      <formula>MOD(ROW(A133)-1,6)&lt;3</formula>
    </cfRule>
  </conditionalFormatting>
  <conditionalFormatting sqref="A143">
    <cfRule type="expression" dxfId="1617" priority="265">
      <formula>MOD(ROW(A136)-1,6)&lt;3</formula>
    </cfRule>
  </conditionalFormatting>
  <conditionalFormatting sqref="A146">
    <cfRule type="expression" dxfId="1616" priority="264">
      <formula>MOD(ROW(A139)-1,6)&lt;3</formula>
    </cfRule>
  </conditionalFormatting>
  <conditionalFormatting sqref="W9">
    <cfRule type="expression" dxfId="1615" priority="263">
      <formula>MOD(ROW(W2)-1,6)&lt;3</formula>
    </cfRule>
  </conditionalFormatting>
  <conditionalFormatting sqref="W9">
    <cfRule type="expression" dxfId="1614" priority="262">
      <formula>MOD(ROW(W2)-1,6)&lt;3</formula>
    </cfRule>
  </conditionalFormatting>
  <conditionalFormatting sqref="W12">
    <cfRule type="expression" dxfId="1613" priority="261">
      <formula>MOD(ROW(W5)-1,6)&lt;3</formula>
    </cfRule>
  </conditionalFormatting>
  <conditionalFormatting sqref="W12">
    <cfRule type="expression" dxfId="1612" priority="260">
      <formula>MOD(ROW(W5)-1,6)&lt;3</formula>
    </cfRule>
  </conditionalFormatting>
  <conditionalFormatting sqref="W15">
    <cfRule type="expression" dxfId="1611" priority="259">
      <formula>MOD(ROW(W8)-1,6)&lt;3</formula>
    </cfRule>
  </conditionalFormatting>
  <conditionalFormatting sqref="W15">
    <cfRule type="expression" dxfId="1610" priority="258">
      <formula>MOD(ROW(W8)-1,6)&lt;3</formula>
    </cfRule>
  </conditionalFormatting>
  <conditionalFormatting sqref="W18">
    <cfRule type="expression" dxfId="1609" priority="257">
      <formula>MOD(ROW(W11)-1,6)&lt;3</formula>
    </cfRule>
  </conditionalFormatting>
  <conditionalFormatting sqref="W18">
    <cfRule type="expression" dxfId="1608" priority="256">
      <formula>MOD(ROW(W11)-1,6)&lt;3</formula>
    </cfRule>
  </conditionalFormatting>
  <conditionalFormatting sqref="W21">
    <cfRule type="expression" dxfId="1607" priority="255">
      <formula>MOD(ROW(W14)-1,6)&lt;3</formula>
    </cfRule>
  </conditionalFormatting>
  <conditionalFormatting sqref="W21">
    <cfRule type="expression" dxfId="1606" priority="254">
      <formula>MOD(ROW(W14)-1,6)&lt;3</formula>
    </cfRule>
  </conditionalFormatting>
  <conditionalFormatting sqref="W24">
    <cfRule type="expression" dxfId="1605" priority="253">
      <formula>MOD(ROW(W17)-1,6)&lt;3</formula>
    </cfRule>
  </conditionalFormatting>
  <conditionalFormatting sqref="W24">
    <cfRule type="expression" dxfId="1604" priority="252">
      <formula>MOD(ROW(W17)-1,6)&lt;3</formula>
    </cfRule>
  </conditionalFormatting>
  <conditionalFormatting sqref="W27">
    <cfRule type="expression" dxfId="1603" priority="251">
      <formula>MOD(ROW(W20)-1,6)&lt;3</formula>
    </cfRule>
  </conditionalFormatting>
  <conditionalFormatting sqref="W27">
    <cfRule type="expression" dxfId="1602" priority="250">
      <formula>MOD(ROW(W20)-1,6)&lt;3</formula>
    </cfRule>
  </conditionalFormatting>
  <conditionalFormatting sqref="W30">
    <cfRule type="expression" dxfId="1601" priority="249">
      <formula>MOD(ROW(W23)-1,6)&lt;3</formula>
    </cfRule>
  </conditionalFormatting>
  <conditionalFormatting sqref="W30">
    <cfRule type="expression" dxfId="1600" priority="248">
      <formula>MOD(ROW(W23)-1,6)&lt;3</formula>
    </cfRule>
  </conditionalFormatting>
  <conditionalFormatting sqref="W33">
    <cfRule type="expression" dxfId="1599" priority="247">
      <formula>MOD(ROW(W26)-1,6)&lt;3</formula>
    </cfRule>
  </conditionalFormatting>
  <conditionalFormatting sqref="W33">
    <cfRule type="expression" dxfId="1598" priority="246">
      <formula>MOD(ROW(W26)-1,6)&lt;3</formula>
    </cfRule>
  </conditionalFormatting>
  <conditionalFormatting sqref="W36">
    <cfRule type="expression" dxfId="1597" priority="245">
      <formula>MOD(ROW(W29)-1,6)&lt;3</formula>
    </cfRule>
  </conditionalFormatting>
  <conditionalFormatting sqref="W36">
    <cfRule type="expression" dxfId="1596" priority="244">
      <formula>MOD(ROW(W29)-1,6)&lt;3</formula>
    </cfRule>
  </conditionalFormatting>
  <conditionalFormatting sqref="W39">
    <cfRule type="expression" dxfId="1595" priority="243">
      <formula>MOD(ROW(W32)-1,6)&lt;3</formula>
    </cfRule>
  </conditionalFormatting>
  <conditionalFormatting sqref="W39">
    <cfRule type="expression" dxfId="1594" priority="242">
      <formula>MOD(ROW(W32)-1,6)&lt;3</formula>
    </cfRule>
  </conditionalFormatting>
  <conditionalFormatting sqref="W42">
    <cfRule type="expression" dxfId="1593" priority="241">
      <formula>MOD(ROW(W35)-1,6)&lt;3</formula>
    </cfRule>
  </conditionalFormatting>
  <conditionalFormatting sqref="W42">
    <cfRule type="expression" dxfId="1592" priority="240">
      <formula>MOD(ROW(W35)-1,6)&lt;3</formula>
    </cfRule>
  </conditionalFormatting>
  <conditionalFormatting sqref="W45">
    <cfRule type="expression" dxfId="1591" priority="239">
      <formula>MOD(ROW(W38)-1,6)&lt;3</formula>
    </cfRule>
  </conditionalFormatting>
  <conditionalFormatting sqref="W45">
    <cfRule type="expression" dxfId="1590" priority="238">
      <formula>MOD(ROW(W38)-1,6)&lt;3</formula>
    </cfRule>
  </conditionalFormatting>
  <conditionalFormatting sqref="W48">
    <cfRule type="expression" dxfId="1589" priority="237">
      <formula>MOD(ROW(W41)-1,6)&lt;3</formula>
    </cfRule>
  </conditionalFormatting>
  <conditionalFormatting sqref="W48">
    <cfRule type="expression" dxfId="1588" priority="236">
      <formula>MOD(ROW(W41)-1,6)&lt;3</formula>
    </cfRule>
  </conditionalFormatting>
  <conditionalFormatting sqref="W51">
    <cfRule type="expression" dxfId="1587" priority="235">
      <formula>MOD(ROW(W44)-1,6)&lt;3</formula>
    </cfRule>
  </conditionalFormatting>
  <conditionalFormatting sqref="W51">
    <cfRule type="expression" dxfId="1586" priority="234">
      <formula>MOD(ROW(W44)-1,6)&lt;3</formula>
    </cfRule>
  </conditionalFormatting>
  <conditionalFormatting sqref="W54">
    <cfRule type="expression" dxfId="1585" priority="233">
      <formula>MOD(ROW(W47)-1,6)&lt;3</formula>
    </cfRule>
  </conditionalFormatting>
  <conditionalFormatting sqref="W54">
    <cfRule type="expression" dxfId="1584" priority="232">
      <formula>MOD(ROW(W47)-1,6)&lt;3</formula>
    </cfRule>
  </conditionalFormatting>
  <conditionalFormatting sqref="W57">
    <cfRule type="expression" dxfId="1583" priority="231">
      <formula>MOD(ROW(W50)-1,6)&lt;3</formula>
    </cfRule>
  </conditionalFormatting>
  <conditionalFormatting sqref="W57">
    <cfRule type="expression" dxfId="1582" priority="230">
      <formula>MOD(ROW(W50)-1,6)&lt;3</formula>
    </cfRule>
  </conditionalFormatting>
  <conditionalFormatting sqref="W60">
    <cfRule type="expression" dxfId="1581" priority="229">
      <formula>MOD(ROW(W53)-1,6)&lt;3</formula>
    </cfRule>
  </conditionalFormatting>
  <conditionalFormatting sqref="W60">
    <cfRule type="expression" dxfId="1580" priority="228">
      <formula>MOD(ROW(W53)-1,6)&lt;3</formula>
    </cfRule>
  </conditionalFormatting>
  <conditionalFormatting sqref="W63">
    <cfRule type="expression" dxfId="1579" priority="227">
      <formula>MOD(ROW(W56)-1,6)&lt;3</formula>
    </cfRule>
  </conditionalFormatting>
  <conditionalFormatting sqref="W63">
    <cfRule type="expression" dxfId="1578" priority="226">
      <formula>MOD(ROW(W56)-1,6)&lt;3</formula>
    </cfRule>
  </conditionalFormatting>
  <conditionalFormatting sqref="W66">
    <cfRule type="expression" dxfId="1577" priority="225">
      <formula>MOD(ROW(W59)-1,6)&lt;3</formula>
    </cfRule>
  </conditionalFormatting>
  <conditionalFormatting sqref="W66">
    <cfRule type="expression" dxfId="1576" priority="224">
      <formula>MOD(ROW(W59)-1,6)&lt;3</formula>
    </cfRule>
  </conditionalFormatting>
  <conditionalFormatting sqref="W69">
    <cfRule type="expression" dxfId="1575" priority="223">
      <formula>MOD(ROW(W62)-1,6)&lt;3</formula>
    </cfRule>
  </conditionalFormatting>
  <conditionalFormatting sqref="W69">
    <cfRule type="expression" dxfId="1574" priority="222">
      <formula>MOD(ROW(W62)-1,6)&lt;3</formula>
    </cfRule>
  </conditionalFormatting>
  <conditionalFormatting sqref="W72">
    <cfRule type="expression" dxfId="1573" priority="221">
      <formula>MOD(ROW(W65)-1,6)&lt;3</formula>
    </cfRule>
  </conditionalFormatting>
  <conditionalFormatting sqref="W72">
    <cfRule type="expression" dxfId="1572" priority="220">
      <formula>MOD(ROW(W65)-1,6)&lt;3</formula>
    </cfRule>
  </conditionalFormatting>
  <conditionalFormatting sqref="W75">
    <cfRule type="expression" dxfId="1571" priority="219">
      <formula>MOD(ROW(W68)-1,6)&lt;3</formula>
    </cfRule>
  </conditionalFormatting>
  <conditionalFormatting sqref="W75">
    <cfRule type="expression" dxfId="1570" priority="218">
      <formula>MOD(ROW(W68)-1,6)&lt;3</formula>
    </cfRule>
  </conditionalFormatting>
  <conditionalFormatting sqref="W78">
    <cfRule type="expression" dxfId="1569" priority="217">
      <formula>MOD(ROW(W71)-1,6)&lt;3</formula>
    </cfRule>
  </conditionalFormatting>
  <conditionalFormatting sqref="W78">
    <cfRule type="expression" dxfId="1568" priority="216">
      <formula>MOD(ROW(W71)-1,6)&lt;3</formula>
    </cfRule>
  </conditionalFormatting>
  <conditionalFormatting sqref="W81">
    <cfRule type="expression" dxfId="1567" priority="215">
      <formula>MOD(ROW(W74)-1,6)&lt;3</formula>
    </cfRule>
  </conditionalFormatting>
  <conditionalFormatting sqref="W81">
    <cfRule type="expression" dxfId="1566" priority="214">
      <formula>MOD(ROW(W74)-1,6)&lt;3</formula>
    </cfRule>
  </conditionalFormatting>
  <conditionalFormatting sqref="W84">
    <cfRule type="expression" dxfId="1565" priority="213">
      <formula>MOD(ROW(W77)-1,6)&lt;3</formula>
    </cfRule>
  </conditionalFormatting>
  <conditionalFormatting sqref="W84">
    <cfRule type="expression" dxfId="1564" priority="212">
      <formula>MOD(ROW(W77)-1,6)&lt;3</formula>
    </cfRule>
  </conditionalFormatting>
  <conditionalFormatting sqref="W87">
    <cfRule type="expression" dxfId="1563" priority="211">
      <formula>MOD(ROW(W80)-1,6)&lt;3</formula>
    </cfRule>
  </conditionalFormatting>
  <conditionalFormatting sqref="W87">
    <cfRule type="expression" dxfId="1562" priority="210">
      <formula>MOD(ROW(W80)-1,6)&lt;3</formula>
    </cfRule>
  </conditionalFormatting>
  <conditionalFormatting sqref="W90">
    <cfRule type="expression" dxfId="1561" priority="209">
      <formula>MOD(ROW(W83)-1,6)&lt;3</formula>
    </cfRule>
  </conditionalFormatting>
  <conditionalFormatting sqref="W90">
    <cfRule type="expression" dxfId="1560" priority="208">
      <formula>MOD(ROW(W83)-1,6)&lt;3</formula>
    </cfRule>
  </conditionalFormatting>
  <conditionalFormatting sqref="W93">
    <cfRule type="expression" dxfId="1559" priority="207">
      <formula>MOD(ROW(W86)-1,6)&lt;3</formula>
    </cfRule>
  </conditionalFormatting>
  <conditionalFormatting sqref="W93">
    <cfRule type="expression" dxfId="1558" priority="206">
      <formula>MOD(ROW(W86)-1,6)&lt;3</formula>
    </cfRule>
  </conditionalFormatting>
  <conditionalFormatting sqref="W96">
    <cfRule type="expression" dxfId="1557" priority="205">
      <formula>MOD(ROW(W89)-1,6)&lt;3</formula>
    </cfRule>
  </conditionalFormatting>
  <conditionalFormatting sqref="W96">
    <cfRule type="expression" dxfId="1556" priority="204">
      <formula>MOD(ROW(W89)-1,6)&lt;3</formula>
    </cfRule>
  </conditionalFormatting>
  <conditionalFormatting sqref="W99">
    <cfRule type="expression" dxfId="1555" priority="203">
      <formula>MOD(ROW(W92)-1,6)&lt;3</formula>
    </cfRule>
  </conditionalFormatting>
  <conditionalFormatting sqref="W99">
    <cfRule type="expression" dxfId="1554" priority="202">
      <formula>MOD(ROW(W92)-1,6)&lt;3</formula>
    </cfRule>
  </conditionalFormatting>
  <conditionalFormatting sqref="W102">
    <cfRule type="expression" dxfId="1553" priority="201">
      <formula>MOD(ROW(W95)-1,6)&lt;3</formula>
    </cfRule>
  </conditionalFormatting>
  <conditionalFormatting sqref="W102">
    <cfRule type="expression" dxfId="1552" priority="200">
      <formula>MOD(ROW(W95)-1,6)&lt;3</formula>
    </cfRule>
  </conditionalFormatting>
  <conditionalFormatting sqref="W105">
    <cfRule type="expression" dxfId="1551" priority="199">
      <formula>MOD(ROW(W98)-1,6)&lt;3</formula>
    </cfRule>
  </conditionalFormatting>
  <conditionalFormatting sqref="W105">
    <cfRule type="expression" dxfId="1550" priority="198">
      <formula>MOD(ROW(W98)-1,6)&lt;3</formula>
    </cfRule>
  </conditionalFormatting>
  <conditionalFormatting sqref="W108">
    <cfRule type="expression" dxfId="1549" priority="197">
      <formula>MOD(ROW(W101)-1,6)&lt;3</formula>
    </cfRule>
  </conditionalFormatting>
  <conditionalFormatting sqref="W108">
    <cfRule type="expression" dxfId="1548" priority="196">
      <formula>MOD(ROW(W101)-1,6)&lt;3</formula>
    </cfRule>
  </conditionalFormatting>
  <conditionalFormatting sqref="W111">
    <cfRule type="expression" dxfId="1547" priority="195">
      <formula>MOD(ROW(W104)-1,6)&lt;3</formula>
    </cfRule>
  </conditionalFormatting>
  <conditionalFormatting sqref="W111">
    <cfRule type="expression" dxfId="1546" priority="194">
      <formula>MOD(ROW(W104)-1,6)&lt;3</formula>
    </cfRule>
  </conditionalFormatting>
  <conditionalFormatting sqref="W114">
    <cfRule type="expression" dxfId="1545" priority="193">
      <formula>MOD(ROW(W107)-1,6)&lt;3</formula>
    </cfRule>
  </conditionalFormatting>
  <conditionalFormatting sqref="W114">
    <cfRule type="expression" dxfId="1544" priority="192">
      <formula>MOD(ROW(W107)-1,6)&lt;3</formula>
    </cfRule>
  </conditionalFormatting>
  <conditionalFormatting sqref="W117">
    <cfRule type="expression" dxfId="1543" priority="191">
      <formula>MOD(ROW(W110)-1,6)&lt;3</formula>
    </cfRule>
  </conditionalFormatting>
  <conditionalFormatting sqref="W117">
    <cfRule type="expression" dxfId="1542" priority="190">
      <formula>MOD(ROW(W110)-1,6)&lt;3</formula>
    </cfRule>
  </conditionalFormatting>
  <conditionalFormatting sqref="W120">
    <cfRule type="expression" dxfId="1541" priority="189">
      <formula>MOD(ROW(W113)-1,6)&lt;3</formula>
    </cfRule>
  </conditionalFormatting>
  <conditionalFormatting sqref="W120">
    <cfRule type="expression" dxfId="1540" priority="188">
      <formula>MOD(ROW(W113)-1,6)&lt;3</formula>
    </cfRule>
  </conditionalFormatting>
  <conditionalFormatting sqref="W123">
    <cfRule type="expression" dxfId="1539" priority="187">
      <formula>MOD(ROW(W116)-1,6)&lt;3</formula>
    </cfRule>
  </conditionalFormatting>
  <conditionalFormatting sqref="W123">
    <cfRule type="expression" dxfId="1538" priority="186">
      <formula>MOD(ROW(W116)-1,6)&lt;3</formula>
    </cfRule>
  </conditionalFormatting>
  <conditionalFormatting sqref="W126">
    <cfRule type="expression" dxfId="1537" priority="185">
      <formula>MOD(ROW(W119)-1,6)&lt;3</formula>
    </cfRule>
  </conditionalFormatting>
  <conditionalFormatting sqref="W126">
    <cfRule type="expression" dxfId="1536" priority="184">
      <formula>MOD(ROW(W119)-1,6)&lt;3</formula>
    </cfRule>
  </conditionalFormatting>
  <conditionalFormatting sqref="W129">
    <cfRule type="expression" dxfId="1535" priority="183">
      <formula>MOD(ROW(W122)-1,6)&lt;3</formula>
    </cfRule>
  </conditionalFormatting>
  <conditionalFormatting sqref="W129">
    <cfRule type="expression" dxfId="1534" priority="182">
      <formula>MOD(ROW(W122)-1,6)&lt;3</formula>
    </cfRule>
  </conditionalFormatting>
  <conditionalFormatting sqref="W132">
    <cfRule type="expression" dxfId="1533" priority="181">
      <formula>MOD(ROW(W125)-1,6)&lt;3</formula>
    </cfRule>
  </conditionalFormatting>
  <conditionalFormatting sqref="W132">
    <cfRule type="expression" dxfId="1532" priority="180">
      <formula>MOD(ROW(W125)-1,6)&lt;3</formula>
    </cfRule>
  </conditionalFormatting>
  <conditionalFormatting sqref="W135">
    <cfRule type="expression" dxfId="1531" priority="179">
      <formula>MOD(ROW(W128)-1,6)&lt;3</formula>
    </cfRule>
  </conditionalFormatting>
  <conditionalFormatting sqref="W135">
    <cfRule type="expression" dxfId="1530" priority="178">
      <formula>MOD(ROW(W128)-1,6)&lt;3</formula>
    </cfRule>
  </conditionalFormatting>
  <conditionalFormatting sqref="W138">
    <cfRule type="expression" dxfId="1529" priority="177">
      <formula>MOD(ROW(W131)-1,6)&lt;3</formula>
    </cfRule>
  </conditionalFormatting>
  <conditionalFormatting sqref="W138">
    <cfRule type="expression" dxfId="1528" priority="176">
      <formula>MOD(ROW(W131)-1,6)&lt;3</formula>
    </cfRule>
  </conditionalFormatting>
  <conditionalFormatting sqref="W141">
    <cfRule type="expression" dxfId="1527" priority="175">
      <formula>MOD(ROW(W134)-1,6)&lt;3</formula>
    </cfRule>
  </conditionalFormatting>
  <conditionalFormatting sqref="W141">
    <cfRule type="expression" dxfId="1526" priority="174">
      <formula>MOD(ROW(W134)-1,6)&lt;3</formula>
    </cfRule>
  </conditionalFormatting>
  <conditionalFormatting sqref="W144">
    <cfRule type="expression" dxfId="1525" priority="173">
      <formula>MOD(ROW(W137)-1,6)&lt;3</formula>
    </cfRule>
  </conditionalFormatting>
  <conditionalFormatting sqref="W144">
    <cfRule type="expression" dxfId="1524" priority="172">
      <formula>MOD(ROW(W137)-1,6)&lt;3</formula>
    </cfRule>
  </conditionalFormatting>
  <conditionalFormatting sqref="W147">
    <cfRule type="expression" dxfId="1523" priority="171">
      <formula>MOD(ROW(W140)-1,6)&lt;3</formula>
    </cfRule>
  </conditionalFormatting>
  <conditionalFormatting sqref="W147">
    <cfRule type="expression" dxfId="1522" priority="170">
      <formula>MOD(ROW(W140)-1,6)&lt;3</formula>
    </cfRule>
  </conditionalFormatting>
  <conditionalFormatting sqref="A11">
    <cfRule type="expression" dxfId="1521" priority="169">
      <formula>MOD(ROW(A4)-1,6)&lt;3</formula>
    </cfRule>
  </conditionalFormatting>
  <conditionalFormatting sqref="W12">
    <cfRule type="expression" dxfId="1520" priority="168">
      <formula>MOD(ROW(W5)-1,6)&lt;3</formula>
    </cfRule>
  </conditionalFormatting>
  <conditionalFormatting sqref="W12">
    <cfRule type="expression" dxfId="1519" priority="167">
      <formula>MOD(ROW(W5)-1,6)&lt;3</formula>
    </cfRule>
  </conditionalFormatting>
  <conditionalFormatting sqref="A14">
    <cfRule type="expression" dxfId="1518" priority="166">
      <formula>MOD(ROW(A7)-1,6)&lt;3</formula>
    </cfRule>
  </conditionalFormatting>
  <conditionalFormatting sqref="W15">
    <cfRule type="expression" dxfId="1517" priority="165">
      <formula>MOD(ROW(W8)-1,6)&lt;3</formula>
    </cfRule>
  </conditionalFormatting>
  <conditionalFormatting sqref="W15">
    <cfRule type="expression" dxfId="1516" priority="164">
      <formula>MOD(ROW(W8)-1,6)&lt;3</formula>
    </cfRule>
  </conditionalFormatting>
  <conditionalFormatting sqref="A17">
    <cfRule type="expression" dxfId="1515" priority="163">
      <formula>MOD(ROW(A10)-1,6)&lt;3</formula>
    </cfRule>
  </conditionalFormatting>
  <conditionalFormatting sqref="W18">
    <cfRule type="expression" dxfId="1514" priority="162">
      <formula>MOD(ROW(W11)-1,6)&lt;3</formula>
    </cfRule>
  </conditionalFormatting>
  <conditionalFormatting sqref="W18">
    <cfRule type="expression" dxfId="1513" priority="161">
      <formula>MOD(ROW(W11)-1,6)&lt;3</formula>
    </cfRule>
  </conditionalFormatting>
  <conditionalFormatting sqref="A20">
    <cfRule type="expression" dxfId="1512" priority="160">
      <formula>MOD(ROW(A13)-1,6)&lt;3</formula>
    </cfRule>
  </conditionalFormatting>
  <conditionalFormatting sqref="W21">
    <cfRule type="expression" dxfId="1511" priority="159">
      <formula>MOD(ROW(W14)-1,6)&lt;3</formula>
    </cfRule>
  </conditionalFormatting>
  <conditionalFormatting sqref="W21">
    <cfRule type="expression" dxfId="1510" priority="158">
      <formula>MOD(ROW(W14)-1,6)&lt;3</formula>
    </cfRule>
  </conditionalFormatting>
  <conditionalFormatting sqref="A23">
    <cfRule type="expression" dxfId="1509" priority="157">
      <formula>MOD(ROW(A16)-1,6)&lt;3</formula>
    </cfRule>
  </conditionalFormatting>
  <conditionalFormatting sqref="W24">
    <cfRule type="expression" dxfId="1508" priority="156">
      <formula>MOD(ROW(W17)-1,6)&lt;3</formula>
    </cfRule>
  </conditionalFormatting>
  <conditionalFormatting sqref="W24">
    <cfRule type="expression" dxfId="1507" priority="155">
      <formula>MOD(ROW(W17)-1,6)&lt;3</formula>
    </cfRule>
  </conditionalFormatting>
  <conditionalFormatting sqref="A26">
    <cfRule type="expression" dxfId="1506" priority="154">
      <formula>MOD(ROW(A19)-1,6)&lt;3</formula>
    </cfRule>
  </conditionalFormatting>
  <conditionalFormatting sqref="W27">
    <cfRule type="expression" dxfId="1505" priority="153">
      <formula>MOD(ROW(W20)-1,6)&lt;3</formula>
    </cfRule>
  </conditionalFormatting>
  <conditionalFormatting sqref="W27">
    <cfRule type="expression" dxfId="1504" priority="152">
      <formula>MOD(ROW(W20)-1,6)&lt;3</formula>
    </cfRule>
  </conditionalFormatting>
  <conditionalFormatting sqref="A29">
    <cfRule type="expression" dxfId="1503" priority="151">
      <formula>MOD(ROW(A22)-1,6)&lt;3</formula>
    </cfRule>
  </conditionalFormatting>
  <conditionalFormatting sqref="W30">
    <cfRule type="expression" dxfId="1502" priority="150">
      <formula>MOD(ROW(W23)-1,6)&lt;3</formula>
    </cfRule>
  </conditionalFormatting>
  <conditionalFormatting sqref="W30">
    <cfRule type="expression" dxfId="1501" priority="149">
      <formula>MOD(ROW(W23)-1,6)&lt;3</formula>
    </cfRule>
  </conditionalFormatting>
  <conditionalFormatting sqref="A32">
    <cfRule type="expression" dxfId="1500" priority="148">
      <formula>MOD(ROW(A25)-1,6)&lt;3</formula>
    </cfRule>
  </conditionalFormatting>
  <conditionalFormatting sqref="W33">
    <cfRule type="expression" dxfId="1499" priority="147">
      <formula>MOD(ROW(W26)-1,6)&lt;3</formula>
    </cfRule>
  </conditionalFormatting>
  <conditionalFormatting sqref="W33">
    <cfRule type="expression" dxfId="1498" priority="146">
      <formula>MOD(ROW(W26)-1,6)&lt;3</formula>
    </cfRule>
  </conditionalFormatting>
  <conditionalFormatting sqref="A35">
    <cfRule type="expression" dxfId="1497" priority="145">
      <formula>MOD(ROW(A28)-1,6)&lt;3</formula>
    </cfRule>
  </conditionalFormatting>
  <conditionalFormatting sqref="W36">
    <cfRule type="expression" dxfId="1496" priority="144">
      <formula>MOD(ROW(W29)-1,6)&lt;3</formula>
    </cfRule>
  </conditionalFormatting>
  <conditionalFormatting sqref="W36">
    <cfRule type="expression" dxfId="1495" priority="143">
      <formula>MOD(ROW(W29)-1,6)&lt;3</formula>
    </cfRule>
  </conditionalFormatting>
  <conditionalFormatting sqref="A38">
    <cfRule type="expression" dxfId="1494" priority="142">
      <formula>MOD(ROW(A31)-1,6)&lt;3</formula>
    </cfRule>
  </conditionalFormatting>
  <conditionalFormatting sqref="W39">
    <cfRule type="expression" dxfId="1493" priority="141">
      <formula>MOD(ROW(W32)-1,6)&lt;3</formula>
    </cfRule>
  </conditionalFormatting>
  <conditionalFormatting sqref="W39">
    <cfRule type="expression" dxfId="1492" priority="140">
      <formula>MOD(ROW(W32)-1,6)&lt;3</formula>
    </cfRule>
  </conditionalFormatting>
  <conditionalFormatting sqref="A41">
    <cfRule type="expression" dxfId="1491" priority="139">
      <formula>MOD(ROW(A34)-1,6)&lt;3</formula>
    </cfRule>
  </conditionalFormatting>
  <conditionalFormatting sqref="W42">
    <cfRule type="expression" dxfId="1490" priority="138">
      <formula>MOD(ROW(W35)-1,6)&lt;3</formula>
    </cfRule>
  </conditionalFormatting>
  <conditionalFormatting sqref="W42">
    <cfRule type="expression" dxfId="1489" priority="137">
      <formula>MOD(ROW(W35)-1,6)&lt;3</formula>
    </cfRule>
  </conditionalFormatting>
  <conditionalFormatting sqref="A44">
    <cfRule type="expression" dxfId="1488" priority="136">
      <formula>MOD(ROW(A37)-1,6)&lt;3</formula>
    </cfRule>
  </conditionalFormatting>
  <conditionalFormatting sqref="W45">
    <cfRule type="expression" dxfId="1487" priority="135">
      <formula>MOD(ROW(W38)-1,6)&lt;3</formula>
    </cfRule>
  </conditionalFormatting>
  <conditionalFormatting sqref="W45">
    <cfRule type="expression" dxfId="1486" priority="134">
      <formula>MOD(ROW(W38)-1,6)&lt;3</formula>
    </cfRule>
  </conditionalFormatting>
  <conditionalFormatting sqref="A47">
    <cfRule type="expression" dxfId="1485" priority="133">
      <formula>MOD(ROW(A40)-1,6)&lt;3</formula>
    </cfRule>
  </conditionalFormatting>
  <conditionalFormatting sqref="W48">
    <cfRule type="expression" dxfId="1484" priority="132">
      <formula>MOD(ROW(W41)-1,6)&lt;3</formula>
    </cfRule>
  </conditionalFormatting>
  <conditionalFormatting sqref="W48">
    <cfRule type="expression" dxfId="1483" priority="131">
      <formula>MOD(ROW(W41)-1,6)&lt;3</formula>
    </cfRule>
  </conditionalFormatting>
  <conditionalFormatting sqref="A50">
    <cfRule type="expression" dxfId="1482" priority="130">
      <formula>MOD(ROW(A43)-1,6)&lt;3</formula>
    </cfRule>
  </conditionalFormatting>
  <conditionalFormatting sqref="W51">
    <cfRule type="expression" dxfId="1481" priority="129">
      <formula>MOD(ROW(W44)-1,6)&lt;3</formula>
    </cfRule>
  </conditionalFormatting>
  <conditionalFormatting sqref="W51">
    <cfRule type="expression" dxfId="1480" priority="128">
      <formula>MOD(ROW(W44)-1,6)&lt;3</formula>
    </cfRule>
  </conditionalFormatting>
  <conditionalFormatting sqref="A53">
    <cfRule type="expression" dxfId="1479" priority="127">
      <formula>MOD(ROW(A46)-1,6)&lt;3</formula>
    </cfRule>
  </conditionalFormatting>
  <conditionalFormatting sqref="W54">
    <cfRule type="expression" dxfId="1478" priority="126">
      <formula>MOD(ROW(W47)-1,6)&lt;3</formula>
    </cfRule>
  </conditionalFormatting>
  <conditionalFormatting sqref="W54">
    <cfRule type="expression" dxfId="1477" priority="125">
      <formula>MOD(ROW(W47)-1,6)&lt;3</formula>
    </cfRule>
  </conditionalFormatting>
  <conditionalFormatting sqref="A56">
    <cfRule type="expression" dxfId="1476" priority="124">
      <formula>MOD(ROW(A49)-1,6)&lt;3</formula>
    </cfRule>
  </conditionalFormatting>
  <conditionalFormatting sqref="W57">
    <cfRule type="expression" dxfId="1475" priority="123">
      <formula>MOD(ROW(W50)-1,6)&lt;3</formula>
    </cfRule>
  </conditionalFormatting>
  <conditionalFormatting sqref="W57">
    <cfRule type="expression" dxfId="1474" priority="122">
      <formula>MOD(ROW(W50)-1,6)&lt;3</formula>
    </cfRule>
  </conditionalFormatting>
  <conditionalFormatting sqref="A59">
    <cfRule type="expression" dxfId="1473" priority="121">
      <formula>MOD(ROW(A52)-1,6)&lt;3</formula>
    </cfRule>
  </conditionalFormatting>
  <conditionalFormatting sqref="W60">
    <cfRule type="expression" dxfId="1472" priority="120">
      <formula>MOD(ROW(W53)-1,6)&lt;3</formula>
    </cfRule>
  </conditionalFormatting>
  <conditionalFormatting sqref="W60">
    <cfRule type="expression" dxfId="1471" priority="119">
      <formula>MOD(ROW(W53)-1,6)&lt;3</formula>
    </cfRule>
  </conditionalFormatting>
  <conditionalFormatting sqref="A62">
    <cfRule type="expression" dxfId="1470" priority="118">
      <formula>MOD(ROW(A55)-1,6)&lt;3</formula>
    </cfRule>
  </conditionalFormatting>
  <conditionalFormatting sqref="W63">
    <cfRule type="expression" dxfId="1469" priority="117">
      <formula>MOD(ROW(W56)-1,6)&lt;3</formula>
    </cfRule>
  </conditionalFormatting>
  <conditionalFormatting sqref="W63">
    <cfRule type="expression" dxfId="1468" priority="116">
      <formula>MOD(ROW(W56)-1,6)&lt;3</formula>
    </cfRule>
  </conditionalFormatting>
  <conditionalFormatting sqref="A65">
    <cfRule type="expression" dxfId="1467" priority="115">
      <formula>MOD(ROW(A58)-1,6)&lt;3</formula>
    </cfRule>
  </conditionalFormatting>
  <conditionalFormatting sqref="W66">
    <cfRule type="expression" dxfId="1466" priority="114">
      <formula>MOD(ROW(W59)-1,6)&lt;3</formula>
    </cfRule>
  </conditionalFormatting>
  <conditionalFormatting sqref="W66">
    <cfRule type="expression" dxfId="1465" priority="113">
      <formula>MOD(ROW(W59)-1,6)&lt;3</formula>
    </cfRule>
  </conditionalFormatting>
  <conditionalFormatting sqref="A68">
    <cfRule type="expression" dxfId="1464" priority="112">
      <formula>MOD(ROW(A61)-1,6)&lt;3</formula>
    </cfRule>
  </conditionalFormatting>
  <conditionalFormatting sqref="W69">
    <cfRule type="expression" dxfId="1463" priority="111">
      <formula>MOD(ROW(W62)-1,6)&lt;3</formula>
    </cfRule>
  </conditionalFormatting>
  <conditionalFormatting sqref="W69">
    <cfRule type="expression" dxfId="1462" priority="110">
      <formula>MOD(ROW(W62)-1,6)&lt;3</formula>
    </cfRule>
  </conditionalFormatting>
  <conditionalFormatting sqref="A71">
    <cfRule type="expression" dxfId="1461" priority="109">
      <formula>MOD(ROW(A64)-1,6)&lt;3</formula>
    </cfRule>
  </conditionalFormatting>
  <conditionalFormatting sqref="W72">
    <cfRule type="expression" dxfId="1460" priority="108">
      <formula>MOD(ROW(W65)-1,6)&lt;3</formula>
    </cfRule>
  </conditionalFormatting>
  <conditionalFormatting sqref="W72">
    <cfRule type="expression" dxfId="1459" priority="107">
      <formula>MOD(ROW(W65)-1,6)&lt;3</formula>
    </cfRule>
  </conditionalFormatting>
  <conditionalFormatting sqref="A74">
    <cfRule type="expression" dxfId="1458" priority="106">
      <formula>MOD(ROW(A67)-1,6)&lt;3</formula>
    </cfRule>
  </conditionalFormatting>
  <conditionalFormatting sqref="W75">
    <cfRule type="expression" dxfId="1457" priority="105">
      <formula>MOD(ROW(W68)-1,6)&lt;3</formula>
    </cfRule>
  </conditionalFormatting>
  <conditionalFormatting sqref="W75">
    <cfRule type="expression" dxfId="1456" priority="104">
      <formula>MOD(ROW(W68)-1,6)&lt;3</formula>
    </cfRule>
  </conditionalFormatting>
  <conditionalFormatting sqref="A77">
    <cfRule type="expression" dxfId="1455" priority="103">
      <formula>MOD(ROW(A70)-1,6)&lt;3</formula>
    </cfRule>
  </conditionalFormatting>
  <conditionalFormatting sqref="W78">
    <cfRule type="expression" dxfId="1454" priority="102">
      <formula>MOD(ROW(W71)-1,6)&lt;3</formula>
    </cfRule>
  </conditionalFormatting>
  <conditionalFormatting sqref="W78">
    <cfRule type="expression" dxfId="1453" priority="101">
      <formula>MOD(ROW(W71)-1,6)&lt;3</formula>
    </cfRule>
  </conditionalFormatting>
  <conditionalFormatting sqref="A80">
    <cfRule type="expression" dxfId="1452" priority="100">
      <formula>MOD(ROW(A73)-1,6)&lt;3</formula>
    </cfRule>
  </conditionalFormatting>
  <conditionalFormatting sqref="W81">
    <cfRule type="expression" dxfId="1451" priority="99">
      <formula>MOD(ROW(W74)-1,6)&lt;3</formula>
    </cfRule>
  </conditionalFormatting>
  <conditionalFormatting sqref="W81">
    <cfRule type="expression" dxfId="1450" priority="98">
      <formula>MOD(ROW(W74)-1,6)&lt;3</formula>
    </cfRule>
  </conditionalFormatting>
  <conditionalFormatting sqref="A83:W85">
    <cfRule type="expression" dxfId="1449" priority="97">
      <formula>MOD(ROW(A76)-1,6)&lt;3</formula>
    </cfRule>
  </conditionalFormatting>
  <conditionalFormatting sqref="A83">
    <cfRule type="expression" dxfId="1448" priority="96">
      <formula>MOD(ROW(A76)-1,6)&lt;3</formula>
    </cfRule>
  </conditionalFormatting>
  <conditionalFormatting sqref="W84">
    <cfRule type="expression" dxfId="1447" priority="95">
      <formula>MOD(ROW(W77)-1,6)&lt;3</formula>
    </cfRule>
  </conditionalFormatting>
  <conditionalFormatting sqref="A86:W88">
    <cfRule type="expression" dxfId="1446" priority="94">
      <formula>MOD(ROW(A79)-1,6)&lt;3</formula>
    </cfRule>
  </conditionalFormatting>
  <conditionalFormatting sqref="A86">
    <cfRule type="expression" dxfId="1445" priority="93">
      <formula>MOD(ROW(A79)-1,6)&lt;3</formula>
    </cfRule>
  </conditionalFormatting>
  <conditionalFormatting sqref="W87">
    <cfRule type="expression" dxfId="1444" priority="92">
      <formula>MOD(ROW(W80)-1,6)&lt;3</formula>
    </cfRule>
  </conditionalFormatting>
  <conditionalFormatting sqref="A89:W91">
    <cfRule type="expression" dxfId="1443" priority="91">
      <formula>MOD(ROW(A82)-1,6)&lt;3</formula>
    </cfRule>
  </conditionalFormatting>
  <conditionalFormatting sqref="A89">
    <cfRule type="expression" dxfId="1442" priority="90">
      <formula>MOD(ROW(A82)-1,6)&lt;3</formula>
    </cfRule>
  </conditionalFormatting>
  <conditionalFormatting sqref="W90">
    <cfRule type="expression" dxfId="1441" priority="89">
      <formula>MOD(ROW(W83)-1,6)&lt;3</formula>
    </cfRule>
  </conditionalFormatting>
  <conditionalFormatting sqref="A92:W94">
    <cfRule type="expression" dxfId="1440" priority="88">
      <formula>MOD(ROW(A85)-1,6)&lt;3</formula>
    </cfRule>
  </conditionalFormatting>
  <conditionalFormatting sqref="A92">
    <cfRule type="expression" dxfId="1439" priority="87">
      <formula>MOD(ROW(A85)-1,6)&lt;3</formula>
    </cfRule>
  </conditionalFormatting>
  <conditionalFormatting sqref="W93">
    <cfRule type="expression" dxfId="1438" priority="86">
      <formula>MOD(ROW(W86)-1,6)&lt;3</formula>
    </cfRule>
  </conditionalFormatting>
  <conditionalFormatting sqref="A95:W97">
    <cfRule type="expression" dxfId="1437" priority="85">
      <formula>MOD(ROW(A88)-1,6)&lt;3</formula>
    </cfRule>
  </conditionalFormatting>
  <conditionalFormatting sqref="A95">
    <cfRule type="expression" dxfId="1436" priority="84">
      <formula>MOD(ROW(A88)-1,6)&lt;3</formula>
    </cfRule>
  </conditionalFormatting>
  <conditionalFormatting sqref="W96">
    <cfRule type="expression" dxfId="1435" priority="83">
      <formula>MOD(ROW(W89)-1,6)&lt;3</formula>
    </cfRule>
  </conditionalFormatting>
  <conditionalFormatting sqref="A98:W100">
    <cfRule type="expression" dxfId="1434" priority="82">
      <formula>MOD(ROW(A91)-1,6)&lt;3</formula>
    </cfRule>
  </conditionalFormatting>
  <conditionalFormatting sqref="A98">
    <cfRule type="expression" dxfId="1433" priority="81">
      <formula>MOD(ROW(A91)-1,6)&lt;3</formula>
    </cfRule>
  </conditionalFormatting>
  <conditionalFormatting sqref="W99">
    <cfRule type="expression" dxfId="1432" priority="80">
      <formula>MOD(ROW(W92)-1,6)&lt;3</formula>
    </cfRule>
  </conditionalFormatting>
  <conditionalFormatting sqref="A101:W103">
    <cfRule type="expression" dxfId="1431" priority="79">
      <formula>MOD(ROW(A94)-1,6)&lt;3</formula>
    </cfRule>
  </conditionalFormatting>
  <conditionalFormatting sqref="A101">
    <cfRule type="expression" dxfId="1430" priority="78">
      <formula>MOD(ROW(A94)-1,6)&lt;3</formula>
    </cfRule>
  </conditionalFormatting>
  <conditionalFormatting sqref="W102">
    <cfRule type="expression" dxfId="1429" priority="77">
      <formula>MOD(ROW(W95)-1,6)&lt;3</formula>
    </cfRule>
  </conditionalFormatting>
  <conditionalFormatting sqref="A104:W106">
    <cfRule type="expression" dxfId="1428" priority="76">
      <formula>MOD(ROW(A97)-1,6)&lt;3</formula>
    </cfRule>
  </conditionalFormatting>
  <conditionalFormatting sqref="A104">
    <cfRule type="expression" dxfId="1427" priority="75">
      <formula>MOD(ROW(A97)-1,6)&lt;3</formula>
    </cfRule>
  </conditionalFormatting>
  <conditionalFormatting sqref="W105">
    <cfRule type="expression" dxfId="1426" priority="74">
      <formula>MOD(ROW(W98)-1,6)&lt;3</formula>
    </cfRule>
  </conditionalFormatting>
  <conditionalFormatting sqref="A107:W109">
    <cfRule type="expression" dxfId="1425" priority="73">
      <formula>MOD(ROW(A100)-1,6)&lt;3</formula>
    </cfRule>
  </conditionalFormatting>
  <conditionalFormatting sqref="A107">
    <cfRule type="expression" dxfId="1424" priority="72">
      <formula>MOD(ROW(A100)-1,6)&lt;3</formula>
    </cfRule>
  </conditionalFormatting>
  <conditionalFormatting sqref="W108">
    <cfRule type="expression" dxfId="1423" priority="71">
      <formula>MOD(ROW(W101)-1,6)&lt;3</formula>
    </cfRule>
  </conditionalFormatting>
  <conditionalFormatting sqref="A110:W112">
    <cfRule type="expression" dxfId="1422" priority="70">
      <formula>MOD(ROW(A103)-1,6)&lt;3</formula>
    </cfRule>
  </conditionalFormatting>
  <conditionalFormatting sqref="A110">
    <cfRule type="expression" dxfId="1421" priority="69">
      <formula>MOD(ROW(A103)-1,6)&lt;3</formula>
    </cfRule>
  </conditionalFormatting>
  <conditionalFormatting sqref="W111">
    <cfRule type="expression" dxfId="1420" priority="68">
      <formula>MOD(ROW(W104)-1,6)&lt;3</formula>
    </cfRule>
  </conditionalFormatting>
  <conditionalFormatting sqref="A113:W115">
    <cfRule type="expression" dxfId="1419" priority="67">
      <formula>MOD(ROW(A106)-1,6)&lt;3</formula>
    </cfRule>
  </conditionalFormatting>
  <conditionalFormatting sqref="A113">
    <cfRule type="expression" dxfId="1418" priority="66">
      <formula>MOD(ROW(A106)-1,6)&lt;3</formula>
    </cfRule>
  </conditionalFormatting>
  <conditionalFormatting sqref="W114">
    <cfRule type="expression" dxfId="1417" priority="65">
      <formula>MOD(ROW(W107)-1,6)&lt;3</formula>
    </cfRule>
  </conditionalFormatting>
  <conditionalFormatting sqref="A116:W118">
    <cfRule type="expression" dxfId="1416" priority="64">
      <formula>MOD(ROW(A109)-1,6)&lt;3</formula>
    </cfRule>
  </conditionalFormatting>
  <conditionalFormatting sqref="A116">
    <cfRule type="expression" dxfId="1415" priority="63">
      <formula>MOD(ROW(A109)-1,6)&lt;3</formula>
    </cfRule>
  </conditionalFormatting>
  <conditionalFormatting sqref="W117">
    <cfRule type="expression" dxfId="1414" priority="62">
      <formula>MOD(ROW(W110)-1,6)&lt;3</formula>
    </cfRule>
  </conditionalFormatting>
  <conditionalFormatting sqref="A119:W121">
    <cfRule type="expression" dxfId="1413" priority="61">
      <formula>MOD(ROW(A112)-1,6)&lt;3</formula>
    </cfRule>
  </conditionalFormatting>
  <conditionalFormatting sqref="A119">
    <cfRule type="expression" dxfId="1412" priority="60">
      <formula>MOD(ROW(A112)-1,6)&lt;3</formula>
    </cfRule>
  </conditionalFormatting>
  <conditionalFormatting sqref="W120">
    <cfRule type="expression" dxfId="1411" priority="59">
      <formula>MOD(ROW(W113)-1,6)&lt;3</formula>
    </cfRule>
  </conditionalFormatting>
  <conditionalFormatting sqref="A122:W124">
    <cfRule type="expression" dxfId="1410" priority="58">
      <formula>MOD(ROW(A115)-1,6)&lt;3</formula>
    </cfRule>
  </conditionalFormatting>
  <conditionalFormatting sqref="A122">
    <cfRule type="expression" dxfId="1409" priority="57">
      <formula>MOD(ROW(A115)-1,6)&lt;3</formula>
    </cfRule>
  </conditionalFormatting>
  <conditionalFormatting sqref="W123">
    <cfRule type="expression" dxfId="1408" priority="56">
      <formula>MOD(ROW(W116)-1,6)&lt;3</formula>
    </cfRule>
  </conditionalFormatting>
  <conditionalFormatting sqref="A125:W127">
    <cfRule type="expression" dxfId="1407" priority="55">
      <formula>MOD(ROW(A118)-1,6)&lt;3</formula>
    </cfRule>
  </conditionalFormatting>
  <conditionalFormatting sqref="A125">
    <cfRule type="expression" dxfId="1406" priority="54">
      <formula>MOD(ROW(A118)-1,6)&lt;3</formula>
    </cfRule>
  </conditionalFormatting>
  <conditionalFormatting sqref="W126">
    <cfRule type="expression" dxfId="1405" priority="53">
      <formula>MOD(ROW(W119)-1,6)&lt;3</formula>
    </cfRule>
  </conditionalFormatting>
  <conditionalFormatting sqref="A128:W130">
    <cfRule type="expression" dxfId="1404" priority="52">
      <formula>MOD(ROW(A121)-1,6)&lt;3</formula>
    </cfRule>
  </conditionalFormatting>
  <conditionalFormatting sqref="A128">
    <cfRule type="expression" dxfId="1403" priority="51">
      <formula>MOD(ROW(A121)-1,6)&lt;3</formula>
    </cfRule>
  </conditionalFormatting>
  <conditionalFormatting sqref="W129">
    <cfRule type="expression" dxfId="1402" priority="50">
      <formula>MOD(ROW(W122)-1,6)&lt;3</formula>
    </cfRule>
  </conditionalFormatting>
  <conditionalFormatting sqref="A131:W133">
    <cfRule type="expression" dxfId="1401" priority="49">
      <formula>MOD(ROW(A124)-1,6)&lt;3</formula>
    </cfRule>
  </conditionalFormatting>
  <conditionalFormatting sqref="A131">
    <cfRule type="expression" dxfId="1400" priority="48">
      <formula>MOD(ROW(A124)-1,6)&lt;3</formula>
    </cfRule>
  </conditionalFormatting>
  <conditionalFormatting sqref="W132">
    <cfRule type="expression" dxfId="1399" priority="47">
      <formula>MOD(ROW(W125)-1,6)&lt;3</formula>
    </cfRule>
  </conditionalFormatting>
  <conditionalFormatting sqref="A134:W136">
    <cfRule type="expression" dxfId="1398" priority="46">
      <formula>MOD(ROW(A127)-1,6)&lt;3</formula>
    </cfRule>
  </conditionalFormatting>
  <conditionalFormatting sqref="A134">
    <cfRule type="expression" dxfId="1397" priority="45">
      <formula>MOD(ROW(A127)-1,6)&lt;3</formula>
    </cfRule>
  </conditionalFormatting>
  <conditionalFormatting sqref="W135">
    <cfRule type="expression" dxfId="1396" priority="44">
      <formula>MOD(ROW(W128)-1,6)&lt;3</formula>
    </cfRule>
  </conditionalFormatting>
  <conditionalFormatting sqref="A137:W139">
    <cfRule type="expression" dxfId="1395" priority="43">
      <formula>MOD(ROW(A130)-1,6)&lt;3</formula>
    </cfRule>
  </conditionalFormatting>
  <conditionalFormatting sqref="A137">
    <cfRule type="expression" dxfId="1394" priority="42">
      <formula>MOD(ROW(A130)-1,6)&lt;3</formula>
    </cfRule>
  </conditionalFormatting>
  <conditionalFormatting sqref="W138">
    <cfRule type="expression" dxfId="1393" priority="41">
      <formula>MOD(ROW(W131)-1,6)&lt;3</formula>
    </cfRule>
  </conditionalFormatting>
  <conditionalFormatting sqref="A140:W142">
    <cfRule type="expression" dxfId="1392" priority="40">
      <formula>MOD(ROW(A133)-1,6)&lt;3</formula>
    </cfRule>
  </conditionalFormatting>
  <conditionalFormatting sqref="A140">
    <cfRule type="expression" dxfId="1391" priority="39">
      <formula>MOD(ROW(A133)-1,6)&lt;3</formula>
    </cfRule>
  </conditionalFormatting>
  <conditionalFormatting sqref="W141">
    <cfRule type="expression" dxfId="1390" priority="38">
      <formula>MOD(ROW(W134)-1,6)&lt;3</formula>
    </cfRule>
  </conditionalFormatting>
  <conditionalFormatting sqref="A143:W145">
    <cfRule type="expression" dxfId="1389" priority="37">
      <formula>MOD(ROW(A136)-1,6)&lt;3</formula>
    </cfRule>
  </conditionalFormatting>
  <conditionalFormatting sqref="A143">
    <cfRule type="expression" dxfId="1388" priority="36">
      <formula>MOD(ROW(A136)-1,6)&lt;3</formula>
    </cfRule>
  </conditionalFormatting>
  <conditionalFormatting sqref="W144">
    <cfRule type="expression" dxfId="1387" priority="35">
      <formula>MOD(ROW(W137)-1,6)&lt;3</formula>
    </cfRule>
  </conditionalFormatting>
  <conditionalFormatting sqref="T128">
    <cfRule type="expression" dxfId="1386" priority="34">
      <formula>MOD(ROW(T121)-1,6)&lt;3</formula>
    </cfRule>
  </conditionalFormatting>
  <conditionalFormatting sqref="T128">
    <cfRule type="expression" dxfId="1385" priority="33">
      <formula>MOD(ROW(T121)-1,6)&lt;3</formula>
    </cfRule>
  </conditionalFormatting>
  <conditionalFormatting sqref="V54">
    <cfRule type="expression" dxfId="1384" priority="32">
      <formula>MOD(ROW(V47)-1,6)&lt;3</formula>
    </cfRule>
  </conditionalFormatting>
  <conditionalFormatting sqref="V54">
    <cfRule type="expression" dxfId="1383" priority="31">
      <formula>MOD(ROW(V47)-1,6)&lt;3</formula>
    </cfRule>
  </conditionalFormatting>
  <conditionalFormatting sqref="S56">
    <cfRule type="expression" dxfId="1382" priority="30">
      <formula>MOD(ROW(S49)-1,6)&lt;3</formula>
    </cfRule>
  </conditionalFormatting>
  <conditionalFormatting sqref="S56">
    <cfRule type="expression" dxfId="1381" priority="29">
      <formula>MOD(ROW(S49)-1,6)&lt;3</formula>
    </cfRule>
  </conditionalFormatting>
  <conditionalFormatting sqref="V9">
    <cfRule type="expression" dxfId="1380" priority="28">
      <formula>MOD(ROW(V2)-1,6)&lt;3</formula>
    </cfRule>
  </conditionalFormatting>
  <conditionalFormatting sqref="V9">
    <cfRule type="expression" dxfId="1379" priority="27">
      <formula>MOD(ROW(V2)-1,6)&lt;3</formula>
    </cfRule>
  </conditionalFormatting>
  <conditionalFormatting sqref="W8">
    <cfRule type="expression" dxfId="1378" priority="25">
      <formula>MOD(ROW(W1)-1,6)&lt;3</formula>
    </cfRule>
    <cfRule type="expression" dxfId="1377" priority="26">
      <formula>"）=MOD(ROW(A1)-1,6)&lt;3"</formula>
    </cfRule>
  </conditionalFormatting>
  <conditionalFormatting sqref="V8">
    <cfRule type="expression" dxfId="1376" priority="23">
      <formula>MOD(ROW(V1)-1,6)&lt;3</formula>
    </cfRule>
    <cfRule type="expression" dxfId="1375" priority="24">
      <formula>"）=MOD(ROW(A1)-1,6)&lt;3"</formula>
    </cfRule>
  </conditionalFormatting>
  <conditionalFormatting sqref="V29">
    <cfRule type="expression" dxfId="1374" priority="21">
      <formula>MOD(ROW(V22)-1,6)&lt;3</formula>
    </cfRule>
    <cfRule type="expression" dxfId="1373" priority="22">
      <formula>"）=MOD(ROW(A1)-1,6)&lt;3"</formula>
    </cfRule>
  </conditionalFormatting>
  <conditionalFormatting sqref="W29">
    <cfRule type="expression" dxfId="1372" priority="19">
      <formula>MOD(ROW(W22)-1,6)&lt;3</formula>
    </cfRule>
    <cfRule type="expression" dxfId="1371" priority="20">
      <formula>"）=MOD(ROW(A1)-1,6)&lt;3"</formula>
    </cfRule>
  </conditionalFormatting>
  <conditionalFormatting sqref="W35">
    <cfRule type="expression" dxfId="1370" priority="17">
      <formula>MOD(ROW(W28)-1,6)&lt;3</formula>
    </cfRule>
    <cfRule type="expression" dxfId="1369" priority="18">
      <formula>"）=MOD(ROW(A1)-1,6)&lt;3"</formula>
    </cfRule>
  </conditionalFormatting>
  <conditionalFormatting sqref="W77">
    <cfRule type="expression" dxfId="1368" priority="15">
      <formula>MOD(ROW(W70)-1,6)&lt;3</formula>
    </cfRule>
    <cfRule type="expression" dxfId="1367" priority="16">
      <formula>"）=MOD(ROW(A1)-1,6)&lt;3"</formula>
    </cfRule>
  </conditionalFormatting>
  <conditionalFormatting sqref="V78">
    <cfRule type="expression" dxfId="1366" priority="13">
      <formula>MOD(ROW(V71)-1,6)&lt;3</formula>
    </cfRule>
    <cfRule type="expression" dxfId="1365" priority="14">
      <formula>"）=MOD(ROW(A1)-1,6)&lt;3"</formula>
    </cfRule>
  </conditionalFormatting>
  <conditionalFormatting sqref="V77:V79">
    <cfRule type="expression" dxfId="1364" priority="12">
      <formula>MOD(ROW(V70)-1,6)&lt;3</formula>
    </cfRule>
  </conditionalFormatting>
  <conditionalFormatting sqref="V77">
    <cfRule type="expression" dxfId="1363" priority="11">
      <formula>MOD(ROW(V70)-1,6)&lt;3</formula>
    </cfRule>
  </conditionalFormatting>
  <conditionalFormatting sqref="V77">
    <cfRule type="expression" dxfId="1362" priority="10">
      <formula>MOD(ROW(V70)-1,6)&lt;3</formula>
    </cfRule>
  </conditionalFormatting>
  <conditionalFormatting sqref="S56:S58">
    <cfRule type="expression" dxfId="1361" priority="9">
      <formula>MOD(ROW(S49)-1,6)&lt;3</formula>
    </cfRule>
  </conditionalFormatting>
  <conditionalFormatting sqref="S56">
    <cfRule type="expression" dxfId="1360" priority="8">
      <formula>MOD(ROW(S49)-1,6)&lt;3</formula>
    </cfRule>
  </conditionalFormatting>
  <conditionalFormatting sqref="S56">
    <cfRule type="expression" dxfId="1359" priority="7">
      <formula>MOD(ROW(S49)-1,6)&lt;3</formula>
    </cfRule>
  </conditionalFormatting>
  <conditionalFormatting sqref="V53:V55">
    <cfRule type="expression" dxfId="1358" priority="6">
      <formula>MOD(ROW(V46)-1,6)&lt;3</formula>
    </cfRule>
  </conditionalFormatting>
  <conditionalFormatting sqref="V53">
    <cfRule type="expression" dxfId="1357" priority="5">
      <formula>MOD(ROW(V46)-1,6)&lt;3</formula>
    </cfRule>
  </conditionalFormatting>
  <conditionalFormatting sqref="V53">
    <cfRule type="expression" dxfId="1356" priority="4">
      <formula>MOD(ROW(V46)-1,6)&lt;3</formula>
    </cfRule>
  </conditionalFormatting>
  <conditionalFormatting sqref="V8:V10">
    <cfRule type="expression" dxfId="1355" priority="3">
      <formula>MOD(ROW(V1)-1,6)&lt;3</formula>
    </cfRule>
  </conditionalFormatting>
  <conditionalFormatting sqref="V8">
    <cfRule type="expression" dxfId="1354" priority="2">
      <formula>MOD(ROW(V1)-1,6)&lt;3</formula>
    </cfRule>
  </conditionalFormatting>
  <conditionalFormatting sqref="V8">
    <cfRule type="expression" dxfId="1353" priority="1">
      <formula>MOD(ROW(V1)-1,6)&lt;3</formula>
    </cfRule>
  </conditionalFormatting>
  <pageMargins left="0.70866141732283472" right="0.70866141732283472" top="0.74803149606299213" bottom="0.74803149606299213" header="0.31496062992125984" footer="0.31496062992125984"/>
  <pageSetup paperSize="9" orientation="portrait" horizontalDpi="300" verticalDpi="300" r:id="rId1"/>
  <headerFooter>
    <oddFooter>&amp;C外務省領事局政策課</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W109"/>
  <sheetViews>
    <sheetView workbookViewId="0">
      <pane xSplit="2" ySplit="7" topLeftCell="C8" activePane="bottomRight" state="frozen"/>
      <selection activeCell="A171" sqref="A171"/>
      <selection pane="topRight" activeCell="A171" sqref="A171"/>
      <selection pane="bottomLeft" activeCell="A171" sqref="A171"/>
      <selection pane="bottomRight"/>
    </sheetView>
  </sheetViews>
  <sheetFormatPr defaultRowHeight="13.5"/>
  <cols>
    <col min="1" max="1" width="21.875" style="313" customWidth="1"/>
    <col min="2" max="2" width="3.125" customWidth="1"/>
    <col min="3" max="4" width="8" customWidth="1"/>
    <col min="5" max="5" width="6.875" customWidth="1"/>
    <col min="6" max="7" width="7.75" customWidth="1"/>
    <col min="8" max="8" width="5.875" customWidth="1"/>
    <col min="9" max="9" width="5.75" customWidth="1"/>
    <col min="10" max="10" width="6" customWidth="1"/>
    <col min="11" max="11" width="6.375" customWidth="1"/>
    <col min="12" max="12" width="7.75" customWidth="1"/>
    <col min="13" max="13" width="7.5" customWidth="1"/>
    <col min="14" max="15" width="5.5" customWidth="1"/>
    <col min="16" max="17" width="6.25" customWidth="1"/>
    <col min="18" max="18" width="7.625" customWidth="1"/>
    <col min="19" max="19" width="7.25" customWidth="1"/>
    <col min="20" max="20" width="7.125" customWidth="1"/>
    <col min="21" max="21" width="7" customWidth="1"/>
    <col min="22" max="22" width="9.125" customWidth="1"/>
  </cols>
  <sheetData>
    <row r="1" spans="1:23">
      <c r="B1" s="3"/>
      <c r="C1" s="3"/>
      <c r="D1" s="3"/>
      <c r="E1" s="9"/>
      <c r="F1" s="3"/>
      <c r="G1" s="3"/>
      <c r="H1" s="3"/>
      <c r="I1" s="3"/>
      <c r="J1" s="3"/>
      <c r="K1" s="3"/>
      <c r="L1" s="3"/>
      <c r="M1" s="3"/>
      <c r="N1" s="3"/>
      <c r="O1" s="3"/>
      <c r="P1" s="3"/>
      <c r="Q1" s="3"/>
      <c r="R1" s="3"/>
      <c r="S1" s="3"/>
      <c r="T1" s="3"/>
      <c r="U1" s="3"/>
      <c r="W1" s="3"/>
    </row>
    <row r="2" spans="1:23">
      <c r="B2" s="3"/>
      <c r="C2" s="3"/>
      <c r="D2" s="3" t="s">
        <v>114</v>
      </c>
      <c r="E2" s="9"/>
      <c r="F2" s="3"/>
      <c r="G2" s="3"/>
      <c r="H2" s="3"/>
      <c r="I2" s="3"/>
      <c r="J2" s="3"/>
      <c r="K2" s="3"/>
      <c r="L2" s="3"/>
      <c r="M2" s="3"/>
      <c r="N2" s="3"/>
      <c r="O2" s="3"/>
      <c r="P2" s="3"/>
      <c r="Q2" s="3"/>
      <c r="R2" s="3"/>
      <c r="S2" s="3"/>
      <c r="T2" s="3"/>
      <c r="U2" s="3"/>
      <c r="W2" s="3"/>
    </row>
    <row r="3" spans="1:23">
      <c r="B3" s="3"/>
      <c r="C3" s="3"/>
      <c r="D3" s="3"/>
      <c r="E3" s="9"/>
      <c r="F3" s="3"/>
      <c r="G3" s="3"/>
      <c r="H3" s="3"/>
      <c r="I3" s="3"/>
      <c r="J3" s="3"/>
      <c r="K3" s="3"/>
      <c r="L3" s="3"/>
      <c r="M3" s="3"/>
      <c r="N3" s="3"/>
      <c r="O3" s="3"/>
      <c r="P3" s="3"/>
      <c r="Q3" s="3"/>
      <c r="R3" s="3"/>
      <c r="S3" s="3"/>
      <c r="T3" s="3"/>
      <c r="U3" s="3"/>
      <c r="W3" s="3"/>
    </row>
    <row r="4" spans="1:23">
      <c r="A4" s="366" t="s">
        <v>14</v>
      </c>
      <c r="B4" s="366"/>
      <c r="C4" s="367" t="s">
        <v>15</v>
      </c>
      <c r="D4" s="373" t="s">
        <v>16</v>
      </c>
      <c r="E4" s="374" t="s">
        <v>17</v>
      </c>
      <c r="F4" s="366" t="s">
        <v>76</v>
      </c>
      <c r="G4" s="366"/>
      <c r="H4" s="366"/>
      <c r="I4" s="366"/>
      <c r="J4" s="366"/>
      <c r="K4" s="366"/>
      <c r="L4" s="366" t="s">
        <v>76</v>
      </c>
      <c r="M4" s="366"/>
      <c r="N4" s="366"/>
      <c r="O4" s="366"/>
      <c r="P4" s="366"/>
      <c r="Q4" s="366"/>
      <c r="R4" s="382" t="s">
        <v>56</v>
      </c>
      <c r="S4" s="367" t="s">
        <v>57</v>
      </c>
      <c r="T4" s="378"/>
      <c r="U4" s="378"/>
      <c r="V4" s="368"/>
      <c r="W4" s="365" t="s">
        <v>58</v>
      </c>
    </row>
    <row r="5" spans="1:23">
      <c r="A5" s="366"/>
      <c r="B5" s="366"/>
      <c r="C5" s="367"/>
      <c r="D5" s="373"/>
      <c r="E5" s="375"/>
      <c r="F5" s="366" t="s">
        <v>77</v>
      </c>
      <c r="G5" s="366"/>
      <c r="H5" s="366" t="s">
        <v>78</v>
      </c>
      <c r="I5" s="366"/>
      <c r="J5" s="366" t="s">
        <v>79</v>
      </c>
      <c r="K5" s="366"/>
      <c r="L5" s="153" t="s">
        <v>80</v>
      </c>
      <c r="M5" s="67"/>
      <c r="N5" s="379" t="s">
        <v>81</v>
      </c>
      <c r="O5" s="379"/>
      <c r="P5" s="366" t="s">
        <v>82</v>
      </c>
      <c r="Q5" s="366"/>
      <c r="R5" s="382"/>
      <c r="S5" s="367" t="s">
        <v>59</v>
      </c>
      <c r="T5" s="368"/>
      <c r="U5" s="369" t="s">
        <v>60</v>
      </c>
      <c r="V5" s="371" t="s">
        <v>61</v>
      </c>
      <c r="W5" s="366"/>
    </row>
    <row r="6" spans="1:23" ht="24">
      <c r="A6" s="366"/>
      <c r="B6" s="366"/>
      <c r="C6" s="367"/>
      <c r="D6" s="373"/>
      <c r="E6" s="376"/>
      <c r="F6" s="68" t="s">
        <v>83</v>
      </c>
      <c r="G6" s="69" t="s">
        <v>84</v>
      </c>
      <c r="H6" s="68" t="s">
        <v>83</v>
      </c>
      <c r="I6" s="69" t="s">
        <v>84</v>
      </c>
      <c r="J6" s="68" t="s">
        <v>83</v>
      </c>
      <c r="K6" s="69" t="s">
        <v>84</v>
      </c>
      <c r="L6" s="68" t="s">
        <v>83</v>
      </c>
      <c r="M6" s="69" t="s">
        <v>84</v>
      </c>
      <c r="N6" s="68" t="s">
        <v>83</v>
      </c>
      <c r="O6" s="69" t="s">
        <v>84</v>
      </c>
      <c r="P6" s="68" t="s">
        <v>83</v>
      </c>
      <c r="Q6" s="69" t="s">
        <v>84</v>
      </c>
      <c r="R6" s="382"/>
      <c r="S6" s="52" t="s">
        <v>62</v>
      </c>
      <c r="T6" s="53" t="s">
        <v>63</v>
      </c>
      <c r="U6" s="370"/>
      <c r="V6" s="372"/>
      <c r="W6" s="366"/>
    </row>
    <row r="7" spans="1:23">
      <c r="A7" s="10"/>
      <c r="B7" s="10"/>
      <c r="C7" s="10" t="s">
        <v>18</v>
      </c>
      <c r="D7" s="10" t="s">
        <v>18</v>
      </c>
      <c r="E7" s="10" t="s">
        <v>18</v>
      </c>
      <c r="F7" s="10" t="s">
        <v>18</v>
      </c>
      <c r="G7" s="10" t="s">
        <v>18</v>
      </c>
      <c r="H7" s="10" t="s">
        <v>18</v>
      </c>
      <c r="I7" s="10" t="s">
        <v>18</v>
      </c>
      <c r="J7" s="10" t="s">
        <v>18</v>
      </c>
      <c r="K7" s="10" t="s">
        <v>18</v>
      </c>
      <c r="L7" s="10" t="s">
        <v>18</v>
      </c>
      <c r="M7" s="10" t="s">
        <v>18</v>
      </c>
      <c r="N7" s="10" t="s">
        <v>18</v>
      </c>
      <c r="O7" s="10" t="s">
        <v>18</v>
      </c>
      <c r="P7" s="10" t="s">
        <v>18</v>
      </c>
      <c r="Q7" s="10" t="s">
        <v>18</v>
      </c>
      <c r="R7" s="10" t="s">
        <v>64</v>
      </c>
      <c r="S7" s="10" t="s">
        <v>64</v>
      </c>
      <c r="T7" s="10" t="s">
        <v>64</v>
      </c>
      <c r="U7" s="10" t="s">
        <v>64</v>
      </c>
      <c r="V7" s="10" t="s">
        <v>64</v>
      </c>
      <c r="W7" s="70" t="s">
        <v>64</v>
      </c>
    </row>
    <row r="8" spans="1:23">
      <c r="A8" s="11">
        <v>-6.8999999999999999E-3</v>
      </c>
      <c r="B8" s="133" t="s">
        <v>19</v>
      </c>
      <c r="C8" s="134">
        <v>4368</v>
      </c>
      <c r="D8" s="135">
        <v>3942</v>
      </c>
      <c r="E8" s="151">
        <v>426</v>
      </c>
      <c r="F8" s="135">
        <v>2010</v>
      </c>
      <c r="G8" s="137">
        <v>397</v>
      </c>
      <c r="H8" s="133">
        <v>31</v>
      </c>
      <c r="I8" s="137">
        <v>10</v>
      </c>
      <c r="J8" s="133">
        <v>173</v>
      </c>
      <c r="K8" s="137">
        <v>39</v>
      </c>
      <c r="L8" s="133">
        <v>457</v>
      </c>
      <c r="M8" s="137">
        <v>34</v>
      </c>
      <c r="N8" s="133">
        <v>442</v>
      </c>
      <c r="O8" s="137">
        <v>118</v>
      </c>
      <c r="P8" s="133">
        <v>124</v>
      </c>
      <c r="Q8" s="137">
        <v>107</v>
      </c>
      <c r="R8" s="133">
        <v>24</v>
      </c>
      <c r="S8" s="137">
        <v>413</v>
      </c>
      <c r="T8" s="133">
        <v>223</v>
      </c>
      <c r="U8" s="137">
        <v>135</v>
      </c>
      <c r="V8" s="154" t="s">
        <v>105</v>
      </c>
      <c r="W8" s="154" t="s">
        <v>106</v>
      </c>
    </row>
    <row r="9" spans="1:23">
      <c r="A9" s="315" t="s">
        <v>1812</v>
      </c>
      <c r="B9" s="36" t="s">
        <v>21</v>
      </c>
      <c r="C9" s="32">
        <v>3744</v>
      </c>
      <c r="D9" s="33">
        <v>3142</v>
      </c>
      <c r="E9" s="139">
        <v>602</v>
      </c>
      <c r="F9" s="36">
        <v>200</v>
      </c>
      <c r="G9" s="32">
        <v>1018</v>
      </c>
      <c r="H9" s="36">
        <v>3</v>
      </c>
      <c r="I9" s="130">
        <v>18</v>
      </c>
      <c r="J9" s="36">
        <v>120</v>
      </c>
      <c r="K9" s="130">
        <v>68</v>
      </c>
      <c r="L9" s="36">
        <v>749</v>
      </c>
      <c r="M9" s="130">
        <v>57</v>
      </c>
      <c r="N9" s="36">
        <v>190</v>
      </c>
      <c r="O9" s="130">
        <v>302</v>
      </c>
      <c r="P9" s="36">
        <v>313</v>
      </c>
      <c r="Q9" s="130">
        <v>104</v>
      </c>
      <c r="R9" s="36">
        <v>259</v>
      </c>
      <c r="S9" s="130"/>
      <c r="T9" s="36"/>
      <c r="U9" s="130"/>
      <c r="V9" s="30"/>
      <c r="W9" s="132">
        <v>-2.18E-2</v>
      </c>
    </row>
    <row r="10" spans="1:23">
      <c r="A10" s="317"/>
      <c r="B10" s="142" t="s">
        <v>22</v>
      </c>
      <c r="C10" s="143">
        <v>8112</v>
      </c>
      <c r="D10" s="144">
        <v>7084</v>
      </c>
      <c r="E10" s="145">
        <v>1028</v>
      </c>
      <c r="F10" s="144">
        <v>2210</v>
      </c>
      <c r="G10" s="143">
        <v>1415</v>
      </c>
      <c r="H10" s="142">
        <v>34</v>
      </c>
      <c r="I10" s="146">
        <v>28</v>
      </c>
      <c r="J10" s="142">
        <v>293</v>
      </c>
      <c r="K10" s="146">
        <v>107</v>
      </c>
      <c r="L10" s="144">
        <v>1206</v>
      </c>
      <c r="M10" s="146">
        <v>91</v>
      </c>
      <c r="N10" s="142">
        <v>632</v>
      </c>
      <c r="O10" s="146">
        <v>420</v>
      </c>
      <c r="P10" s="142">
        <v>437</v>
      </c>
      <c r="Q10" s="146">
        <v>211</v>
      </c>
      <c r="R10" s="142"/>
      <c r="S10" s="146"/>
      <c r="T10" s="142"/>
      <c r="U10" s="146">
        <v>268</v>
      </c>
      <c r="V10" s="155" t="s">
        <v>88</v>
      </c>
      <c r="W10" s="142"/>
    </row>
    <row r="11" spans="1:23">
      <c r="A11" s="11">
        <v>-5.3E-3</v>
      </c>
      <c r="B11" s="133" t="s">
        <v>19</v>
      </c>
      <c r="C11" s="134">
        <v>26</v>
      </c>
      <c r="D11" s="135">
        <v>26</v>
      </c>
      <c r="E11" s="151">
        <v>0</v>
      </c>
      <c r="F11" s="135">
        <v>12</v>
      </c>
      <c r="G11" s="137">
        <v>0</v>
      </c>
      <c r="H11" s="133">
        <v>0</v>
      </c>
      <c r="I11" s="137">
        <v>0</v>
      </c>
      <c r="J11" s="133">
        <v>2</v>
      </c>
      <c r="K11" s="137">
        <v>0</v>
      </c>
      <c r="L11" s="133">
        <v>2</v>
      </c>
      <c r="M11" s="137">
        <v>0</v>
      </c>
      <c r="N11" s="133">
        <v>8</v>
      </c>
      <c r="O11" s="137">
        <v>2</v>
      </c>
      <c r="P11" s="133">
        <v>0</v>
      </c>
      <c r="Q11" s="137">
        <v>0</v>
      </c>
      <c r="R11" s="133">
        <v>0</v>
      </c>
      <c r="S11" s="137"/>
      <c r="T11" s="133"/>
      <c r="U11" s="137"/>
      <c r="V11" s="147"/>
      <c r="W11" s="133">
        <v>7</v>
      </c>
    </row>
    <row r="12" spans="1:23">
      <c r="A12" s="315" t="s">
        <v>412</v>
      </c>
      <c r="B12" s="36" t="s">
        <v>21</v>
      </c>
      <c r="C12" s="32">
        <v>17</v>
      </c>
      <c r="D12" s="33">
        <v>17</v>
      </c>
      <c r="E12" s="139">
        <v>0</v>
      </c>
      <c r="F12" s="36">
        <v>1</v>
      </c>
      <c r="G12" s="32">
        <v>6</v>
      </c>
      <c r="H12" s="36">
        <v>0</v>
      </c>
      <c r="I12" s="130">
        <v>0</v>
      </c>
      <c r="J12" s="36">
        <v>0</v>
      </c>
      <c r="K12" s="130">
        <v>0</v>
      </c>
      <c r="L12" s="36">
        <v>0</v>
      </c>
      <c r="M12" s="130">
        <v>0</v>
      </c>
      <c r="N12" s="36">
        <v>3</v>
      </c>
      <c r="O12" s="130">
        <v>5</v>
      </c>
      <c r="P12" s="36">
        <v>2</v>
      </c>
      <c r="Q12" s="130">
        <v>0</v>
      </c>
      <c r="R12" s="36">
        <v>7</v>
      </c>
      <c r="S12" s="130">
        <v>0</v>
      </c>
      <c r="T12" s="36">
        <v>0</v>
      </c>
      <c r="U12" s="130">
        <v>0</v>
      </c>
      <c r="V12" s="30">
        <v>0</v>
      </c>
      <c r="W12" s="132">
        <v>-5.1000000000000004E-3</v>
      </c>
    </row>
    <row r="13" spans="1:23">
      <c r="A13" s="317"/>
      <c r="B13" s="142" t="s">
        <v>22</v>
      </c>
      <c r="C13" s="143">
        <v>43</v>
      </c>
      <c r="D13" s="144">
        <v>43</v>
      </c>
      <c r="E13" s="145">
        <v>0</v>
      </c>
      <c r="F13" s="144">
        <v>13</v>
      </c>
      <c r="G13" s="143">
        <v>6</v>
      </c>
      <c r="H13" s="142">
        <v>0</v>
      </c>
      <c r="I13" s="146">
        <v>0</v>
      </c>
      <c r="J13" s="142">
        <v>2</v>
      </c>
      <c r="K13" s="146">
        <v>0</v>
      </c>
      <c r="L13" s="144">
        <v>2</v>
      </c>
      <c r="M13" s="146">
        <v>0</v>
      </c>
      <c r="N13" s="142">
        <v>11</v>
      </c>
      <c r="O13" s="146">
        <v>7</v>
      </c>
      <c r="P13" s="142">
        <v>2</v>
      </c>
      <c r="Q13" s="146">
        <v>0</v>
      </c>
      <c r="R13" s="142"/>
      <c r="S13" s="146"/>
      <c r="T13" s="142"/>
      <c r="U13" s="146"/>
      <c r="V13" s="148"/>
      <c r="W13" s="142"/>
    </row>
    <row r="14" spans="1:23">
      <c r="A14" s="11">
        <v>-8.9999999999999998E-4</v>
      </c>
      <c r="B14" s="133" t="s">
        <v>19</v>
      </c>
      <c r="C14" s="134">
        <v>3</v>
      </c>
      <c r="D14" s="135">
        <v>3</v>
      </c>
      <c r="E14" s="151">
        <v>0</v>
      </c>
      <c r="F14" s="135">
        <v>0</v>
      </c>
      <c r="G14" s="137">
        <v>0</v>
      </c>
      <c r="H14" s="133">
        <v>0</v>
      </c>
      <c r="I14" s="137">
        <v>0</v>
      </c>
      <c r="J14" s="133">
        <v>0</v>
      </c>
      <c r="K14" s="137">
        <v>0</v>
      </c>
      <c r="L14" s="133">
        <v>0</v>
      </c>
      <c r="M14" s="137">
        <v>0</v>
      </c>
      <c r="N14" s="133">
        <v>0</v>
      </c>
      <c r="O14" s="137">
        <v>0</v>
      </c>
      <c r="P14" s="133">
        <v>1</v>
      </c>
      <c r="Q14" s="137">
        <v>2</v>
      </c>
      <c r="R14" s="133">
        <v>0</v>
      </c>
      <c r="S14" s="137"/>
      <c r="T14" s="133"/>
      <c r="U14" s="137"/>
      <c r="V14" s="147"/>
      <c r="W14" s="133">
        <v>1</v>
      </c>
    </row>
    <row r="15" spans="1:23">
      <c r="A15" s="315" t="s">
        <v>413</v>
      </c>
      <c r="B15" s="36" t="s">
        <v>21</v>
      </c>
      <c r="C15" s="32">
        <v>4</v>
      </c>
      <c r="D15" s="33">
        <v>3</v>
      </c>
      <c r="E15" s="139">
        <v>1</v>
      </c>
      <c r="F15" s="36">
        <v>0</v>
      </c>
      <c r="G15" s="32">
        <v>0</v>
      </c>
      <c r="H15" s="36">
        <v>0</v>
      </c>
      <c r="I15" s="130">
        <v>0</v>
      </c>
      <c r="J15" s="36">
        <v>1</v>
      </c>
      <c r="K15" s="130">
        <v>0</v>
      </c>
      <c r="L15" s="36">
        <v>0</v>
      </c>
      <c r="M15" s="130">
        <v>0</v>
      </c>
      <c r="N15" s="36">
        <v>0</v>
      </c>
      <c r="O15" s="130">
        <v>0</v>
      </c>
      <c r="P15" s="36">
        <v>2</v>
      </c>
      <c r="Q15" s="130">
        <v>0</v>
      </c>
      <c r="R15" s="36">
        <v>0</v>
      </c>
      <c r="S15" s="130">
        <v>0</v>
      </c>
      <c r="T15" s="36">
        <v>1</v>
      </c>
      <c r="U15" s="130">
        <v>0</v>
      </c>
      <c r="V15" s="30">
        <v>0</v>
      </c>
      <c r="W15" s="132">
        <v>-6.9999999999999999E-4</v>
      </c>
    </row>
    <row r="16" spans="1:23">
      <c r="A16" s="317"/>
      <c r="B16" s="142" t="s">
        <v>22</v>
      </c>
      <c r="C16" s="143">
        <v>7</v>
      </c>
      <c r="D16" s="144">
        <v>6</v>
      </c>
      <c r="E16" s="145">
        <v>1</v>
      </c>
      <c r="F16" s="144">
        <v>0</v>
      </c>
      <c r="G16" s="143">
        <v>0</v>
      </c>
      <c r="H16" s="142">
        <v>0</v>
      </c>
      <c r="I16" s="146">
        <v>0</v>
      </c>
      <c r="J16" s="142">
        <v>1</v>
      </c>
      <c r="K16" s="146">
        <v>0</v>
      </c>
      <c r="L16" s="144">
        <v>0</v>
      </c>
      <c r="M16" s="146">
        <v>0</v>
      </c>
      <c r="N16" s="142">
        <v>0</v>
      </c>
      <c r="O16" s="146">
        <v>0</v>
      </c>
      <c r="P16" s="142">
        <v>3</v>
      </c>
      <c r="Q16" s="146">
        <v>2</v>
      </c>
      <c r="R16" s="142"/>
      <c r="S16" s="146"/>
      <c r="T16" s="142"/>
      <c r="U16" s="146"/>
      <c r="V16" s="148"/>
      <c r="W16" s="142"/>
    </row>
    <row r="17" spans="1:23">
      <c r="A17" s="11">
        <v>-5.9999999999999995E-4</v>
      </c>
      <c r="B17" s="133" t="s">
        <v>19</v>
      </c>
      <c r="C17" s="134">
        <v>4</v>
      </c>
      <c r="D17" s="135">
        <v>4</v>
      </c>
      <c r="E17" s="151">
        <v>0</v>
      </c>
      <c r="F17" s="135">
        <v>1</v>
      </c>
      <c r="G17" s="137">
        <v>0</v>
      </c>
      <c r="H17" s="133">
        <v>0</v>
      </c>
      <c r="I17" s="137">
        <v>0</v>
      </c>
      <c r="J17" s="133">
        <v>0</v>
      </c>
      <c r="K17" s="137">
        <v>0</v>
      </c>
      <c r="L17" s="133">
        <v>1</v>
      </c>
      <c r="M17" s="137">
        <v>0</v>
      </c>
      <c r="N17" s="133">
        <v>2</v>
      </c>
      <c r="O17" s="137">
        <v>0</v>
      </c>
      <c r="P17" s="133">
        <v>0</v>
      </c>
      <c r="Q17" s="137">
        <v>0</v>
      </c>
      <c r="R17" s="133">
        <v>0</v>
      </c>
      <c r="S17" s="137"/>
      <c r="T17" s="133"/>
      <c r="U17" s="137"/>
      <c r="V17" s="147"/>
      <c r="W17" s="133">
        <v>1</v>
      </c>
    </row>
    <row r="18" spans="1:23">
      <c r="A18" s="315" t="s">
        <v>414</v>
      </c>
      <c r="B18" s="36" t="s">
        <v>21</v>
      </c>
      <c r="C18" s="32">
        <v>1</v>
      </c>
      <c r="D18" s="33">
        <v>1</v>
      </c>
      <c r="E18" s="139">
        <v>0</v>
      </c>
      <c r="F18" s="36">
        <v>0</v>
      </c>
      <c r="G18" s="32">
        <v>0</v>
      </c>
      <c r="H18" s="36">
        <v>0</v>
      </c>
      <c r="I18" s="130">
        <v>0</v>
      </c>
      <c r="J18" s="36">
        <v>0</v>
      </c>
      <c r="K18" s="130">
        <v>0</v>
      </c>
      <c r="L18" s="36">
        <v>0</v>
      </c>
      <c r="M18" s="130">
        <v>0</v>
      </c>
      <c r="N18" s="36">
        <v>0</v>
      </c>
      <c r="O18" s="130">
        <v>0</v>
      </c>
      <c r="P18" s="36">
        <v>1</v>
      </c>
      <c r="Q18" s="130">
        <v>0</v>
      </c>
      <c r="R18" s="36">
        <v>1</v>
      </c>
      <c r="S18" s="130">
        <v>0</v>
      </c>
      <c r="T18" s="36">
        <v>0</v>
      </c>
      <c r="U18" s="130">
        <v>0</v>
      </c>
      <c r="V18" s="30">
        <v>0</v>
      </c>
      <c r="W18" s="132">
        <v>-6.9999999999999999E-4</v>
      </c>
    </row>
    <row r="19" spans="1:23">
      <c r="A19" s="317"/>
      <c r="B19" s="142" t="s">
        <v>22</v>
      </c>
      <c r="C19" s="143">
        <v>5</v>
      </c>
      <c r="D19" s="144">
        <v>5</v>
      </c>
      <c r="E19" s="145">
        <v>0</v>
      </c>
      <c r="F19" s="144">
        <v>1</v>
      </c>
      <c r="G19" s="143">
        <v>0</v>
      </c>
      <c r="H19" s="142">
        <v>0</v>
      </c>
      <c r="I19" s="146">
        <v>0</v>
      </c>
      <c r="J19" s="142">
        <v>0</v>
      </c>
      <c r="K19" s="146">
        <v>0</v>
      </c>
      <c r="L19" s="144">
        <v>1</v>
      </c>
      <c r="M19" s="146">
        <v>0</v>
      </c>
      <c r="N19" s="142">
        <v>2</v>
      </c>
      <c r="O19" s="146">
        <v>0</v>
      </c>
      <c r="P19" s="142">
        <v>1</v>
      </c>
      <c r="Q19" s="146">
        <v>0</v>
      </c>
      <c r="R19" s="142"/>
      <c r="S19" s="146"/>
      <c r="T19" s="142"/>
      <c r="U19" s="146"/>
      <c r="V19" s="30"/>
      <c r="W19" s="142"/>
    </row>
    <row r="20" spans="1:23">
      <c r="A20" s="11">
        <v>-2.5000000000000001E-2</v>
      </c>
      <c r="B20" s="133" t="s">
        <v>19</v>
      </c>
      <c r="C20" s="134">
        <v>109</v>
      </c>
      <c r="D20" s="135">
        <v>102</v>
      </c>
      <c r="E20" s="151">
        <v>7</v>
      </c>
      <c r="F20" s="135">
        <v>36</v>
      </c>
      <c r="G20" s="137">
        <v>6</v>
      </c>
      <c r="H20" s="133">
        <v>0</v>
      </c>
      <c r="I20" s="137">
        <v>0</v>
      </c>
      <c r="J20" s="133">
        <v>5</v>
      </c>
      <c r="K20" s="137">
        <v>0</v>
      </c>
      <c r="L20" s="133">
        <v>7</v>
      </c>
      <c r="M20" s="137">
        <v>0</v>
      </c>
      <c r="N20" s="133">
        <v>16</v>
      </c>
      <c r="O20" s="137">
        <v>10</v>
      </c>
      <c r="P20" s="133">
        <v>14</v>
      </c>
      <c r="Q20" s="137">
        <v>8</v>
      </c>
      <c r="R20" s="133">
        <v>0</v>
      </c>
      <c r="S20" s="137"/>
      <c r="T20" s="133"/>
      <c r="U20" s="137"/>
      <c r="V20" s="133"/>
      <c r="W20" s="151" t="s">
        <v>415</v>
      </c>
    </row>
    <row r="21" spans="1:23">
      <c r="A21" s="315" t="s">
        <v>416</v>
      </c>
      <c r="B21" s="36" t="s">
        <v>21</v>
      </c>
      <c r="C21" s="32">
        <v>94</v>
      </c>
      <c r="D21" s="33">
        <v>92</v>
      </c>
      <c r="E21" s="139">
        <v>2</v>
      </c>
      <c r="F21" s="36">
        <v>0</v>
      </c>
      <c r="G21" s="32">
        <v>21</v>
      </c>
      <c r="H21" s="36">
        <v>0</v>
      </c>
      <c r="I21" s="130">
        <v>0</v>
      </c>
      <c r="J21" s="36">
        <v>7</v>
      </c>
      <c r="K21" s="130">
        <v>2</v>
      </c>
      <c r="L21" s="36">
        <v>10</v>
      </c>
      <c r="M21" s="130">
        <v>0</v>
      </c>
      <c r="N21" s="36">
        <v>8</v>
      </c>
      <c r="O21" s="130">
        <v>18</v>
      </c>
      <c r="P21" s="36">
        <v>14</v>
      </c>
      <c r="Q21" s="130">
        <v>12</v>
      </c>
      <c r="R21" s="36">
        <v>15</v>
      </c>
      <c r="S21" s="130">
        <v>9</v>
      </c>
      <c r="T21" s="36">
        <v>8</v>
      </c>
      <c r="U21" s="130">
        <v>3</v>
      </c>
      <c r="V21" s="156" t="s">
        <v>142</v>
      </c>
      <c r="W21" s="157">
        <v>-2.5700000000000001E-2</v>
      </c>
    </row>
    <row r="22" spans="1:23">
      <c r="A22" s="317"/>
      <c r="B22" s="142" t="s">
        <v>22</v>
      </c>
      <c r="C22" s="143">
        <v>203</v>
      </c>
      <c r="D22" s="144">
        <v>194</v>
      </c>
      <c r="E22" s="145">
        <v>9</v>
      </c>
      <c r="F22" s="144">
        <v>36</v>
      </c>
      <c r="G22" s="143">
        <v>27</v>
      </c>
      <c r="H22" s="142">
        <v>0</v>
      </c>
      <c r="I22" s="146">
        <v>0</v>
      </c>
      <c r="J22" s="142">
        <v>12</v>
      </c>
      <c r="K22" s="146">
        <v>2</v>
      </c>
      <c r="L22" s="144">
        <v>17</v>
      </c>
      <c r="M22" s="146">
        <v>0</v>
      </c>
      <c r="N22" s="142">
        <v>24</v>
      </c>
      <c r="O22" s="146">
        <v>28</v>
      </c>
      <c r="P22" s="142">
        <v>28</v>
      </c>
      <c r="Q22" s="146">
        <v>20</v>
      </c>
      <c r="R22" s="142"/>
      <c r="S22" s="146"/>
      <c r="T22" s="142"/>
      <c r="U22" s="146"/>
      <c r="V22" s="142"/>
      <c r="W22" s="158"/>
    </row>
    <row r="23" spans="1:23">
      <c r="A23" s="11">
        <v>-1.7000000000000001E-2</v>
      </c>
      <c r="B23" s="133" t="s">
        <v>19</v>
      </c>
      <c r="C23" s="134">
        <v>81</v>
      </c>
      <c r="D23" s="135">
        <v>81</v>
      </c>
      <c r="E23" s="151">
        <v>0</v>
      </c>
      <c r="F23" s="135">
        <v>13</v>
      </c>
      <c r="G23" s="137">
        <v>1</v>
      </c>
      <c r="H23" s="133">
        <v>0</v>
      </c>
      <c r="I23" s="137">
        <v>0</v>
      </c>
      <c r="J23" s="133">
        <v>3</v>
      </c>
      <c r="K23" s="137">
        <v>0</v>
      </c>
      <c r="L23" s="133">
        <v>6</v>
      </c>
      <c r="M23" s="137">
        <v>0</v>
      </c>
      <c r="N23" s="133">
        <v>52</v>
      </c>
      <c r="O23" s="137">
        <v>5</v>
      </c>
      <c r="P23" s="133">
        <v>1</v>
      </c>
      <c r="Q23" s="137">
        <v>0</v>
      </c>
      <c r="R23" s="133">
        <v>0</v>
      </c>
      <c r="S23" s="137"/>
      <c r="T23" s="133"/>
      <c r="U23" s="137"/>
      <c r="V23" s="30"/>
      <c r="W23" s="133">
        <v>16</v>
      </c>
    </row>
    <row r="24" spans="1:23">
      <c r="A24" s="315" t="s">
        <v>417</v>
      </c>
      <c r="B24" s="36" t="s">
        <v>21</v>
      </c>
      <c r="C24" s="32">
        <v>57</v>
      </c>
      <c r="D24" s="33">
        <v>57</v>
      </c>
      <c r="E24" s="139">
        <v>0</v>
      </c>
      <c r="F24" s="36">
        <v>0</v>
      </c>
      <c r="G24" s="32">
        <v>2</v>
      </c>
      <c r="H24" s="36">
        <v>0</v>
      </c>
      <c r="I24" s="130">
        <v>0</v>
      </c>
      <c r="J24" s="36">
        <v>0</v>
      </c>
      <c r="K24" s="130">
        <v>0</v>
      </c>
      <c r="L24" s="36">
        <v>8</v>
      </c>
      <c r="M24" s="130">
        <v>1</v>
      </c>
      <c r="N24" s="36">
        <v>29</v>
      </c>
      <c r="O24" s="130">
        <v>17</v>
      </c>
      <c r="P24" s="36">
        <v>0</v>
      </c>
      <c r="Q24" s="130">
        <v>0</v>
      </c>
      <c r="R24" s="36">
        <v>11</v>
      </c>
      <c r="S24" s="130">
        <v>2</v>
      </c>
      <c r="T24" s="36">
        <v>0</v>
      </c>
      <c r="U24" s="130">
        <v>3</v>
      </c>
      <c r="V24" s="30">
        <v>0</v>
      </c>
      <c r="W24" s="132">
        <v>-1.18E-2</v>
      </c>
    </row>
    <row r="25" spans="1:23">
      <c r="A25" s="317"/>
      <c r="B25" s="142" t="s">
        <v>22</v>
      </c>
      <c r="C25" s="143">
        <v>138</v>
      </c>
      <c r="D25" s="144">
        <v>138</v>
      </c>
      <c r="E25" s="145">
        <v>0</v>
      </c>
      <c r="F25" s="144">
        <v>13</v>
      </c>
      <c r="G25" s="143">
        <v>3</v>
      </c>
      <c r="H25" s="142">
        <v>0</v>
      </c>
      <c r="I25" s="146">
        <v>0</v>
      </c>
      <c r="J25" s="142">
        <v>3</v>
      </c>
      <c r="K25" s="146">
        <v>0</v>
      </c>
      <c r="L25" s="144">
        <v>14</v>
      </c>
      <c r="M25" s="146">
        <v>1</v>
      </c>
      <c r="N25" s="142">
        <v>81</v>
      </c>
      <c r="O25" s="146">
        <v>22</v>
      </c>
      <c r="P25" s="142">
        <v>1</v>
      </c>
      <c r="Q25" s="146">
        <v>0</v>
      </c>
      <c r="R25" s="142"/>
      <c r="S25" s="146"/>
      <c r="T25" s="142"/>
      <c r="U25" s="146"/>
      <c r="V25" s="148"/>
      <c r="W25" s="142"/>
    </row>
    <row r="26" spans="1:23">
      <c r="A26" s="11">
        <v>-1.9099999999999999E-2</v>
      </c>
      <c r="B26" s="133" t="s">
        <v>19</v>
      </c>
      <c r="C26" s="134">
        <v>96</v>
      </c>
      <c r="D26" s="135">
        <v>89</v>
      </c>
      <c r="E26" s="151">
        <v>7</v>
      </c>
      <c r="F26" s="135">
        <v>39</v>
      </c>
      <c r="G26" s="137">
        <v>6</v>
      </c>
      <c r="H26" s="133">
        <v>1</v>
      </c>
      <c r="I26" s="137">
        <v>0</v>
      </c>
      <c r="J26" s="133">
        <v>8</v>
      </c>
      <c r="K26" s="137">
        <v>0</v>
      </c>
      <c r="L26" s="133">
        <v>8</v>
      </c>
      <c r="M26" s="137">
        <v>2</v>
      </c>
      <c r="N26" s="133">
        <v>18</v>
      </c>
      <c r="O26" s="137">
        <v>1</v>
      </c>
      <c r="P26" s="133">
        <v>3</v>
      </c>
      <c r="Q26" s="137">
        <v>3</v>
      </c>
      <c r="R26" s="133">
        <v>5</v>
      </c>
      <c r="S26" s="137">
        <v>3</v>
      </c>
      <c r="T26" s="133">
        <v>4</v>
      </c>
      <c r="U26" s="137">
        <v>8</v>
      </c>
      <c r="V26" s="147">
        <v>2</v>
      </c>
      <c r="W26" s="133">
        <v>46</v>
      </c>
    </row>
    <row r="27" spans="1:23">
      <c r="A27" s="315" t="s">
        <v>418</v>
      </c>
      <c r="B27" s="36" t="s">
        <v>21</v>
      </c>
      <c r="C27" s="32">
        <v>59</v>
      </c>
      <c r="D27" s="33">
        <v>53</v>
      </c>
      <c r="E27" s="139">
        <v>6</v>
      </c>
      <c r="F27" s="36">
        <v>2</v>
      </c>
      <c r="G27" s="32">
        <v>6</v>
      </c>
      <c r="H27" s="36">
        <v>0</v>
      </c>
      <c r="I27" s="130">
        <v>0</v>
      </c>
      <c r="J27" s="36">
        <v>1</v>
      </c>
      <c r="K27" s="130">
        <v>4</v>
      </c>
      <c r="L27" s="36">
        <v>12</v>
      </c>
      <c r="M27" s="130">
        <v>3</v>
      </c>
      <c r="N27" s="36">
        <v>5</v>
      </c>
      <c r="O27" s="130">
        <v>12</v>
      </c>
      <c r="P27" s="36">
        <v>7</v>
      </c>
      <c r="Q27" s="130">
        <v>1</v>
      </c>
      <c r="R27" s="36">
        <v>24</v>
      </c>
      <c r="S27" s="130"/>
      <c r="T27" s="36"/>
      <c r="U27" s="130"/>
      <c r="V27" s="30"/>
      <c r="W27" s="132">
        <v>-3.3799999999999997E-2</v>
      </c>
    </row>
    <row r="28" spans="1:23">
      <c r="A28" s="317"/>
      <c r="B28" s="142" t="s">
        <v>22</v>
      </c>
      <c r="C28" s="143">
        <v>155</v>
      </c>
      <c r="D28" s="144">
        <v>142</v>
      </c>
      <c r="E28" s="145">
        <v>13</v>
      </c>
      <c r="F28" s="144">
        <v>41</v>
      </c>
      <c r="G28" s="143">
        <v>12</v>
      </c>
      <c r="H28" s="142">
        <v>1</v>
      </c>
      <c r="I28" s="146">
        <v>0</v>
      </c>
      <c r="J28" s="142">
        <v>9</v>
      </c>
      <c r="K28" s="146">
        <v>4</v>
      </c>
      <c r="L28" s="144">
        <v>20</v>
      </c>
      <c r="M28" s="146">
        <v>5</v>
      </c>
      <c r="N28" s="142">
        <v>23</v>
      </c>
      <c r="O28" s="146">
        <v>13</v>
      </c>
      <c r="P28" s="142">
        <v>10</v>
      </c>
      <c r="Q28" s="146">
        <v>4</v>
      </c>
      <c r="R28" s="142"/>
      <c r="S28" s="146"/>
      <c r="T28" s="142"/>
      <c r="U28" s="146"/>
      <c r="V28" s="148"/>
      <c r="W28" s="142"/>
    </row>
    <row r="29" spans="1:23">
      <c r="A29" s="11">
        <v>-0.56130000000000002</v>
      </c>
      <c r="B29" s="133" t="s">
        <v>19</v>
      </c>
      <c r="C29" s="134">
        <v>52</v>
      </c>
      <c r="D29" s="135">
        <v>48</v>
      </c>
      <c r="E29" s="151">
        <v>4</v>
      </c>
      <c r="F29" s="135">
        <v>18</v>
      </c>
      <c r="G29" s="137">
        <v>3</v>
      </c>
      <c r="H29" s="133">
        <v>0</v>
      </c>
      <c r="I29" s="137">
        <v>0</v>
      </c>
      <c r="J29" s="133">
        <v>3</v>
      </c>
      <c r="K29" s="137">
        <v>0</v>
      </c>
      <c r="L29" s="133">
        <v>5</v>
      </c>
      <c r="M29" s="137">
        <v>0</v>
      </c>
      <c r="N29" s="133">
        <v>13</v>
      </c>
      <c r="O29" s="137">
        <v>1</v>
      </c>
      <c r="P29" s="133">
        <v>2</v>
      </c>
      <c r="Q29" s="137">
        <v>3</v>
      </c>
      <c r="R29" s="133">
        <v>0</v>
      </c>
      <c r="S29" s="137"/>
      <c r="T29" s="133"/>
      <c r="U29" s="137"/>
      <c r="V29" s="147"/>
      <c r="W29" s="133">
        <v>11</v>
      </c>
    </row>
    <row r="30" spans="1:23">
      <c r="A30" s="315" t="s">
        <v>419</v>
      </c>
      <c r="B30" s="36" t="s">
        <v>21</v>
      </c>
      <c r="C30" s="32">
        <v>35</v>
      </c>
      <c r="D30" s="33">
        <v>31</v>
      </c>
      <c r="E30" s="139">
        <v>4</v>
      </c>
      <c r="F30" s="36">
        <v>1</v>
      </c>
      <c r="G30" s="32">
        <v>2</v>
      </c>
      <c r="H30" s="36">
        <v>0</v>
      </c>
      <c r="I30" s="130">
        <v>0</v>
      </c>
      <c r="J30" s="36">
        <v>0</v>
      </c>
      <c r="K30" s="130">
        <v>1</v>
      </c>
      <c r="L30" s="36">
        <v>6</v>
      </c>
      <c r="M30" s="130">
        <v>3</v>
      </c>
      <c r="N30" s="36">
        <v>2</v>
      </c>
      <c r="O30" s="130">
        <v>8</v>
      </c>
      <c r="P30" s="36">
        <v>7</v>
      </c>
      <c r="Q30" s="130">
        <v>1</v>
      </c>
      <c r="R30" s="36">
        <v>9</v>
      </c>
      <c r="S30" s="130">
        <v>0</v>
      </c>
      <c r="T30" s="36">
        <v>1</v>
      </c>
      <c r="U30" s="130">
        <v>1</v>
      </c>
      <c r="V30" s="30">
        <v>0</v>
      </c>
      <c r="W30" s="132">
        <v>-0.23910000000000001</v>
      </c>
    </row>
    <row r="31" spans="1:23">
      <c r="A31" s="317"/>
      <c r="B31" s="142" t="s">
        <v>22</v>
      </c>
      <c r="C31" s="143">
        <v>87</v>
      </c>
      <c r="D31" s="144">
        <v>79</v>
      </c>
      <c r="E31" s="145">
        <v>8</v>
      </c>
      <c r="F31" s="144">
        <v>19</v>
      </c>
      <c r="G31" s="143">
        <v>5</v>
      </c>
      <c r="H31" s="142">
        <v>0</v>
      </c>
      <c r="I31" s="146">
        <v>0</v>
      </c>
      <c r="J31" s="142">
        <v>3</v>
      </c>
      <c r="K31" s="146">
        <v>1</v>
      </c>
      <c r="L31" s="144">
        <v>11</v>
      </c>
      <c r="M31" s="146">
        <v>3</v>
      </c>
      <c r="N31" s="142">
        <v>15</v>
      </c>
      <c r="O31" s="146">
        <v>9</v>
      </c>
      <c r="P31" s="142">
        <v>9</v>
      </c>
      <c r="Q31" s="146">
        <v>4</v>
      </c>
      <c r="R31" s="142"/>
      <c r="S31" s="146"/>
      <c r="T31" s="142"/>
      <c r="U31" s="146"/>
      <c r="V31" s="148"/>
      <c r="W31" s="142"/>
    </row>
    <row r="32" spans="1:23">
      <c r="A32" s="11">
        <v>-0.43869999999999998</v>
      </c>
      <c r="B32" s="133" t="s">
        <v>19</v>
      </c>
      <c r="C32" s="134">
        <v>44</v>
      </c>
      <c r="D32" s="135">
        <v>41</v>
      </c>
      <c r="E32" s="151">
        <v>3</v>
      </c>
      <c r="F32" s="135">
        <v>21</v>
      </c>
      <c r="G32" s="137">
        <v>3</v>
      </c>
      <c r="H32" s="133">
        <v>1</v>
      </c>
      <c r="I32" s="137">
        <v>0</v>
      </c>
      <c r="J32" s="133">
        <v>5</v>
      </c>
      <c r="K32" s="137">
        <v>0</v>
      </c>
      <c r="L32" s="133">
        <v>3</v>
      </c>
      <c r="M32" s="137">
        <v>2</v>
      </c>
      <c r="N32" s="133">
        <v>5</v>
      </c>
      <c r="O32" s="137">
        <v>0</v>
      </c>
      <c r="P32" s="133">
        <v>1</v>
      </c>
      <c r="Q32" s="137">
        <v>0</v>
      </c>
      <c r="R32" s="133">
        <v>5</v>
      </c>
      <c r="S32" s="137"/>
      <c r="T32" s="133"/>
      <c r="U32" s="137"/>
      <c r="V32" s="147"/>
      <c r="W32" s="133">
        <v>35</v>
      </c>
    </row>
    <row r="33" spans="1:23">
      <c r="A33" s="329" t="s">
        <v>420</v>
      </c>
      <c r="B33" s="36" t="s">
        <v>21</v>
      </c>
      <c r="C33" s="32">
        <v>24</v>
      </c>
      <c r="D33" s="33">
        <v>22</v>
      </c>
      <c r="E33" s="139">
        <v>2</v>
      </c>
      <c r="F33" s="36">
        <v>1</v>
      </c>
      <c r="G33" s="32">
        <v>4</v>
      </c>
      <c r="H33" s="36">
        <v>0</v>
      </c>
      <c r="I33" s="130">
        <v>0</v>
      </c>
      <c r="J33" s="36">
        <v>1</v>
      </c>
      <c r="K33" s="130">
        <v>3</v>
      </c>
      <c r="L33" s="36">
        <v>6</v>
      </c>
      <c r="M33" s="130">
        <v>0</v>
      </c>
      <c r="N33" s="36">
        <v>3</v>
      </c>
      <c r="O33" s="130">
        <v>4</v>
      </c>
      <c r="P33" s="36">
        <v>0</v>
      </c>
      <c r="Q33" s="130">
        <v>0</v>
      </c>
      <c r="R33" s="36">
        <v>15</v>
      </c>
      <c r="S33" s="130">
        <v>3</v>
      </c>
      <c r="T33" s="36">
        <v>3</v>
      </c>
      <c r="U33" s="130">
        <v>7</v>
      </c>
      <c r="V33" s="30">
        <v>2</v>
      </c>
      <c r="W33" s="132">
        <v>-0.76090000000000002</v>
      </c>
    </row>
    <row r="34" spans="1:23">
      <c r="A34" s="317"/>
      <c r="B34" s="142" t="s">
        <v>22</v>
      </c>
      <c r="C34" s="143">
        <v>68</v>
      </c>
      <c r="D34" s="144">
        <v>63</v>
      </c>
      <c r="E34" s="145">
        <v>5</v>
      </c>
      <c r="F34" s="144">
        <v>22</v>
      </c>
      <c r="G34" s="143">
        <v>7</v>
      </c>
      <c r="H34" s="142">
        <v>1</v>
      </c>
      <c r="I34" s="146">
        <v>0</v>
      </c>
      <c r="J34" s="142">
        <v>6</v>
      </c>
      <c r="K34" s="146">
        <v>3</v>
      </c>
      <c r="L34" s="144">
        <v>9</v>
      </c>
      <c r="M34" s="146">
        <v>2</v>
      </c>
      <c r="N34" s="142">
        <v>8</v>
      </c>
      <c r="O34" s="146">
        <v>4</v>
      </c>
      <c r="P34" s="142">
        <v>1</v>
      </c>
      <c r="Q34" s="146">
        <v>0</v>
      </c>
      <c r="R34" s="142"/>
      <c r="S34" s="146"/>
      <c r="T34" s="142"/>
      <c r="U34" s="146"/>
      <c r="V34" s="148"/>
      <c r="W34" s="142"/>
    </row>
    <row r="35" spans="1:23">
      <c r="A35" s="11">
        <v>-1.84E-2</v>
      </c>
      <c r="B35" s="133" t="s">
        <v>19</v>
      </c>
      <c r="C35" s="134">
        <v>73</v>
      </c>
      <c r="D35" s="135">
        <v>73</v>
      </c>
      <c r="E35" s="151">
        <v>0</v>
      </c>
      <c r="F35" s="135">
        <v>1</v>
      </c>
      <c r="G35" s="137">
        <v>0</v>
      </c>
      <c r="H35" s="133">
        <v>0</v>
      </c>
      <c r="I35" s="137">
        <v>0</v>
      </c>
      <c r="J35" s="133">
        <v>1</v>
      </c>
      <c r="K35" s="137">
        <v>0</v>
      </c>
      <c r="L35" s="133">
        <v>6</v>
      </c>
      <c r="M35" s="137">
        <v>2</v>
      </c>
      <c r="N35" s="133">
        <v>42</v>
      </c>
      <c r="O35" s="137">
        <v>7</v>
      </c>
      <c r="P35" s="133">
        <v>8</v>
      </c>
      <c r="Q35" s="137">
        <v>6</v>
      </c>
      <c r="R35" s="133">
        <v>0</v>
      </c>
      <c r="S35" s="137"/>
      <c r="T35" s="133"/>
      <c r="U35" s="137"/>
      <c r="V35" s="147"/>
      <c r="W35" s="133">
        <v>1</v>
      </c>
    </row>
    <row r="36" spans="1:23">
      <c r="A36" s="315" t="s">
        <v>421</v>
      </c>
      <c r="B36" s="36" t="s">
        <v>21</v>
      </c>
      <c r="C36" s="32">
        <v>76</v>
      </c>
      <c r="D36" s="33">
        <v>76</v>
      </c>
      <c r="E36" s="139">
        <v>0</v>
      </c>
      <c r="F36" s="36">
        <v>0</v>
      </c>
      <c r="G36" s="32">
        <v>2</v>
      </c>
      <c r="H36" s="36">
        <v>0</v>
      </c>
      <c r="I36" s="130">
        <v>0</v>
      </c>
      <c r="J36" s="36">
        <v>0</v>
      </c>
      <c r="K36" s="130">
        <v>0</v>
      </c>
      <c r="L36" s="36">
        <v>2</v>
      </c>
      <c r="M36" s="130">
        <v>0</v>
      </c>
      <c r="N36" s="36">
        <v>33</v>
      </c>
      <c r="O36" s="130">
        <v>16</v>
      </c>
      <c r="P36" s="36">
        <v>11</v>
      </c>
      <c r="Q36" s="130">
        <v>12</v>
      </c>
      <c r="R36" s="36">
        <v>0</v>
      </c>
      <c r="S36" s="130">
        <v>0</v>
      </c>
      <c r="T36" s="36">
        <v>0</v>
      </c>
      <c r="U36" s="130">
        <v>0</v>
      </c>
      <c r="V36" s="30">
        <v>1</v>
      </c>
      <c r="W36" s="132">
        <v>-6.9999999999999999E-4</v>
      </c>
    </row>
    <row r="37" spans="1:23">
      <c r="A37" s="317"/>
      <c r="B37" s="142" t="s">
        <v>22</v>
      </c>
      <c r="C37" s="143">
        <v>149</v>
      </c>
      <c r="D37" s="144">
        <v>149</v>
      </c>
      <c r="E37" s="145">
        <v>0</v>
      </c>
      <c r="F37" s="144">
        <v>1</v>
      </c>
      <c r="G37" s="143">
        <v>2</v>
      </c>
      <c r="H37" s="142">
        <v>0</v>
      </c>
      <c r="I37" s="146">
        <v>0</v>
      </c>
      <c r="J37" s="142">
        <v>1</v>
      </c>
      <c r="K37" s="146">
        <v>0</v>
      </c>
      <c r="L37" s="144">
        <v>8</v>
      </c>
      <c r="M37" s="146">
        <v>2</v>
      </c>
      <c r="N37" s="142">
        <v>75</v>
      </c>
      <c r="O37" s="146">
        <v>23</v>
      </c>
      <c r="P37" s="142">
        <v>19</v>
      </c>
      <c r="Q37" s="146">
        <v>18</v>
      </c>
      <c r="R37" s="142"/>
      <c r="S37" s="146"/>
      <c r="T37" s="142"/>
      <c r="U37" s="146"/>
      <c r="V37" s="148"/>
      <c r="W37" s="142"/>
    </row>
    <row r="38" spans="1:23">
      <c r="A38" s="11">
        <v>-3.0999999999999999E-3</v>
      </c>
      <c r="B38" s="133" t="s">
        <v>19</v>
      </c>
      <c r="C38" s="134">
        <v>16</v>
      </c>
      <c r="D38" s="135">
        <v>16</v>
      </c>
      <c r="E38" s="151">
        <v>0</v>
      </c>
      <c r="F38" s="135">
        <v>3</v>
      </c>
      <c r="G38" s="137">
        <v>0</v>
      </c>
      <c r="H38" s="133">
        <v>0</v>
      </c>
      <c r="I38" s="137">
        <v>0</v>
      </c>
      <c r="J38" s="133">
        <v>1</v>
      </c>
      <c r="K38" s="137">
        <v>0</v>
      </c>
      <c r="L38" s="133">
        <v>1</v>
      </c>
      <c r="M38" s="137">
        <v>0</v>
      </c>
      <c r="N38" s="133">
        <v>6</v>
      </c>
      <c r="O38" s="137">
        <v>1</v>
      </c>
      <c r="P38" s="133">
        <v>3</v>
      </c>
      <c r="Q38" s="137">
        <v>1</v>
      </c>
      <c r="R38" s="133">
        <v>0</v>
      </c>
      <c r="S38" s="137"/>
      <c r="T38" s="133"/>
      <c r="U38" s="137"/>
      <c r="V38" s="147"/>
      <c r="W38" s="133">
        <v>5</v>
      </c>
    </row>
    <row r="39" spans="1:23">
      <c r="A39" s="315" t="s">
        <v>422</v>
      </c>
      <c r="B39" s="36" t="s">
        <v>21</v>
      </c>
      <c r="C39" s="32">
        <v>9</v>
      </c>
      <c r="D39" s="33">
        <v>9</v>
      </c>
      <c r="E39" s="139">
        <v>0</v>
      </c>
      <c r="F39" s="36">
        <v>1</v>
      </c>
      <c r="G39" s="32">
        <v>0</v>
      </c>
      <c r="H39" s="36">
        <v>0</v>
      </c>
      <c r="I39" s="130">
        <v>0</v>
      </c>
      <c r="J39" s="36">
        <v>0</v>
      </c>
      <c r="K39" s="130">
        <v>0</v>
      </c>
      <c r="L39" s="36">
        <v>1</v>
      </c>
      <c r="M39" s="130">
        <v>0</v>
      </c>
      <c r="N39" s="36">
        <v>4</v>
      </c>
      <c r="O39" s="130">
        <v>2</v>
      </c>
      <c r="P39" s="36">
        <v>1</v>
      </c>
      <c r="Q39" s="130">
        <v>0</v>
      </c>
      <c r="R39" s="36">
        <v>1</v>
      </c>
      <c r="S39" s="130">
        <v>0</v>
      </c>
      <c r="T39" s="36">
        <v>3</v>
      </c>
      <c r="U39" s="130">
        <v>0</v>
      </c>
      <c r="V39" s="30">
        <v>1</v>
      </c>
      <c r="W39" s="132">
        <v>-3.7000000000000002E-3</v>
      </c>
    </row>
    <row r="40" spans="1:23">
      <c r="A40" s="317"/>
      <c r="B40" s="142" t="s">
        <v>22</v>
      </c>
      <c r="C40" s="143">
        <v>25</v>
      </c>
      <c r="D40" s="144">
        <v>25</v>
      </c>
      <c r="E40" s="145">
        <v>0</v>
      </c>
      <c r="F40" s="144">
        <v>4</v>
      </c>
      <c r="G40" s="143">
        <v>0</v>
      </c>
      <c r="H40" s="142">
        <v>0</v>
      </c>
      <c r="I40" s="146">
        <v>0</v>
      </c>
      <c r="J40" s="142">
        <v>1</v>
      </c>
      <c r="K40" s="146">
        <v>0</v>
      </c>
      <c r="L40" s="144">
        <v>2</v>
      </c>
      <c r="M40" s="146">
        <v>0</v>
      </c>
      <c r="N40" s="142">
        <v>10</v>
      </c>
      <c r="O40" s="146">
        <v>3</v>
      </c>
      <c r="P40" s="142">
        <v>4</v>
      </c>
      <c r="Q40" s="146">
        <v>1</v>
      </c>
      <c r="R40" s="142"/>
      <c r="S40" s="146"/>
      <c r="T40" s="142"/>
      <c r="U40" s="146"/>
      <c r="V40" s="148"/>
      <c r="W40" s="142"/>
    </row>
    <row r="41" spans="1:23">
      <c r="A41" s="11">
        <v>-1.32E-2</v>
      </c>
      <c r="B41" s="133" t="s">
        <v>19</v>
      </c>
      <c r="C41" s="134">
        <v>43</v>
      </c>
      <c r="D41" s="135">
        <v>28</v>
      </c>
      <c r="E41" s="151">
        <v>15</v>
      </c>
      <c r="F41" s="135">
        <v>2</v>
      </c>
      <c r="G41" s="137">
        <v>2</v>
      </c>
      <c r="H41" s="133">
        <v>0</v>
      </c>
      <c r="I41" s="137">
        <v>0</v>
      </c>
      <c r="J41" s="133">
        <v>3</v>
      </c>
      <c r="K41" s="137">
        <v>0</v>
      </c>
      <c r="L41" s="133">
        <v>5</v>
      </c>
      <c r="M41" s="137">
        <v>2</v>
      </c>
      <c r="N41" s="133">
        <v>10</v>
      </c>
      <c r="O41" s="137">
        <v>1</v>
      </c>
      <c r="P41" s="133">
        <v>1</v>
      </c>
      <c r="Q41" s="137">
        <v>2</v>
      </c>
      <c r="R41" s="133">
        <v>0</v>
      </c>
      <c r="S41" s="137"/>
      <c r="T41" s="133"/>
      <c r="U41" s="137"/>
      <c r="V41" s="147"/>
      <c r="W41" s="133">
        <v>14</v>
      </c>
    </row>
    <row r="42" spans="1:23">
      <c r="A42" s="315" t="s">
        <v>423</v>
      </c>
      <c r="B42" s="36" t="s">
        <v>21</v>
      </c>
      <c r="C42" s="32">
        <v>64</v>
      </c>
      <c r="D42" s="33">
        <v>38</v>
      </c>
      <c r="E42" s="139">
        <v>26</v>
      </c>
      <c r="F42" s="36">
        <v>4</v>
      </c>
      <c r="G42" s="32">
        <v>1</v>
      </c>
      <c r="H42" s="36">
        <v>0</v>
      </c>
      <c r="I42" s="130">
        <v>0</v>
      </c>
      <c r="J42" s="36">
        <v>7</v>
      </c>
      <c r="K42" s="130">
        <v>4</v>
      </c>
      <c r="L42" s="36">
        <v>4</v>
      </c>
      <c r="M42" s="130">
        <v>3</v>
      </c>
      <c r="N42" s="36">
        <v>1</v>
      </c>
      <c r="O42" s="130">
        <v>5</v>
      </c>
      <c r="P42" s="36">
        <v>6</v>
      </c>
      <c r="Q42" s="130">
        <v>3</v>
      </c>
      <c r="R42" s="36">
        <v>0</v>
      </c>
      <c r="S42" s="130">
        <v>8</v>
      </c>
      <c r="T42" s="36">
        <v>6</v>
      </c>
      <c r="U42" s="130">
        <v>0</v>
      </c>
      <c r="V42" s="30">
        <v>0</v>
      </c>
      <c r="W42" s="132">
        <v>-1.03E-2</v>
      </c>
    </row>
    <row r="43" spans="1:23">
      <c r="A43" s="317"/>
      <c r="B43" s="142" t="s">
        <v>22</v>
      </c>
      <c r="C43" s="143">
        <v>107</v>
      </c>
      <c r="D43" s="144">
        <v>66</v>
      </c>
      <c r="E43" s="145">
        <v>41</v>
      </c>
      <c r="F43" s="144">
        <v>6</v>
      </c>
      <c r="G43" s="143">
        <v>3</v>
      </c>
      <c r="H43" s="142">
        <v>0</v>
      </c>
      <c r="I43" s="146">
        <v>0</v>
      </c>
      <c r="J43" s="142">
        <v>10</v>
      </c>
      <c r="K43" s="146">
        <v>4</v>
      </c>
      <c r="L43" s="144">
        <v>9</v>
      </c>
      <c r="M43" s="146">
        <v>5</v>
      </c>
      <c r="N43" s="142">
        <v>11</v>
      </c>
      <c r="O43" s="146">
        <v>6</v>
      </c>
      <c r="P43" s="142">
        <v>7</v>
      </c>
      <c r="Q43" s="146">
        <v>5</v>
      </c>
      <c r="R43" s="142"/>
      <c r="S43" s="146"/>
      <c r="T43" s="142"/>
      <c r="U43" s="146"/>
      <c r="V43" s="148"/>
      <c r="W43" s="142"/>
    </row>
    <row r="44" spans="1:23">
      <c r="A44" s="11">
        <v>-1.1999999999999999E-3</v>
      </c>
      <c r="B44" s="133" t="s">
        <v>19</v>
      </c>
      <c r="C44" s="134">
        <v>1</v>
      </c>
      <c r="D44" s="135">
        <v>1</v>
      </c>
      <c r="E44" s="151">
        <v>0</v>
      </c>
      <c r="F44" s="135">
        <v>0</v>
      </c>
      <c r="G44" s="137">
        <v>0</v>
      </c>
      <c r="H44" s="133">
        <v>0</v>
      </c>
      <c r="I44" s="137">
        <v>0</v>
      </c>
      <c r="J44" s="133">
        <v>0</v>
      </c>
      <c r="K44" s="137">
        <v>0</v>
      </c>
      <c r="L44" s="133">
        <v>0</v>
      </c>
      <c r="M44" s="137">
        <v>0</v>
      </c>
      <c r="N44" s="133">
        <v>0</v>
      </c>
      <c r="O44" s="137">
        <v>1</v>
      </c>
      <c r="P44" s="133">
        <v>0</v>
      </c>
      <c r="Q44" s="137">
        <v>0</v>
      </c>
      <c r="R44" s="133">
        <v>0</v>
      </c>
      <c r="S44" s="137"/>
      <c r="T44" s="133"/>
      <c r="U44" s="137"/>
      <c r="V44" s="147"/>
      <c r="W44" s="133">
        <v>0</v>
      </c>
    </row>
    <row r="45" spans="1:23">
      <c r="A45" s="315" t="s">
        <v>424</v>
      </c>
      <c r="B45" s="36" t="s">
        <v>21</v>
      </c>
      <c r="C45" s="32">
        <v>9</v>
      </c>
      <c r="D45" s="33">
        <v>9</v>
      </c>
      <c r="E45" s="139">
        <v>0</v>
      </c>
      <c r="F45" s="36">
        <v>1</v>
      </c>
      <c r="G45" s="32">
        <v>0</v>
      </c>
      <c r="H45" s="36">
        <v>0</v>
      </c>
      <c r="I45" s="130">
        <v>0</v>
      </c>
      <c r="J45" s="36">
        <v>0</v>
      </c>
      <c r="K45" s="130">
        <v>0</v>
      </c>
      <c r="L45" s="36">
        <v>0</v>
      </c>
      <c r="M45" s="130">
        <v>0</v>
      </c>
      <c r="N45" s="36">
        <v>3</v>
      </c>
      <c r="O45" s="130">
        <v>0</v>
      </c>
      <c r="P45" s="36">
        <v>5</v>
      </c>
      <c r="Q45" s="130">
        <v>0</v>
      </c>
      <c r="R45" s="36">
        <v>0</v>
      </c>
      <c r="S45" s="130">
        <v>0</v>
      </c>
      <c r="T45" s="36">
        <v>0</v>
      </c>
      <c r="U45" s="130">
        <v>0</v>
      </c>
      <c r="V45" s="30">
        <v>0</v>
      </c>
      <c r="W45" s="132">
        <v>0</v>
      </c>
    </row>
    <row r="46" spans="1:23">
      <c r="A46" s="317"/>
      <c r="B46" s="142" t="s">
        <v>22</v>
      </c>
      <c r="C46" s="143">
        <v>10</v>
      </c>
      <c r="D46" s="144">
        <v>10</v>
      </c>
      <c r="E46" s="145" t="s">
        <v>200</v>
      </c>
      <c r="F46" s="144">
        <v>1</v>
      </c>
      <c r="G46" s="143">
        <v>0</v>
      </c>
      <c r="H46" s="142">
        <v>0</v>
      </c>
      <c r="I46" s="146">
        <v>0</v>
      </c>
      <c r="J46" s="142">
        <v>0</v>
      </c>
      <c r="K46" s="146">
        <v>0</v>
      </c>
      <c r="L46" s="144">
        <v>0</v>
      </c>
      <c r="M46" s="146">
        <v>0</v>
      </c>
      <c r="N46" s="142">
        <v>3</v>
      </c>
      <c r="O46" s="146">
        <v>1</v>
      </c>
      <c r="P46" s="142">
        <v>5</v>
      </c>
      <c r="Q46" s="146">
        <v>0</v>
      </c>
      <c r="R46" s="142"/>
      <c r="S46" s="146"/>
      <c r="T46" s="142"/>
      <c r="U46" s="146"/>
      <c r="V46" s="148"/>
      <c r="W46" s="142"/>
    </row>
    <row r="47" spans="1:23">
      <c r="A47" s="11">
        <v>-2.3400000000000001E-2</v>
      </c>
      <c r="B47" s="133" t="s">
        <v>19</v>
      </c>
      <c r="C47" s="134">
        <v>108</v>
      </c>
      <c r="D47" s="135">
        <v>77</v>
      </c>
      <c r="E47" s="151">
        <v>31</v>
      </c>
      <c r="F47" s="135">
        <v>56</v>
      </c>
      <c r="G47" s="137">
        <v>5</v>
      </c>
      <c r="H47" s="133">
        <v>1</v>
      </c>
      <c r="I47" s="137">
        <v>1</v>
      </c>
      <c r="J47" s="133">
        <v>3</v>
      </c>
      <c r="K47" s="137">
        <v>2</v>
      </c>
      <c r="L47" s="133">
        <v>1</v>
      </c>
      <c r="M47" s="137">
        <v>0</v>
      </c>
      <c r="N47" s="133">
        <v>5</v>
      </c>
      <c r="O47" s="137">
        <v>1</v>
      </c>
      <c r="P47" s="133">
        <v>2</v>
      </c>
      <c r="Q47" s="137">
        <v>0</v>
      </c>
      <c r="R47" s="133">
        <v>1</v>
      </c>
      <c r="S47" s="137"/>
      <c r="T47" s="133"/>
      <c r="U47" s="137"/>
      <c r="V47" s="147"/>
      <c r="W47" s="133">
        <v>44</v>
      </c>
    </row>
    <row r="48" spans="1:23">
      <c r="A48" s="315" t="s">
        <v>425</v>
      </c>
      <c r="B48" s="36" t="s">
        <v>21</v>
      </c>
      <c r="C48" s="32">
        <v>82</v>
      </c>
      <c r="D48" s="33">
        <v>46</v>
      </c>
      <c r="E48" s="139">
        <v>36</v>
      </c>
      <c r="F48" s="36">
        <v>7</v>
      </c>
      <c r="G48" s="32">
        <v>15</v>
      </c>
      <c r="H48" s="36">
        <v>0</v>
      </c>
      <c r="I48" s="130">
        <v>2</v>
      </c>
      <c r="J48" s="36">
        <v>4</v>
      </c>
      <c r="K48" s="130">
        <v>0</v>
      </c>
      <c r="L48" s="36">
        <v>6</v>
      </c>
      <c r="M48" s="130">
        <v>0</v>
      </c>
      <c r="N48" s="36">
        <v>6</v>
      </c>
      <c r="O48" s="130">
        <v>3</v>
      </c>
      <c r="P48" s="36">
        <v>3</v>
      </c>
      <c r="Q48" s="130">
        <v>0</v>
      </c>
      <c r="R48" s="36">
        <v>0</v>
      </c>
      <c r="S48" s="130">
        <v>33</v>
      </c>
      <c r="T48" s="36">
        <v>8</v>
      </c>
      <c r="U48" s="130">
        <v>2</v>
      </c>
      <c r="V48" s="30">
        <v>0</v>
      </c>
      <c r="W48" s="132">
        <v>-3.2399999999999998E-2</v>
      </c>
    </row>
    <row r="49" spans="1:23">
      <c r="A49" s="317"/>
      <c r="B49" s="142" t="s">
        <v>22</v>
      </c>
      <c r="C49" s="143">
        <v>190</v>
      </c>
      <c r="D49" s="144">
        <v>123</v>
      </c>
      <c r="E49" s="145">
        <v>67</v>
      </c>
      <c r="F49" s="144">
        <v>63</v>
      </c>
      <c r="G49" s="143">
        <v>20</v>
      </c>
      <c r="H49" s="142">
        <v>1</v>
      </c>
      <c r="I49" s="146">
        <v>3</v>
      </c>
      <c r="J49" s="142">
        <v>7</v>
      </c>
      <c r="K49" s="146">
        <v>2</v>
      </c>
      <c r="L49" s="144">
        <v>7</v>
      </c>
      <c r="M49" s="146">
        <v>0</v>
      </c>
      <c r="N49" s="142">
        <v>11</v>
      </c>
      <c r="O49" s="146">
        <v>4</v>
      </c>
      <c r="P49" s="142">
        <v>5</v>
      </c>
      <c r="Q49" s="146">
        <v>0</v>
      </c>
      <c r="R49" s="142"/>
      <c r="S49" s="146"/>
      <c r="T49" s="142"/>
      <c r="U49" s="146"/>
      <c r="V49" s="148"/>
      <c r="W49" s="142"/>
    </row>
    <row r="50" spans="1:23">
      <c r="A50" s="11">
        <v>-1.44E-2</v>
      </c>
      <c r="B50" s="133" t="s">
        <v>19</v>
      </c>
      <c r="C50" s="134">
        <v>55</v>
      </c>
      <c r="D50" s="135">
        <v>43</v>
      </c>
      <c r="E50" s="151">
        <v>12</v>
      </c>
      <c r="F50" s="135">
        <v>13</v>
      </c>
      <c r="G50" s="137">
        <v>5</v>
      </c>
      <c r="H50" s="133">
        <v>0</v>
      </c>
      <c r="I50" s="137">
        <v>0</v>
      </c>
      <c r="J50" s="133">
        <v>7</v>
      </c>
      <c r="K50" s="137">
        <v>0</v>
      </c>
      <c r="L50" s="133">
        <v>5</v>
      </c>
      <c r="M50" s="137">
        <v>2</v>
      </c>
      <c r="N50" s="133">
        <v>6</v>
      </c>
      <c r="O50" s="137">
        <v>2</v>
      </c>
      <c r="P50" s="133">
        <v>0</v>
      </c>
      <c r="Q50" s="137">
        <v>3</v>
      </c>
      <c r="R50" s="133">
        <v>4</v>
      </c>
      <c r="S50" s="137"/>
      <c r="T50" s="133"/>
      <c r="U50" s="137"/>
      <c r="V50" s="147"/>
      <c r="W50" s="133">
        <v>16</v>
      </c>
    </row>
    <row r="51" spans="1:23">
      <c r="A51" s="315" t="s">
        <v>426</v>
      </c>
      <c r="B51" s="36" t="s">
        <v>21</v>
      </c>
      <c r="C51" s="32">
        <v>62</v>
      </c>
      <c r="D51" s="33">
        <v>37</v>
      </c>
      <c r="E51" s="139">
        <v>25</v>
      </c>
      <c r="F51" s="36">
        <v>4</v>
      </c>
      <c r="G51" s="32">
        <v>6</v>
      </c>
      <c r="H51" s="36">
        <v>0</v>
      </c>
      <c r="I51" s="130">
        <v>0</v>
      </c>
      <c r="J51" s="36">
        <v>4</v>
      </c>
      <c r="K51" s="130">
        <v>0</v>
      </c>
      <c r="L51" s="36">
        <v>2</v>
      </c>
      <c r="M51" s="130">
        <v>1</v>
      </c>
      <c r="N51" s="36">
        <v>4</v>
      </c>
      <c r="O51" s="130">
        <v>6</v>
      </c>
      <c r="P51" s="36">
        <v>6</v>
      </c>
      <c r="Q51" s="130">
        <v>4</v>
      </c>
      <c r="R51" s="36">
        <v>0</v>
      </c>
      <c r="S51" s="130">
        <v>10</v>
      </c>
      <c r="T51" s="36">
        <v>0</v>
      </c>
      <c r="U51" s="130">
        <v>0</v>
      </c>
      <c r="V51" s="30">
        <v>2</v>
      </c>
      <c r="W51" s="132">
        <v>-1.18E-2</v>
      </c>
    </row>
    <row r="52" spans="1:23">
      <c r="A52" s="317"/>
      <c r="B52" s="142" t="s">
        <v>22</v>
      </c>
      <c r="C52" s="143">
        <v>117</v>
      </c>
      <c r="D52" s="144">
        <v>80</v>
      </c>
      <c r="E52" s="145">
        <v>37</v>
      </c>
      <c r="F52" s="144">
        <v>17</v>
      </c>
      <c r="G52" s="143">
        <v>11</v>
      </c>
      <c r="H52" s="142">
        <v>0</v>
      </c>
      <c r="I52" s="146">
        <v>0</v>
      </c>
      <c r="J52" s="142">
        <v>11</v>
      </c>
      <c r="K52" s="146">
        <v>0</v>
      </c>
      <c r="L52" s="144">
        <v>7</v>
      </c>
      <c r="M52" s="146">
        <v>3</v>
      </c>
      <c r="N52" s="142">
        <v>10</v>
      </c>
      <c r="O52" s="146">
        <v>8</v>
      </c>
      <c r="P52" s="142">
        <v>6</v>
      </c>
      <c r="Q52" s="146">
        <v>7</v>
      </c>
      <c r="R52" s="142"/>
      <c r="S52" s="146"/>
      <c r="T52" s="142"/>
      <c r="U52" s="146"/>
      <c r="V52" s="148"/>
      <c r="W52" s="142"/>
    </row>
    <row r="53" spans="1:23">
      <c r="A53" s="11">
        <v>-1.26E-2</v>
      </c>
      <c r="B53" s="133" t="s">
        <v>19</v>
      </c>
      <c r="C53" s="134">
        <v>46</v>
      </c>
      <c r="D53" s="135">
        <v>33</v>
      </c>
      <c r="E53" s="151">
        <v>13</v>
      </c>
      <c r="F53" s="135">
        <v>2</v>
      </c>
      <c r="G53" s="137">
        <v>0</v>
      </c>
      <c r="H53" s="133">
        <v>1</v>
      </c>
      <c r="I53" s="137">
        <v>0</v>
      </c>
      <c r="J53" s="133">
        <v>3</v>
      </c>
      <c r="K53" s="137">
        <v>0</v>
      </c>
      <c r="L53" s="133">
        <v>6</v>
      </c>
      <c r="M53" s="137">
        <v>0</v>
      </c>
      <c r="N53" s="133">
        <v>17</v>
      </c>
      <c r="O53" s="137">
        <v>3</v>
      </c>
      <c r="P53" s="133">
        <v>1</v>
      </c>
      <c r="Q53" s="137">
        <v>0</v>
      </c>
      <c r="R53" s="133">
        <v>0</v>
      </c>
      <c r="S53" s="137"/>
      <c r="T53" s="133"/>
      <c r="U53" s="137"/>
      <c r="V53" s="147"/>
      <c r="W53" s="133">
        <v>7</v>
      </c>
    </row>
    <row r="54" spans="1:23">
      <c r="A54" s="315" t="s">
        <v>427</v>
      </c>
      <c r="B54" s="36" t="s">
        <v>21</v>
      </c>
      <c r="C54" s="32">
        <v>56</v>
      </c>
      <c r="D54" s="33">
        <v>34</v>
      </c>
      <c r="E54" s="139">
        <v>22</v>
      </c>
      <c r="F54" s="36">
        <v>1</v>
      </c>
      <c r="G54" s="32">
        <v>3</v>
      </c>
      <c r="H54" s="36">
        <v>0</v>
      </c>
      <c r="I54" s="130">
        <v>0</v>
      </c>
      <c r="J54" s="36">
        <v>3</v>
      </c>
      <c r="K54" s="130">
        <v>0</v>
      </c>
      <c r="L54" s="36">
        <v>3</v>
      </c>
      <c r="M54" s="130">
        <v>0</v>
      </c>
      <c r="N54" s="36">
        <v>6</v>
      </c>
      <c r="O54" s="130">
        <v>15</v>
      </c>
      <c r="P54" s="36">
        <v>3</v>
      </c>
      <c r="Q54" s="130">
        <v>0</v>
      </c>
      <c r="R54" s="36">
        <v>3</v>
      </c>
      <c r="S54" s="130">
        <v>3</v>
      </c>
      <c r="T54" s="36">
        <v>1</v>
      </c>
      <c r="U54" s="130">
        <v>0</v>
      </c>
      <c r="V54" s="30">
        <v>0</v>
      </c>
      <c r="W54" s="132">
        <v>-5.1000000000000004E-3</v>
      </c>
    </row>
    <row r="55" spans="1:23">
      <c r="A55" s="317"/>
      <c r="B55" s="142" t="s">
        <v>22</v>
      </c>
      <c r="C55" s="143">
        <v>102</v>
      </c>
      <c r="D55" s="144">
        <v>67</v>
      </c>
      <c r="E55" s="145">
        <v>35</v>
      </c>
      <c r="F55" s="144">
        <v>3</v>
      </c>
      <c r="G55" s="143">
        <v>3</v>
      </c>
      <c r="H55" s="142">
        <v>1</v>
      </c>
      <c r="I55" s="146">
        <v>0</v>
      </c>
      <c r="J55" s="142">
        <v>6</v>
      </c>
      <c r="K55" s="146">
        <v>0</v>
      </c>
      <c r="L55" s="144">
        <v>9</v>
      </c>
      <c r="M55" s="146">
        <v>0</v>
      </c>
      <c r="N55" s="142">
        <v>23</v>
      </c>
      <c r="O55" s="146">
        <v>18</v>
      </c>
      <c r="P55" s="142">
        <v>4</v>
      </c>
      <c r="Q55" s="146">
        <v>0</v>
      </c>
      <c r="R55" s="142"/>
      <c r="S55" s="146"/>
      <c r="T55" s="142"/>
      <c r="U55" s="146"/>
      <c r="V55" s="148"/>
      <c r="W55" s="142"/>
    </row>
    <row r="56" spans="1:23">
      <c r="A56" s="11">
        <v>-4.3E-3</v>
      </c>
      <c r="B56" s="133" t="s">
        <v>19</v>
      </c>
      <c r="C56" s="134">
        <v>26</v>
      </c>
      <c r="D56" s="135">
        <v>26</v>
      </c>
      <c r="E56" s="151">
        <v>0</v>
      </c>
      <c r="F56" s="135">
        <v>12</v>
      </c>
      <c r="G56" s="137">
        <v>0</v>
      </c>
      <c r="H56" s="133">
        <v>0</v>
      </c>
      <c r="I56" s="137">
        <v>0</v>
      </c>
      <c r="J56" s="133">
        <v>0</v>
      </c>
      <c r="K56" s="137">
        <v>0</v>
      </c>
      <c r="L56" s="133">
        <v>0</v>
      </c>
      <c r="M56" s="137">
        <v>0</v>
      </c>
      <c r="N56" s="133">
        <v>12</v>
      </c>
      <c r="O56" s="137">
        <v>1</v>
      </c>
      <c r="P56" s="133">
        <v>1</v>
      </c>
      <c r="Q56" s="137">
        <v>0</v>
      </c>
      <c r="R56" s="133">
        <v>0</v>
      </c>
      <c r="S56" s="137"/>
      <c r="T56" s="133"/>
      <c r="U56" s="137"/>
      <c r="V56" s="147"/>
      <c r="W56" s="133">
        <v>4</v>
      </c>
    </row>
    <row r="57" spans="1:23">
      <c r="A57" s="329" t="s">
        <v>428</v>
      </c>
      <c r="B57" s="36" t="s">
        <v>21</v>
      </c>
      <c r="C57" s="32">
        <v>9</v>
      </c>
      <c r="D57" s="33">
        <v>9</v>
      </c>
      <c r="E57" s="139">
        <v>0</v>
      </c>
      <c r="F57" s="36">
        <v>0</v>
      </c>
      <c r="G57" s="32">
        <v>0</v>
      </c>
      <c r="H57" s="36">
        <v>0</v>
      </c>
      <c r="I57" s="130">
        <v>0</v>
      </c>
      <c r="J57" s="36">
        <v>0</v>
      </c>
      <c r="K57" s="130">
        <v>0</v>
      </c>
      <c r="L57" s="36">
        <v>0</v>
      </c>
      <c r="M57" s="130">
        <v>0</v>
      </c>
      <c r="N57" s="36">
        <v>6</v>
      </c>
      <c r="O57" s="130">
        <v>2</v>
      </c>
      <c r="P57" s="36">
        <v>1</v>
      </c>
      <c r="Q57" s="130">
        <v>0</v>
      </c>
      <c r="R57" s="36">
        <v>3</v>
      </c>
      <c r="S57" s="130">
        <v>0</v>
      </c>
      <c r="T57" s="36">
        <v>0</v>
      </c>
      <c r="U57" s="130">
        <v>1</v>
      </c>
      <c r="V57" s="30">
        <v>0</v>
      </c>
      <c r="W57" s="132">
        <v>-2.8999999999999998E-3</v>
      </c>
    </row>
    <row r="58" spans="1:23">
      <c r="A58" s="317"/>
      <c r="B58" s="142" t="s">
        <v>22</v>
      </c>
      <c r="C58" s="143">
        <v>35</v>
      </c>
      <c r="D58" s="144">
        <v>35</v>
      </c>
      <c r="E58" s="145">
        <v>0</v>
      </c>
      <c r="F58" s="144">
        <v>12</v>
      </c>
      <c r="G58" s="143">
        <v>0</v>
      </c>
      <c r="H58" s="142">
        <v>0</v>
      </c>
      <c r="I58" s="146">
        <v>0</v>
      </c>
      <c r="J58" s="142">
        <v>0</v>
      </c>
      <c r="K58" s="146">
        <v>0</v>
      </c>
      <c r="L58" s="144">
        <v>0</v>
      </c>
      <c r="M58" s="146">
        <v>0</v>
      </c>
      <c r="N58" s="142">
        <v>18</v>
      </c>
      <c r="O58" s="146">
        <v>3</v>
      </c>
      <c r="P58" s="142">
        <v>2</v>
      </c>
      <c r="Q58" s="146">
        <v>0</v>
      </c>
      <c r="R58" s="142"/>
      <c r="S58" s="146"/>
      <c r="T58" s="142"/>
      <c r="U58" s="146"/>
      <c r="V58" s="148"/>
      <c r="W58" s="142"/>
    </row>
    <row r="59" spans="1:23">
      <c r="A59" s="11">
        <v>-0.18770000000000001</v>
      </c>
      <c r="B59" s="133" t="s">
        <v>19</v>
      </c>
      <c r="C59" s="134">
        <v>783</v>
      </c>
      <c r="D59" s="135">
        <v>712</v>
      </c>
      <c r="E59" s="151">
        <v>71</v>
      </c>
      <c r="F59" s="135">
        <v>466</v>
      </c>
      <c r="G59" s="137">
        <v>109</v>
      </c>
      <c r="H59" s="133">
        <v>0</v>
      </c>
      <c r="I59" s="137">
        <v>0</v>
      </c>
      <c r="J59" s="133">
        <v>27</v>
      </c>
      <c r="K59" s="137">
        <v>7</v>
      </c>
      <c r="L59" s="133">
        <v>44</v>
      </c>
      <c r="M59" s="137">
        <v>4</v>
      </c>
      <c r="N59" s="133">
        <v>18</v>
      </c>
      <c r="O59" s="137">
        <v>14</v>
      </c>
      <c r="P59" s="133">
        <v>7</v>
      </c>
      <c r="Q59" s="137">
        <v>16</v>
      </c>
      <c r="R59" s="133">
        <v>4</v>
      </c>
      <c r="S59" s="137"/>
      <c r="T59" s="133"/>
      <c r="U59" s="137"/>
      <c r="V59" s="147"/>
      <c r="W59" s="133">
        <v>200</v>
      </c>
    </row>
    <row r="60" spans="1:23">
      <c r="A60" s="315" t="s">
        <v>429</v>
      </c>
      <c r="B60" s="36" t="s">
        <v>21</v>
      </c>
      <c r="C60" s="32">
        <v>740</v>
      </c>
      <c r="D60" s="33">
        <v>592</v>
      </c>
      <c r="E60" s="139">
        <v>148</v>
      </c>
      <c r="F60" s="36">
        <v>66</v>
      </c>
      <c r="G60" s="32">
        <v>290</v>
      </c>
      <c r="H60" s="36">
        <v>0</v>
      </c>
      <c r="I60" s="130">
        <v>0</v>
      </c>
      <c r="J60" s="36">
        <v>30</v>
      </c>
      <c r="K60" s="130">
        <v>20</v>
      </c>
      <c r="L60" s="36">
        <v>92</v>
      </c>
      <c r="M60" s="130">
        <v>5</v>
      </c>
      <c r="N60" s="36">
        <v>10</v>
      </c>
      <c r="O60" s="130">
        <v>23</v>
      </c>
      <c r="P60" s="36">
        <v>43</v>
      </c>
      <c r="Q60" s="130">
        <v>13</v>
      </c>
      <c r="R60" s="36">
        <v>17</v>
      </c>
      <c r="S60" s="130">
        <v>71</v>
      </c>
      <c r="T60" s="36">
        <v>81</v>
      </c>
      <c r="U60" s="130">
        <v>21</v>
      </c>
      <c r="V60" s="30">
        <v>6</v>
      </c>
      <c r="W60" s="132">
        <v>-0.14710000000000001</v>
      </c>
    </row>
    <row r="61" spans="1:23">
      <c r="A61" s="317"/>
      <c r="B61" s="142" t="s">
        <v>22</v>
      </c>
      <c r="C61" s="143">
        <v>1523</v>
      </c>
      <c r="D61" s="144">
        <v>1304</v>
      </c>
      <c r="E61" s="145">
        <v>219</v>
      </c>
      <c r="F61" s="144">
        <v>532</v>
      </c>
      <c r="G61" s="143">
        <v>399</v>
      </c>
      <c r="H61" s="142">
        <v>0</v>
      </c>
      <c r="I61" s="146">
        <v>0</v>
      </c>
      <c r="J61" s="142">
        <v>57</v>
      </c>
      <c r="K61" s="146">
        <v>27</v>
      </c>
      <c r="L61" s="144">
        <v>136</v>
      </c>
      <c r="M61" s="146">
        <v>9</v>
      </c>
      <c r="N61" s="142">
        <v>28</v>
      </c>
      <c r="O61" s="146">
        <v>37</v>
      </c>
      <c r="P61" s="142">
        <v>50</v>
      </c>
      <c r="Q61" s="146">
        <v>29</v>
      </c>
      <c r="R61" s="142"/>
      <c r="S61" s="146"/>
      <c r="T61" s="142"/>
      <c r="U61" s="146"/>
      <c r="V61" s="148"/>
      <c r="W61" s="142"/>
    </row>
    <row r="62" spans="1:23">
      <c r="A62" s="11">
        <v>-2.5000000000000001E-3</v>
      </c>
      <c r="B62" s="133" t="s">
        <v>19</v>
      </c>
      <c r="C62" s="134">
        <v>12</v>
      </c>
      <c r="D62" s="135">
        <v>12</v>
      </c>
      <c r="E62" s="151">
        <v>0</v>
      </c>
      <c r="F62" s="135">
        <v>3</v>
      </c>
      <c r="G62" s="137">
        <v>0</v>
      </c>
      <c r="H62" s="133">
        <v>0</v>
      </c>
      <c r="I62" s="137">
        <v>0</v>
      </c>
      <c r="J62" s="133">
        <v>0</v>
      </c>
      <c r="K62" s="137">
        <v>0</v>
      </c>
      <c r="L62" s="133">
        <v>0</v>
      </c>
      <c r="M62" s="137">
        <v>0</v>
      </c>
      <c r="N62" s="133">
        <v>5</v>
      </c>
      <c r="O62" s="137">
        <v>4</v>
      </c>
      <c r="P62" s="133">
        <v>0</v>
      </c>
      <c r="Q62" s="137">
        <v>0</v>
      </c>
      <c r="R62" s="133">
        <v>0</v>
      </c>
      <c r="S62" s="137"/>
      <c r="T62" s="133"/>
      <c r="U62" s="137"/>
      <c r="V62" s="147"/>
      <c r="W62" s="133">
        <v>4</v>
      </c>
    </row>
    <row r="63" spans="1:23">
      <c r="A63" s="315" t="s">
        <v>430</v>
      </c>
      <c r="B63" s="36" t="s">
        <v>21</v>
      </c>
      <c r="C63" s="32">
        <v>8</v>
      </c>
      <c r="D63" s="33">
        <v>8</v>
      </c>
      <c r="E63" s="139">
        <v>0</v>
      </c>
      <c r="F63" s="36">
        <v>0</v>
      </c>
      <c r="G63" s="32">
        <v>0</v>
      </c>
      <c r="H63" s="36">
        <v>0</v>
      </c>
      <c r="I63" s="130">
        <v>0</v>
      </c>
      <c r="J63" s="36">
        <v>0</v>
      </c>
      <c r="K63" s="130">
        <v>0</v>
      </c>
      <c r="L63" s="36">
        <v>2</v>
      </c>
      <c r="M63" s="130">
        <v>0</v>
      </c>
      <c r="N63" s="36">
        <v>2</v>
      </c>
      <c r="O63" s="130">
        <v>3</v>
      </c>
      <c r="P63" s="36">
        <v>1</v>
      </c>
      <c r="Q63" s="130">
        <v>0</v>
      </c>
      <c r="R63" s="36">
        <v>4</v>
      </c>
      <c r="S63" s="130">
        <v>0</v>
      </c>
      <c r="T63" s="36">
        <v>0</v>
      </c>
      <c r="U63" s="130">
        <v>0</v>
      </c>
      <c r="V63" s="30">
        <v>0</v>
      </c>
      <c r="W63" s="132">
        <v>-2.8999999999999998E-3</v>
      </c>
    </row>
    <row r="64" spans="1:23">
      <c r="A64" s="317"/>
      <c r="B64" s="142" t="s">
        <v>22</v>
      </c>
      <c r="C64" s="143">
        <v>20</v>
      </c>
      <c r="D64" s="144">
        <v>20</v>
      </c>
      <c r="E64" s="145" t="s">
        <v>200</v>
      </c>
      <c r="F64" s="144">
        <v>3</v>
      </c>
      <c r="G64" s="143">
        <v>0</v>
      </c>
      <c r="H64" s="142">
        <v>0</v>
      </c>
      <c r="I64" s="146">
        <v>0</v>
      </c>
      <c r="J64" s="142">
        <v>0</v>
      </c>
      <c r="K64" s="146">
        <v>0</v>
      </c>
      <c r="L64" s="144">
        <v>0</v>
      </c>
      <c r="M64" s="146">
        <v>0</v>
      </c>
      <c r="N64" s="142">
        <v>7</v>
      </c>
      <c r="O64" s="146">
        <v>7</v>
      </c>
      <c r="P64" s="142">
        <v>1</v>
      </c>
      <c r="Q64" s="146">
        <v>0</v>
      </c>
      <c r="R64" s="142"/>
      <c r="S64" s="146"/>
      <c r="T64" s="142"/>
      <c r="U64" s="146"/>
      <c r="V64" s="148"/>
      <c r="W64" s="142"/>
    </row>
    <row r="65" spans="1:23">
      <c r="A65" s="11">
        <v>-0.1595</v>
      </c>
      <c r="B65" s="133" t="s">
        <v>19</v>
      </c>
      <c r="C65" s="134">
        <v>680</v>
      </c>
      <c r="D65" s="135">
        <v>569</v>
      </c>
      <c r="E65" s="151">
        <v>111</v>
      </c>
      <c r="F65" s="135">
        <v>296</v>
      </c>
      <c r="G65" s="137">
        <v>61</v>
      </c>
      <c r="H65" s="133">
        <v>0</v>
      </c>
      <c r="I65" s="137">
        <v>0</v>
      </c>
      <c r="J65" s="133">
        <v>14</v>
      </c>
      <c r="K65" s="137">
        <v>1</v>
      </c>
      <c r="L65" s="133">
        <v>131</v>
      </c>
      <c r="M65" s="137">
        <v>9</v>
      </c>
      <c r="N65" s="133">
        <v>22</v>
      </c>
      <c r="O65" s="137">
        <v>11</v>
      </c>
      <c r="P65" s="133">
        <v>15</v>
      </c>
      <c r="Q65" s="137">
        <v>9</v>
      </c>
      <c r="R65" s="133">
        <v>2</v>
      </c>
      <c r="S65" s="137"/>
      <c r="T65" s="133"/>
      <c r="U65" s="137"/>
      <c r="V65" s="147"/>
      <c r="W65" s="133">
        <v>119</v>
      </c>
    </row>
    <row r="66" spans="1:23">
      <c r="A66" s="315" t="s">
        <v>431</v>
      </c>
      <c r="B66" s="36" t="s">
        <v>21</v>
      </c>
      <c r="C66" s="32">
        <v>614</v>
      </c>
      <c r="D66" s="33">
        <v>471</v>
      </c>
      <c r="E66" s="139">
        <v>143</v>
      </c>
      <c r="F66" s="36">
        <v>25</v>
      </c>
      <c r="G66" s="32">
        <v>181</v>
      </c>
      <c r="H66" s="36">
        <v>0</v>
      </c>
      <c r="I66" s="130">
        <v>0</v>
      </c>
      <c r="J66" s="36">
        <v>11</v>
      </c>
      <c r="K66" s="130">
        <v>8</v>
      </c>
      <c r="L66" s="36">
        <v>168</v>
      </c>
      <c r="M66" s="130">
        <v>10</v>
      </c>
      <c r="N66" s="36">
        <v>8</v>
      </c>
      <c r="O66" s="130">
        <v>19</v>
      </c>
      <c r="P66" s="36">
        <v>31</v>
      </c>
      <c r="Q66" s="130">
        <v>10</v>
      </c>
      <c r="R66" s="36">
        <v>5</v>
      </c>
      <c r="S66" s="130">
        <v>74</v>
      </c>
      <c r="T66" s="36">
        <v>23</v>
      </c>
      <c r="U66" s="130">
        <v>15</v>
      </c>
      <c r="V66" s="30">
        <v>0</v>
      </c>
      <c r="W66" s="132">
        <v>-8.7499999999999994E-2</v>
      </c>
    </row>
    <row r="67" spans="1:23">
      <c r="A67" s="317"/>
      <c r="B67" s="142" t="s">
        <v>22</v>
      </c>
      <c r="C67" s="143">
        <v>1294</v>
      </c>
      <c r="D67" s="144">
        <v>1040</v>
      </c>
      <c r="E67" s="145">
        <v>254</v>
      </c>
      <c r="F67" s="144">
        <v>321</v>
      </c>
      <c r="G67" s="143">
        <v>242</v>
      </c>
      <c r="H67" s="142">
        <v>0</v>
      </c>
      <c r="I67" s="146">
        <v>0</v>
      </c>
      <c r="J67" s="142">
        <v>25</v>
      </c>
      <c r="K67" s="146">
        <v>9</v>
      </c>
      <c r="L67" s="144">
        <v>299</v>
      </c>
      <c r="M67" s="146">
        <v>19</v>
      </c>
      <c r="N67" s="142">
        <v>30</v>
      </c>
      <c r="O67" s="146">
        <v>30</v>
      </c>
      <c r="P67" s="142">
        <v>46</v>
      </c>
      <c r="Q67" s="146">
        <v>19</v>
      </c>
      <c r="R67" s="142"/>
      <c r="S67" s="146"/>
      <c r="T67" s="142"/>
      <c r="U67" s="146"/>
      <c r="V67" s="148"/>
      <c r="W67" s="142"/>
    </row>
    <row r="68" spans="1:23">
      <c r="A68" s="11">
        <v>-1.6799999999999999E-2</v>
      </c>
      <c r="B68" s="133" t="s">
        <v>19</v>
      </c>
      <c r="C68" s="134">
        <v>66</v>
      </c>
      <c r="D68" s="135">
        <v>52</v>
      </c>
      <c r="E68" s="151">
        <v>14</v>
      </c>
      <c r="F68" s="135">
        <v>8</v>
      </c>
      <c r="G68" s="137">
        <v>3</v>
      </c>
      <c r="H68" s="133">
        <v>0</v>
      </c>
      <c r="I68" s="137">
        <v>0</v>
      </c>
      <c r="J68" s="133">
        <v>3</v>
      </c>
      <c r="K68" s="137">
        <v>0</v>
      </c>
      <c r="L68" s="133">
        <v>14</v>
      </c>
      <c r="M68" s="137">
        <v>0</v>
      </c>
      <c r="N68" s="133">
        <v>12</v>
      </c>
      <c r="O68" s="137">
        <v>5</v>
      </c>
      <c r="P68" s="133">
        <v>4</v>
      </c>
      <c r="Q68" s="137">
        <v>3</v>
      </c>
      <c r="R68" s="133">
        <v>1</v>
      </c>
      <c r="S68" s="137"/>
      <c r="T68" s="133"/>
      <c r="U68" s="137"/>
      <c r="V68" s="147"/>
      <c r="W68" s="133">
        <v>22</v>
      </c>
    </row>
    <row r="69" spans="1:23">
      <c r="A69" s="315" t="s">
        <v>432</v>
      </c>
      <c r="B69" s="36" t="s">
        <v>21</v>
      </c>
      <c r="C69" s="32">
        <v>70</v>
      </c>
      <c r="D69" s="33">
        <v>56</v>
      </c>
      <c r="E69" s="139">
        <v>14</v>
      </c>
      <c r="F69" s="36">
        <v>1</v>
      </c>
      <c r="G69" s="32">
        <v>3</v>
      </c>
      <c r="H69" s="36">
        <v>0</v>
      </c>
      <c r="I69" s="130">
        <v>0</v>
      </c>
      <c r="J69" s="36">
        <v>2</v>
      </c>
      <c r="K69" s="130">
        <v>2</v>
      </c>
      <c r="L69" s="36">
        <v>15</v>
      </c>
      <c r="M69" s="130">
        <v>2</v>
      </c>
      <c r="N69" s="36">
        <v>5</v>
      </c>
      <c r="O69" s="130">
        <v>8</v>
      </c>
      <c r="P69" s="36">
        <v>15</v>
      </c>
      <c r="Q69" s="130">
        <v>3</v>
      </c>
      <c r="R69" s="36">
        <v>5</v>
      </c>
      <c r="S69" s="130">
        <v>12</v>
      </c>
      <c r="T69" s="36">
        <v>0</v>
      </c>
      <c r="U69" s="130">
        <v>1</v>
      </c>
      <c r="V69" s="30">
        <v>3</v>
      </c>
      <c r="W69" s="132">
        <v>-1.6199999999999999E-2</v>
      </c>
    </row>
    <row r="70" spans="1:23">
      <c r="A70" s="317"/>
      <c r="B70" s="142" t="s">
        <v>22</v>
      </c>
      <c r="C70" s="143">
        <v>136</v>
      </c>
      <c r="D70" s="144">
        <v>108</v>
      </c>
      <c r="E70" s="145">
        <v>28</v>
      </c>
      <c r="F70" s="144">
        <v>9</v>
      </c>
      <c r="G70" s="143">
        <v>6</v>
      </c>
      <c r="H70" s="142">
        <v>0</v>
      </c>
      <c r="I70" s="146">
        <v>0</v>
      </c>
      <c r="J70" s="142">
        <v>5</v>
      </c>
      <c r="K70" s="146">
        <v>2</v>
      </c>
      <c r="L70" s="144">
        <v>29</v>
      </c>
      <c r="M70" s="146">
        <v>2</v>
      </c>
      <c r="N70" s="142">
        <v>17</v>
      </c>
      <c r="O70" s="146">
        <v>13</v>
      </c>
      <c r="P70" s="142">
        <v>19</v>
      </c>
      <c r="Q70" s="146">
        <v>6</v>
      </c>
      <c r="R70" s="142"/>
      <c r="S70" s="146"/>
      <c r="T70" s="142"/>
      <c r="U70" s="146"/>
      <c r="V70" s="148"/>
      <c r="W70" s="142"/>
    </row>
    <row r="71" spans="1:23">
      <c r="A71" s="11">
        <v>-4.5999999999999999E-3</v>
      </c>
      <c r="B71" s="133" t="s">
        <v>19</v>
      </c>
      <c r="C71" s="134">
        <v>19</v>
      </c>
      <c r="D71" s="135">
        <v>11</v>
      </c>
      <c r="E71" s="151">
        <v>8</v>
      </c>
      <c r="F71" s="135">
        <v>0</v>
      </c>
      <c r="G71" s="137">
        <v>0</v>
      </c>
      <c r="H71" s="133">
        <v>0</v>
      </c>
      <c r="I71" s="137">
        <v>0</v>
      </c>
      <c r="J71" s="133">
        <v>1</v>
      </c>
      <c r="K71" s="137">
        <v>0</v>
      </c>
      <c r="L71" s="133">
        <v>5</v>
      </c>
      <c r="M71" s="137">
        <v>0</v>
      </c>
      <c r="N71" s="133">
        <v>3</v>
      </c>
      <c r="O71" s="137">
        <v>1</v>
      </c>
      <c r="P71" s="133">
        <v>1</v>
      </c>
      <c r="Q71" s="137">
        <v>0</v>
      </c>
      <c r="R71" s="133">
        <v>0</v>
      </c>
      <c r="S71" s="137"/>
      <c r="T71" s="133"/>
      <c r="U71" s="137"/>
      <c r="V71" s="147"/>
      <c r="W71" s="133">
        <v>5</v>
      </c>
    </row>
    <row r="72" spans="1:23">
      <c r="A72" s="315" t="s">
        <v>433</v>
      </c>
      <c r="B72" s="36" t="s">
        <v>21</v>
      </c>
      <c r="C72" s="32">
        <v>18</v>
      </c>
      <c r="D72" s="33">
        <v>12</v>
      </c>
      <c r="E72" s="139">
        <v>6</v>
      </c>
      <c r="F72" s="36">
        <v>0</v>
      </c>
      <c r="G72" s="32">
        <v>0</v>
      </c>
      <c r="H72" s="36">
        <v>0</v>
      </c>
      <c r="I72" s="130">
        <v>0</v>
      </c>
      <c r="J72" s="36">
        <v>4</v>
      </c>
      <c r="K72" s="130">
        <v>0</v>
      </c>
      <c r="L72" s="36">
        <v>5</v>
      </c>
      <c r="M72" s="130">
        <v>0</v>
      </c>
      <c r="N72" s="36">
        <v>2</v>
      </c>
      <c r="O72" s="130">
        <v>1</v>
      </c>
      <c r="P72" s="36">
        <v>0</v>
      </c>
      <c r="Q72" s="130">
        <v>0</v>
      </c>
      <c r="R72" s="36">
        <v>2</v>
      </c>
      <c r="S72" s="130">
        <v>1</v>
      </c>
      <c r="T72" s="36">
        <v>0</v>
      </c>
      <c r="U72" s="130">
        <v>2</v>
      </c>
      <c r="V72" s="30">
        <v>0</v>
      </c>
      <c r="W72" s="132">
        <v>-3.7000000000000002E-3</v>
      </c>
    </row>
    <row r="73" spans="1:23">
      <c r="A73" s="317"/>
      <c r="B73" s="142" t="s">
        <v>22</v>
      </c>
      <c r="C73" s="143">
        <v>37</v>
      </c>
      <c r="D73" s="144">
        <v>23</v>
      </c>
      <c r="E73" s="145" t="s">
        <v>434</v>
      </c>
      <c r="F73" s="144">
        <v>0</v>
      </c>
      <c r="G73" s="143">
        <v>0</v>
      </c>
      <c r="H73" s="142">
        <v>0</v>
      </c>
      <c r="I73" s="146">
        <v>0</v>
      </c>
      <c r="J73" s="142">
        <v>5</v>
      </c>
      <c r="K73" s="146">
        <v>0</v>
      </c>
      <c r="L73" s="144">
        <v>10</v>
      </c>
      <c r="M73" s="146">
        <v>0</v>
      </c>
      <c r="N73" s="142">
        <v>5</v>
      </c>
      <c r="O73" s="146">
        <v>2</v>
      </c>
      <c r="P73" s="142">
        <v>1</v>
      </c>
      <c r="Q73" s="146">
        <v>0</v>
      </c>
      <c r="R73" s="142"/>
      <c r="S73" s="146"/>
      <c r="T73" s="142"/>
      <c r="U73" s="146"/>
      <c r="V73" s="148"/>
      <c r="W73" s="142"/>
    </row>
    <row r="74" spans="1:23">
      <c r="A74" s="11">
        <v>-0.1394</v>
      </c>
      <c r="B74" s="133" t="s">
        <v>19</v>
      </c>
      <c r="C74" s="134">
        <v>592</v>
      </c>
      <c r="D74" s="135">
        <v>484</v>
      </c>
      <c r="E74" s="151">
        <v>108</v>
      </c>
      <c r="F74" s="135">
        <v>282</v>
      </c>
      <c r="G74" s="137">
        <v>66</v>
      </c>
      <c r="H74" s="133">
        <v>0</v>
      </c>
      <c r="I74" s="137">
        <v>0</v>
      </c>
      <c r="J74" s="133">
        <v>23</v>
      </c>
      <c r="K74" s="137">
        <v>7</v>
      </c>
      <c r="L74" s="133">
        <v>49</v>
      </c>
      <c r="M74" s="137">
        <v>5</v>
      </c>
      <c r="N74" s="133">
        <v>17</v>
      </c>
      <c r="O74" s="137">
        <v>7</v>
      </c>
      <c r="P74" s="133">
        <v>18</v>
      </c>
      <c r="Q74" s="137">
        <v>10</v>
      </c>
      <c r="R74" s="133"/>
      <c r="S74" s="137"/>
      <c r="T74" s="159" t="s">
        <v>88</v>
      </c>
      <c r="U74" s="137"/>
      <c r="V74" s="147"/>
      <c r="W74" s="154" t="s">
        <v>435</v>
      </c>
    </row>
    <row r="75" spans="1:23">
      <c r="A75" s="315" t="s">
        <v>436</v>
      </c>
      <c r="B75" s="36" t="s">
        <v>21</v>
      </c>
      <c r="C75" s="32">
        <v>539</v>
      </c>
      <c r="D75" s="33">
        <v>414</v>
      </c>
      <c r="E75" s="139">
        <v>125</v>
      </c>
      <c r="F75" s="36">
        <v>16</v>
      </c>
      <c r="G75" s="32">
        <v>151</v>
      </c>
      <c r="H75" s="36">
        <v>0</v>
      </c>
      <c r="I75" s="130">
        <v>0</v>
      </c>
      <c r="J75" s="36">
        <v>14</v>
      </c>
      <c r="K75" s="130">
        <v>5</v>
      </c>
      <c r="L75" s="36">
        <v>107</v>
      </c>
      <c r="M75" s="130">
        <v>15</v>
      </c>
      <c r="N75" s="36">
        <v>9</v>
      </c>
      <c r="O75" s="130">
        <v>19</v>
      </c>
      <c r="P75" s="36">
        <v>60</v>
      </c>
      <c r="Q75" s="130">
        <v>18</v>
      </c>
      <c r="R75" s="36"/>
      <c r="S75" s="130"/>
      <c r="T75" s="36">
        <v>268</v>
      </c>
      <c r="U75" s="130"/>
      <c r="V75" s="30"/>
      <c r="W75" s="132">
        <v>-0.1971</v>
      </c>
    </row>
    <row r="76" spans="1:23">
      <c r="A76" s="317"/>
      <c r="B76" s="142" t="s">
        <v>22</v>
      </c>
      <c r="C76" s="143">
        <v>1131</v>
      </c>
      <c r="D76" s="144">
        <v>898</v>
      </c>
      <c r="E76" s="145">
        <v>233</v>
      </c>
      <c r="F76" s="144">
        <v>298</v>
      </c>
      <c r="G76" s="143">
        <v>217</v>
      </c>
      <c r="H76" s="142">
        <v>0</v>
      </c>
      <c r="I76" s="146">
        <v>0</v>
      </c>
      <c r="J76" s="142">
        <v>37</v>
      </c>
      <c r="K76" s="146">
        <v>12</v>
      </c>
      <c r="L76" s="144">
        <v>156</v>
      </c>
      <c r="M76" s="146">
        <v>20</v>
      </c>
      <c r="N76" s="142">
        <v>26</v>
      </c>
      <c r="O76" s="146">
        <v>26</v>
      </c>
      <c r="P76" s="142">
        <v>78</v>
      </c>
      <c r="Q76" s="146">
        <v>28</v>
      </c>
      <c r="R76" s="142"/>
      <c r="S76" s="146"/>
      <c r="T76" s="142"/>
      <c r="U76" s="146"/>
      <c r="V76" s="148"/>
      <c r="W76" s="142"/>
    </row>
    <row r="77" spans="1:23">
      <c r="A77" s="11">
        <v>-2.5999999999999999E-3</v>
      </c>
      <c r="B77" s="133" t="s">
        <v>19</v>
      </c>
      <c r="C77" s="134">
        <v>9</v>
      </c>
      <c r="D77" s="135">
        <v>8</v>
      </c>
      <c r="E77" s="151">
        <v>1</v>
      </c>
      <c r="F77" s="135">
        <v>0</v>
      </c>
      <c r="G77" s="137">
        <v>0</v>
      </c>
      <c r="H77" s="133">
        <v>0</v>
      </c>
      <c r="I77" s="137">
        <v>0</v>
      </c>
      <c r="J77" s="133">
        <v>1</v>
      </c>
      <c r="K77" s="137">
        <v>0</v>
      </c>
      <c r="L77" s="133">
        <v>0</v>
      </c>
      <c r="M77" s="137">
        <v>0</v>
      </c>
      <c r="N77" s="133">
        <v>6</v>
      </c>
      <c r="O77" s="137">
        <v>1</v>
      </c>
      <c r="P77" s="133">
        <v>0</v>
      </c>
      <c r="Q77" s="137">
        <v>0</v>
      </c>
      <c r="R77" s="133">
        <v>0</v>
      </c>
      <c r="S77" s="137"/>
      <c r="T77" s="133"/>
      <c r="U77" s="137"/>
      <c r="V77" s="147"/>
      <c r="W77" s="133">
        <v>5</v>
      </c>
    </row>
    <row r="78" spans="1:23">
      <c r="A78" s="315" t="s">
        <v>437</v>
      </c>
      <c r="B78" s="36" t="s">
        <v>21</v>
      </c>
      <c r="C78" s="32">
        <v>12</v>
      </c>
      <c r="D78" s="33">
        <v>11</v>
      </c>
      <c r="E78" s="139">
        <v>1</v>
      </c>
      <c r="F78" s="36">
        <v>0</v>
      </c>
      <c r="G78" s="32">
        <v>0</v>
      </c>
      <c r="H78" s="36">
        <v>0</v>
      </c>
      <c r="I78" s="130">
        <v>0</v>
      </c>
      <c r="J78" s="36">
        <v>1</v>
      </c>
      <c r="K78" s="130">
        <v>0</v>
      </c>
      <c r="L78" s="36">
        <v>0</v>
      </c>
      <c r="M78" s="130">
        <v>0</v>
      </c>
      <c r="N78" s="36">
        <v>5</v>
      </c>
      <c r="O78" s="130">
        <v>4</v>
      </c>
      <c r="P78" s="36">
        <v>0</v>
      </c>
      <c r="Q78" s="130">
        <v>1</v>
      </c>
      <c r="R78" s="36">
        <v>0</v>
      </c>
      <c r="S78" s="130">
        <v>0</v>
      </c>
      <c r="T78" s="36">
        <v>5</v>
      </c>
      <c r="U78" s="130">
        <v>0</v>
      </c>
      <c r="V78" s="30">
        <v>0</v>
      </c>
      <c r="W78" s="132">
        <v>-3.7000000000000002E-3</v>
      </c>
    </row>
    <row r="79" spans="1:23">
      <c r="A79" s="317"/>
      <c r="B79" s="142" t="s">
        <v>22</v>
      </c>
      <c r="C79" s="143">
        <v>21</v>
      </c>
      <c r="D79" s="144">
        <v>19</v>
      </c>
      <c r="E79" s="145">
        <v>2</v>
      </c>
      <c r="F79" s="144">
        <v>0</v>
      </c>
      <c r="G79" s="143">
        <v>0</v>
      </c>
      <c r="H79" s="142">
        <v>0</v>
      </c>
      <c r="I79" s="146">
        <v>0</v>
      </c>
      <c r="J79" s="142">
        <v>2</v>
      </c>
      <c r="K79" s="146">
        <v>0</v>
      </c>
      <c r="L79" s="144">
        <v>0</v>
      </c>
      <c r="M79" s="146">
        <v>0</v>
      </c>
      <c r="N79" s="142">
        <v>11</v>
      </c>
      <c r="O79" s="146">
        <v>5</v>
      </c>
      <c r="P79" s="142">
        <v>0</v>
      </c>
      <c r="Q79" s="146">
        <v>1</v>
      </c>
      <c r="R79" s="142"/>
      <c r="S79" s="146"/>
      <c r="T79" s="142"/>
      <c r="U79" s="146"/>
      <c r="V79" s="148"/>
      <c r="W79" s="142"/>
    </row>
    <row r="80" spans="1:23">
      <c r="A80" s="11">
        <v>-2.2000000000000001E-3</v>
      </c>
      <c r="B80" s="133" t="s">
        <v>19</v>
      </c>
      <c r="C80" s="134">
        <v>8</v>
      </c>
      <c r="D80" s="135">
        <v>6</v>
      </c>
      <c r="E80" s="151">
        <v>2</v>
      </c>
      <c r="F80" s="135">
        <v>0</v>
      </c>
      <c r="G80" s="137">
        <v>0</v>
      </c>
      <c r="H80" s="133">
        <v>0</v>
      </c>
      <c r="I80" s="137">
        <v>0</v>
      </c>
      <c r="J80" s="133">
        <v>0</v>
      </c>
      <c r="K80" s="137">
        <v>0</v>
      </c>
      <c r="L80" s="133">
        <v>0</v>
      </c>
      <c r="M80" s="137">
        <v>2</v>
      </c>
      <c r="N80" s="133">
        <v>2</v>
      </c>
      <c r="O80" s="137">
        <v>0</v>
      </c>
      <c r="P80" s="133">
        <v>1</v>
      </c>
      <c r="Q80" s="137">
        <v>1</v>
      </c>
      <c r="R80" s="133">
        <v>0</v>
      </c>
      <c r="S80" s="137"/>
      <c r="T80" s="133"/>
      <c r="U80" s="137"/>
      <c r="V80" s="147"/>
      <c r="W80" s="133">
        <v>0</v>
      </c>
    </row>
    <row r="81" spans="1:23">
      <c r="A81" s="315" t="s">
        <v>1821</v>
      </c>
      <c r="B81" s="36" t="s">
        <v>21</v>
      </c>
      <c r="C81" s="32">
        <v>10</v>
      </c>
      <c r="D81" s="33">
        <v>6</v>
      </c>
      <c r="E81" s="139">
        <v>4</v>
      </c>
      <c r="F81" s="36">
        <v>0</v>
      </c>
      <c r="G81" s="32">
        <v>0</v>
      </c>
      <c r="H81" s="36">
        <v>0</v>
      </c>
      <c r="I81" s="130">
        <v>0</v>
      </c>
      <c r="J81" s="36">
        <v>0</v>
      </c>
      <c r="K81" s="130">
        <v>0</v>
      </c>
      <c r="L81" s="36">
        <v>2</v>
      </c>
      <c r="M81" s="130">
        <v>0</v>
      </c>
      <c r="N81" s="36">
        <v>0</v>
      </c>
      <c r="O81" s="130">
        <v>2</v>
      </c>
      <c r="P81" s="36">
        <v>2</v>
      </c>
      <c r="Q81" s="130">
        <v>0</v>
      </c>
      <c r="R81" s="36">
        <v>0</v>
      </c>
      <c r="S81" s="130">
        <v>0</v>
      </c>
      <c r="T81" s="36">
        <v>0</v>
      </c>
      <c r="U81" s="130">
        <v>0</v>
      </c>
      <c r="V81" s="30">
        <v>0</v>
      </c>
      <c r="W81" s="132">
        <v>0</v>
      </c>
    </row>
    <row r="82" spans="1:23">
      <c r="A82" s="330" t="s">
        <v>1820</v>
      </c>
      <c r="B82" s="142" t="s">
        <v>22</v>
      </c>
      <c r="C82" s="143">
        <v>18</v>
      </c>
      <c r="D82" s="144">
        <v>12</v>
      </c>
      <c r="E82" s="145">
        <v>6</v>
      </c>
      <c r="F82" s="144">
        <v>0</v>
      </c>
      <c r="G82" s="143">
        <v>0</v>
      </c>
      <c r="H82" s="142">
        <v>0</v>
      </c>
      <c r="I82" s="146">
        <v>0</v>
      </c>
      <c r="J82" s="142">
        <v>0</v>
      </c>
      <c r="K82" s="146">
        <v>0</v>
      </c>
      <c r="L82" s="144">
        <v>2</v>
      </c>
      <c r="M82" s="146">
        <v>2</v>
      </c>
      <c r="N82" s="142">
        <v>2</v>
      </c>
      <c r="O82" s="146">
        <v>2</v>
      </c>
      <c r="P82" s="142">
        <v>3</v>
      </c>
      <c r="Q82" s="146">
        <v>1</v>
      </c>
      <c r="R82" s="142"/>
      <c r="S82" s="146"/>
      <c r="T82" s="142"/>
      <c r="U82" s="146"/>
      <c r="V82" s="148"/>
      <c r="W82" s="142"/>
    </row>
    <row r="83" spans="1:23">
      <c r="A83" s="11">
        <v>-6.9999999999999999E-4</v>
      </c>
      <c r="B83" s="133" t="s">
        <v>19</v>
      </c>
      <c r="C83" s="134">
        <v>3</v>
      </c>
      <c r="D83" s="135">
        <v>3</v>
      </c>
      <c r="E83" s="151">
        <v>0</v>
      </c>
      <c r="F83" s="135">
        <v>0</v>
      </c>
      <c r="G83" s="137">
        <v>0</v>
      </c>
      <c r="H83" s="133">
        <v>0</v>
      </c>
      <c r="I83" s="137">
        <v>0</v>
      </c>
      <c r="J83" s="133">
        <v>1</v>
      </c>
      <c r="K83" s="137">
        <v>0</v>
      </c>
      <c r="L83" s="133">
        <v>0</v>
      </c>
      <c r="M83" s="137">
        <v>0</v>
      </c>
      <c r="N83" s="133">
        <v>0</v>
      </c>
      <c r="O83" s="137">
        <v>0</v>
      </c>
      <c r="P83" s="133">
        <v>2</v>
      </c>
      <c r="Q83" s="137">
        <v>0</v>
      </c>
      <c r="R83" s="133">
        <v>0</v>
      </c>
      <c r="S83" s="137"/>
      <c r="T83" s="133"/>
      <c r="U83" s="137"/>
      <c r="V83" s="147"/>
      <c r="W83" s="133">
        <v>0</v>
      </c>
    </row>
    <row r="84" spans="1:23">
      <c r="A84" s="315" t="s">
        <v>438</v>
      </c>
      <c r="B84" s="36" t="s">
        <v>21</v>
      </c>
      <c r="C84" s="32">
        <v>3</v>
      </c>
      <c r="D84" s="33">
        <v>3</v>
      </c>
      <c r="E84" s="139">
        <v>0</v>
      </c>
      <c r="F84" s="36">
        <v>0</v>
      </c>
      <c r="G84" s="32">
        <v>0</v>
      </c>
      <c r="H84" s="36">
        <v>0</v>
      </c>
      <c r="I84" s="130">
        <v>0</v>
      </c>
      <c r="J84" s="36">
        <v>1</v>
      </c>
      <c r="K84" s="130">
        <v>0</v>
      </c>
      <c r="L84" s="36">
        <v>1</v>
      </c>
      <c r="M84" s="130">
        <v>0</v>
      </c>
      <c r="N84" s="36">
        <v>0</v>
      </c>
      <c r="O84" s="130">
        <v>0</v>
      </c>
      <c r="P84" s="36">
        <v>1</v>
      </c>
      <c r="Q84" s="130">
        <v>0</v>
      </c>
      <c r="R84" s="36">
        <v>0</v>
      </c>
      <c r="S84" s="130">
        <v>0</v>
      </c>
      <c r="T84" s="36">
        <v>0</v>
      </c>
      <c r="U84" s="130">
        <v>0</v>
      </c>
      <c r="V84" s="30">
        <v>0</v>
      </c>
      <c r="W84" s="132">
        <v>0</v>
      </c>
    </row>
    <row r="85" spans="1:23">
      <c r="A85" s="317"/>
      <c r="B85" s="142" t="s">
        <v>22</v>
      </c>
      <c r="C85" s="143">
        <v>6</v>
      </c>
      <c r="D85" s="144">
        <v>6</v>
      </c>
      <c r="E85" s="145" t="s">
        <v>223</v>
      </c>
      <c r="F85" s="144">
        <v>0</v>
      </c>
      <c r="G85" s="143">
        <v>0</v>
      </c>
      <c r="H85" s="142">
        <v>0</v>
      </c>
      <c r="I85" s="146">
        <v>0</v>
      </c>
      <c r="J85" s="142">
        <v>2</v>
      </c>
      <c r="K85" s="146">
        <v>0</v>
      </c>
      <c r="L85" s="144">
        <v>1</v>
      </c>
      <c r="M85" s="146">
        <v>0</v>
      </c>
      <c r="N85" s="142">
        <v>0</v>
      </c>
      <c r="O85" s="146">
        <v>0</v>
      </c>
      <c r="P85" s="142">
        <v>3</v>
      </c>
      <c r="Q85" s="146">
        <v>0</v>
      </c>
      <c r="R85" s="142"/>
      <c r="S85" s="146"/>
      <c r="T85" s="142"/>
      <c r="U85" s="146"/>
      <c r="V85" s="148"/>
      <c r="W85" s="142"/>
    </row>
    <row r="86" spans="1:23">
      <c r="A86" s="11">
        <v>-6.9999999999999999E-4</v>
      </c>
      <c r="B86" s="133" t="s">
        <v>19</v>
      </c>
      <c r="C86" s="134">
        <v>2</v>
      </c>
      <c r="D86" s="135">
        <v>2</v>
      </c>
      <c r="E86" s="151">
        <v>0</v>
      </c>
      <c r="F86" s="135">
        <v>2</v>
      </c>
      <c r="G86" s="137">
        <v>0</v>
      </c>
      <c r="H86" s="133">
        <v>0</v>
      </c>
      <c r="I86" s="137">
        <v>0</v>
      </c>
      <c r="J86" s="133">
        <v>0</v>
      </c>
      <c r="K86" s="137">
        <v>0</v>
      </c>
      <c r="L86" s="133">
        <v>0</v>
      </c>
      <c r="M86" s="137">
        <v>0</v>
      </c>
      <c r="N86" s="133">
        <v>0</v>
      </c>
      <c r="O86" s="137">
        <v>0</v>
      </c>
      <c r="P86" s="133">
        <v>0</v>
      </c>
      <c r="Q86" s="137">
        <v>0</v>
      </c>
      <c r="R86" s="133">
        <v>0</v>
      </c>
      <c r="S86" s="137"/>
      <c r="T86" s="133"/>
      <c r="U86" s="137"/>
      <c r="V86" s="147"/>
      <c r="W86" s="133">
        <v>2</v>
      </c>
    </row>
    <row r="87" spans="1:23">
      <c r="A87" s="315" t="s">
        <v>439</v>
      </c>
      <c r="B87" s="36" t="s">
        <v>21</v>
      </c>
      <c r="C87" s="32">
        <v>4</v>
      </c>
      <c r="D87" s="33">
        <v>3</v>
      </c>
      <c r="E87" s="139">
        <v>1</v>
      </c>
      <c r="F87" s="36">
        <v>0</v>
      </c>
      <c r="G87" s="32">
        <v>0</v>
      </c>
      <c r="H87" s="36">
        <v>0</v>
      </c>
      <c r="I87" s="130">
        <v>0</v>
      </c>
      <c r="J87" s="36">
        <v>0</v>
      </c>
      <c r="K87" s="130">
        <v>0</v>
      </c>
      <c r="L87" s="36">
        <v>0</v>
      </c>
      <c r="M87" s="130">
        <v>0</v>
      </c>
      <c r="N87" s="36">
        <v>0</v>
      </c>
      <c r="O87" s="130">
        <v>2</v>
      </c>
      <c r="P87" s="36">
        <v>0</v>
      </c>
      <c r="Q87" s="130">
        <v>1</v>
      </c>
      <c r="R87" s="36">
        <v>0</v>
      </c>
      <c r="S87" s="130">
        <v>2</v>
      </c>
      <c r="T87" s="36">
        <v>0</v>
      </c>
      <c r="U87" s="130">
        <v>0</v>
      </c>
      <c r="V87" s="30">
        <v>0</v>
      </c>
      <c r="W87" s="132">
        <v>-1.5E-3</v>
      </c>
    </row>
    <row r="88" spans="1:23">
      <c r="A88" s="317"/>
      <c r="B88" s="142" t="s">
        <v>22</v>
      </c>
      <c r="C88" s="143">
        <v>6</v>
      </c>
      <c r="D88" s="144">
        <v>5</v>
      </c>
      <c r="E88" s="145">
        <v>1</v>
      </c>
      <c r="F88" s="144">
        <v>2</v>
      </c>
      <c r="G88" s="143">
        <v>0</v>
      </c>
      <c r="H88" s="142">
        <v>0</v>
      </c>
      <c r="I88" s="146">
        <v>0</v>
      </c>
      <c r="J88" s="142">
        <v>0</v>
      </c>
      <c r="K88" s="146">
        <v>0</v>
      </c>
      <c r="L88" s="144">
        <v>0</v>
      </c>
      <c r="M88" s="146">
        <v>0</v>
      </c>
      <c r="N88" s="142">
        <v>0</v>
      </c>
      <c r="O88" s="146">
        <v>2</v>
      </c>
      <c r="P88" s="142">
        <v>0</v>
      </c>
      <c r="Q88" s="146">
        <v>1</v>
      </c>
      <c r="R88" s="142"/>
      <c r="S88" s="146"/>
      <c r="T88" s="142"/>
      <c r="U88" s="146"/>
      <c r="V88" s="148"/>
      <c r="W88" s="142"/>
    </row>
    <row r="89" spans="1:23">
      <c r="A89" s="11">
        <v>-3.7999999999999999E-2</v>
      </c>
      <c r="B89" s="133" t="s">
        <v>19</v>
      </c>
      <c r="C89" s="134">
        <v>197</v>
      </c>
      <c r="D89" s="135">
        <v>194</v>
      </c>
      <c r="E89" s="151">
        <v>3</v>
      </c>
      <c r="F89" s="135">
        <v>71</v>
      </c>
      <c r="G89" s="137">
        <v>10</v>
      </c>
      <c r="H89" s="133">
        <v>0</v>
      </c>
      <c r="I89" s="137">
        <v>0</v>
      </c>
      <c r="J89" s="133">
        <v>24</v>
      </c>
      <c r="K89" s="137">
        <v>8</v>
      </c>
      <c r="L89" s="133">
        <v>21</v>
      </c>
      <c r="M89" s="137">
        <v>0</v>
      </c>
      <c r="N89" s="133">
        <v>15</v>
      </c>
      <c r="O89" s="137">
        <v>1</v>
      </c>
      <c r="P89" s="133">
        <v>26</v>
      </c>
      <c r="Q89" s="137">
        <v>18</v>
      </c>
      <c r="R89" s="133">
        <v>0</v>
      </c>
      <c r="S89" s="137"/>
      <c r="T89" s="133"/>
      <c r="U89" s="137"/>
      <c r="V89" s="147"/>
      <c r="W89" s="133">
        <v>94</v>
      </c>
    </row>
    <row r="90" spans="1:23">
      <c r="A90" s="315" t="s">
        <v>440</v>
      </c>
      <c r="B90" s="36" t="s">
        <v>21</v>
      </c>
      <c r="C90" s="32">
        <v>111</v>
      </c>
      <c r="D90" s="33">
        <v>111</v>
      </c>
      <c r="E90" s="139">
        <v>0</v>
      </c>
      <c r="F90" s="36">
        <v>5</v>
      </c>
      <c r="G90" s="32">
        <v>15</v>
      </c>
      <c r="H90" s="36">
        <v>0</v>
      </c>
      <c r="I90" s="130">
        <v>0</v>
      </c>
      <c r="J90" s="36">
        <v>4</v>
      </c>
      <c r="K90" s="130">
        <v>11</v>
      </c>
      <c r="L90" s="36">
        <v>22</v>
      </c>
      <c r="M90" s="130">
        <v>10</v>
      </c>
      <c r="N90" s="36">
        <v>2</v>
      </c>
      <c r="O90" s="130">
        <v>6</v>
      </c>
      <c r="P90" s="36">
        <v>31</v>
      </c>
      <c r="Q90" s="130">
        <v>5</v>
      </c>
      <c r="R90" s="36">
        <v>7</v>
      </c>
      <c r="S90" s="130">
        <v>49</v>
      </c>
      <c r="T90" s="36">
        <v>27</v>
      </c>
      <c r="U90" s="130">
        <v>5</v>
      </c>
      <c r="V90" s="30">
        <v>6</v>
      </c>
      <c r="W90" s="132">
        <v>-6.9099999999999995E-2</v>
      </c>
    </row>
    <row r="91" spans="1:23">
      <c r="A91" s="317"/>
      <c r="B91" s="142" t="s">
        <v>22</v>
      </c>
      <c r="C91" s="143">
        <v>308</v>
      </c>
      <c r="D91" s="144">
        <v>305</v>
      </c>
      <c r="E91" s="145">
        <v>3</v>
      </c>
      <c r="F91" s="144">
        <v>76</v>
      </c>
      <c r="G91" s="143">
        <v>25</v>
      </c>
      <c r="H91" s="142">
        <v>0</v>
      </c>
      <c r="I91" s="146">
        <v>0</v>
      </c>
      <c r="J91" s="142">
        <v>28</v>
      </c>
      <c r="K91" s="146">
        <v>19</v>
      </c>
      <c r="L91" s="144">
        <v>43</v>
      </c>
      <c r="M91" s="146">
        <v>10</v>
      </c>
      <c r="N91" s="142">
        <v>17</v>
      </c>
      <c r="O91" s="146">
        <v>7</v>
      </c>
      <c r="P91" s="142">
        <v>57</v>
      </c>
      <c r="Q91" s="146">
        <v>23</v>
      </c>
      <c r="R91" s="142"/>
      <c r="S91" s="146"/>
      <c r="T91" s="142"/>
      <c r="U91" s="146"/>
      <c r="V91" s="148"/>
      <c r="W91" s="142"/>
    </row>
    <row r="92" spans="1:23">
      <c r="A92" s="11">
        <v>-0.28670000000000001</v>
      </c>
      <c r="B92" s="133" t="s">
        <v>19</v>
      </c>
      <c r="C92" s="134">
        <v>1310</v>
      </c>
      <c r="D92" s="135">
        <v>1287</v>
      </c>
      <c r="E92" s="151">
        <v>23</v>
      </c>
      <c r="F92" s="135">
        <v>692</v>
      </c>
      <c r="G92" s="137">
        <v>123</v>
      </c>
      <c r="H92" s="133">
        <v>28</v>
      </c>
      <c r="I92" s="137">
        <v>9</v>
      </c>
      <c r="J92" s="133">
        <v>43</v>
      </c>
      <c r="K92" s="137">
        <v>14</v>
      </c>
      <c r="L92" s="133">
        <v>145</v>
      </c>
      <c r="M92" s="137">
        <v>6</v>
      </c>
      <c r="N92" s="133">
        <v>148</v>
      </c>
      <c r="O92" s="137">
        <v>39</v>
      </c>
      <c r="P92" s="133">
        <v>15</v>
      </c>
      <c r="Q92" s="137">
        <v>25</v>
      </c>
      <c r="R92" s="133">
        <v>7</v>
      </c>
      <c r="S92" s="137">
        <v>136</v>
      </c>
      <c r="T92" s="133">
        <v>56</v>
      </c>
      <c r="U92" s="137">
        <v>74</v>
      </c>
      <c r="V92" s="147">
        <v>17</v>
      </c>
      <c r="W92" s="133">
        <v>444</v>
      </c>
    </row>
    <row r="93" spans="1:23">
      <c r="A93" s="315" t="s">
        <v>441</v>
      </c>
      <c r="B93" s="36" t="s">
        <v>21</v>
      </c>
      <c r="C93" s="32">
        <v>1016</v>
      </c>
      <c r="D93" s="33">
        <v>974</v>
      </c>
      <c r="E93" s="139">
        <v>42</v>
      </c>
      <c r="F93" s="36">
        <v>66</v>
      </c>
      <c r="G93" s="32">
        <v>316</v>
      </c>
      <c r="H93" s="36">
        <v>3</v>
      </c>
      <c r="I93" s="130">
        <v>16</v>
      </c>
      <c r="J93" s="36">
        <v>26</v>
      </c>
      <c r="K93" s="130">
        <v>12</v>
      </c>
      <c r="L93" s="36">
        <v>287</v>
      </c>
      <c r="M93" s="130">
        <v>7</v>
      </c>
      <c r="N93" s="36">
        <v>39</v>
      </c>
      <c r="O93" s="130">
        <v>114</v>
      </c>
      <c r="P93" s="36">
        <v>67</v>
      </c>
      <c r="Q93" s="130">
        <v>21</v>
      </c>
      <c r="R93" s="36">
        <v>154</v>
      </c>
      <c r="S93" s="130"/>
      <c r="T93" s="36"/>
      <c r="U93" s="130"/>
      <c r="V93" s="30"/>
      <c r="W93" s="132">
        <v>-0.32650000000000001</v>
      </c>
    </row>
    <row r="94" spans="1:23">
      <c r="A94" s="317"/>
      <c r="B94" s="142" t="s">
        <v>22</v>
      </c>
      <c r="C94" s="143">
        <v>2326</v>
      </c>
      <c r="D94" s="144">
        <v>2261</v>
      </c>
      <c r="E94" s="145">
        <v>65</v>
      </c>
      <c r="F94" s="144">
        <v>758</v>
      </c>
      <c r="G94" s="143">
        <v>439</v>
      </c>
      <c r="H94" s="142">
        <v>31</v>
      </c>
      <c r="I94" s="146">
        <v>25</v>
      </c>
      <c r="J94" s="142">
        <v>69</v>
      </c>
      <c r="K94" s="146">
        <v>26</v>
      </c>
      <c r="L94" s="144">
        <v>432</v>
      </c>
      <c r="M94" s="146">
        <v>13</v>
      </c>
      <c r="N94" s="142">
        <v>187</v>
      </c>
      <c r="O94" s="146">
        <v>153</v>
      </c>
      <c r="P94" s="142">
        <v>82</v>
      </c>
      <c r="Q94" s="146">
        <v>46</v>
      </c>
      <c r="R94" s="142"/>
      <c r="S94" s="146"/>
      <c r="T94" s="142"/>
      <c r="U94" s="146"/>
      <c r="V94" s="148"/>
      <c r="W94" s="142"/>
    </row>
    <row r="95" spans="1:23">
      <c r="A95" s="11">
        <v>-0.77690000000000003</v>
      </c>
      <c r="B95" s="133" t="s">
        <v>19</v>
      </c>
      <c r="C95" s="134">
        <v>1028</v>
      </c>
      <c r="D95" s="135">
        <v>1009</v>
      </c>
      <c r="E95" s="151">
        <v>19</v>
      </c>
      <c r="F95" s="135">
        <v>593</v>
      </c>
      <c r="G95" s="137">
        <v>116</v>
      </c>
      <c r="H95" s="133">
        <v>24</v>
      </c>
      <c r="I95" s="137">
        <v>9</v>
      </c>
      <c r="J95" s="133">
        <v>30</v>
      </c>
      <c r="K95" s="137">
        <v>6</v>
      </c>
      <c r="L95" s="133">
        <v>70</v>
      </c>
      <c r="M95" s="137">
        <v>3</v>
      </c>
      <c r="N95" s="133">
        <v>100</v>
      </c>
      <c r="O95" s="137">
        <v>31</v>
      </c>
      <c r="P95" s="133">
        <v>7</v>
      </c>
      <c r="Q95" s="137">
        <v>20</v>
      </c>
      <c r="R95" s="133">
        <v>1</v>
      </c>
      <c r="S95" s="137"/>
      <c r="T95" s="133"/>
      <c r="U95" s="137"/>
      <c r="V95" s="147"/>
      <c r="W95" s="133">
        <v>257</v>
      </c>
    </row>
    <row r="96" spans="1:23">
      <c r="A96" s="315" t="s">
        <v>442</v>
      </c>
      <c r="B96" s="36" t="s">
        <v>21</v>
      </c>
      <c r="C96" s="32">
        <v>779</v>
      </c>
      <c r="D96" s="33">
        <v>739</v>
      </c>
      <c r="E96" s="139">
        <v>40</v>
      </c>
      <c r="F96" s="36">
        <v>60</v>
      </c>
      <c r="G96" s="32">
        <v>292</v>
      </c>
      <c r="H96" s="36">
        <v>3</v>
      </c>
      <c r="I96" s="130">
        <v>16</v>
      </c>
      <c r="J96" s="36">
        <v>16</v>
      </c>
      <c r="K96" s="130">
        <v>8</v>
      </c>
      <c r="L96" s="36">
        <v>177</v>
      </c>
      <c r="M96" s="130">
        <v>5</v>
      </c>
      <c r="N96" s="36">
        <v>23</v>
      </c>
      <c r="O96" s="130">
        <v>92</v>
      </c>
      <c r="P96" s="36">
        <v>35</v>
      </c>
      <c r="Q96" s="130">
        <v>12</v>
      </c>
      <c r="R96" s="36">
        <v>102</v>
      </c>
      <c r="S96" s="130">
        <v>95</v>
      </c>
      <c r="T96" s="36">
        <v>27</v>
      </c>
      <c r="U96" s="130">
        <v>24</v>
      </c>
      <c r="V96" s="30">
        <v>8</v>
      </c>
      <c r="W96" s="132">
        <v>-0.57879999999999998</v>
      </c>
    </row>
    <row r="97" spans="1:23">
      <c r="A97" s="317"/>
      <c r="B97" s="142" t="s">
        <v>22</v>
      </c>
      <c r="C97" s="143">
        <v>1807</v>
      </c>
      <c r="D97" s="144">
        <v>1748</v>
      </c>
      <c r="E97" s="145">
        <v>59</v>
      </c>
      <c r="F97" s="144">
        <v>653</v>
      </c>
      <c r="G97" s="143">
        <v>408</v>
      </c>
      <c r="H97" s="142">
        <v>27</v>
      </c>
      <c r="I97" s="146">
        <v>25</v>
      </c>
      <c r="J97" s="142">
        <v>46</v>
      </c>
      <c r="K97" s="146">
        <v>14</v>
      </c>
      <c r="L97" s="144">
        <v>247</v>
      </c>
      <c r="M97" s="146">
        <v>8</v>
      </c>
      <c r="N97" s="142">
        <v>123</v>
      </c>
      <c r="O97" s="146">
        <v>123</v>
      </c>
      <c r="P97" s="142">
        <v>42</v>
      </c>
      <c r="Q97" s="146">
        <v>32</v>
      </c>
      <c r="R97" s="142"/>
      <c r="S97" s="146"/>
      <c r="T97" s="142"/>
      <c r="U97" s="146"/>
      <c r="V97" s="148"/>
      <c r="W97" s="142"/>
    </row>
    <row r="98" spans="1:23">
      <c r="A98" s="11">
        <v>-4.4699999999999997E-2</v>
      </c>
      <c r="B98" s="133" t="s">
        <v>19</v>
      </c>
      <c r="C98" s="134">
        <v>60</v>
      </c>
      <c r="D98" s="135">
        <v>60</v>
      </c>
      <c r="E98" s="151">
        <v>0</v>
      </c>
      <c r="F98" s="135">
        <v>23</v>
      </c>
      <c r="G98" s="137">
        <v>3</v>
      </c>
      <c r="H98" s="133">
        <v>2</v>
      </c>
      <c r="I98" s="137">
        <v>0</v>
      </c>
      <c r="J98" s="133">
        <v>1</v>
      </c>
      <c r="K98" s="137">
        <v>2</v>
      </c>
      <c r="L98" s="133">
        <v>8</v>
      </c>
      <c r="M98" s="137">
        <v>0</v>
      </c>
      <c r="N98" s="133">
        <v>13</v>
      </c>
      <c r="O98" s="137">
        <v>6</v>
      </c>
      <c r="P98" s="133">
        <v>2</v>
      </c>
      <c r="Q98" s="137">
        <v>0</v>
      </c>
      <c r="R98" s="133">
        <v>4</v>
      </c>
      <c r="S98" s="137"/>
      <c r="T98" s="133"/>
      <c r="U98" s="137"/>
      <c r="V98" s="147"/>
      <c r="W98" s="133">
        <v>45</v>
      </c>
    </row>
    <row r="99" spans="1:23">
      <c r="A99" s="329" t="s">
        <v>443</v>
      </c>
      <c r="B99" s="36" t="s">
        <v>21</v>
      </c>
      <c r="C99" s="32">
        <v>44</v>
      </c>
      <c r="D99" s="33">
        <v>44</v>
      </c>
      <c r="E99" s="139">
        <v>0</v>
      </c>
      <c r="F99" s="36">
        <v>2</v>
      </c>
      <c r="G99" s="32">
        <v>4</v>
      </c>
      <c r="H99" s="36">
        <v>0</v>
      </c>
      <c r="I99" s="130">
        <v>0</v>
      </c>
      <c r="J99" s="36">
        <v>0</v>
      </c>
      <c r="K99" s="130">
        <v>1</v>
      </c>
      <c r="L99" s="36">
        <v>12</v>
      </c>
      <c r="M99" s="130">
        <v>0</v>
      </c>
      <c r="N99" s="36">
        <v>7</v>
      </c>
      <c r="O99" s="130">
        <v>7</v>
      </c>
      <c r="P99" s="36">
        <v>7</v>
      </c>
      <c r="Q99" s="130">
        <v>4</v>
      </c>
      <c r="R99" s="36">
        <v>21</v>
      </c>
      <c r="S99" s="130">
        <v>9</v>
      </c>
      <c r="T99" s="36">
        <v>3</v>
      </c>
      <c r="U99" s="130">
        <v>7</v>
      </c>
      <c r="V99" s="30">
        <v>1</v>
      </c>
      <c r="W99" s="132">
        <v>-0.1014</v>
      </c>
    </row>
    <row r="100" spans="1:23">
      <c r="A100" s="317"/>
      <c r="B100" s="142" t="s">
        <v>22</v>
      </c>
      <c r="C100" s="143">
        <v>104</v>
      </c>
      <c r="D100" s="144">
        <v>104</v>
      </c>
      <c r="E100" s="145">
        <v>0</v>
      </c>
      <c r="F100" s="144">
        <v>25</v>
      </c>
      <c r="G100" s="143">
        <v>7</v>
      </c>
      <c r="H100" s="142">
        <v>2</v>
      </c>
      <c r="I100" s="146">
        <v>0</v>
      </c>
      <c r="J100" s="142">
        <v>1</v>
      </c>
      <c r="K100" s="146">
        <v>3</v>
      </c>
      <c r="L100" s="144">
        <v>20</v>
      </c>
      <c r="M100" s="146">
        <v>0</v>
      </c>
      <c r="N100" s="142">
        <v>20</v>
      </c>
      <c r="O100" s="146">
        <v>13</v>
      </c>
      <c r="P100" s="142">
        <v>9</v>
      </c>
      <c r="Q100" s="146">
        <v>4</v>
      </c>
      <c r="R100" s="142"/>
      <c r="S100" s="146"/>
      <c r="T100" s="142"/>
      <c r="U100" s="146"/>
      <c r="V100" s="148"/>
      <c r="W100" s="142"/>
    </row>
    <row r="101" spans="1:23">
      <c r="A101" s="11">
        <v>-0.11559999999999999</v>
      </c>
      <c r="B101" s="133" t="s">
        <v>19</v>
      </c>
      <c r="C101" s="134">
        <v>124</v>
      </c>
      <c r="D101" s="135">
        <v>120</v>
      </c>
      <c r="E101" s="151">
        <v>4</v>
      </c>
      <c r="F101" s="135">
        <v>43</v>
      </c>
      <c r="G101" s="137">
        <v>3</v>
      </c>
      <c r="H101" s="133">
        <v>0</v>
      </c>
      <c r="I101" s="137">
        <v>0</v>
      </c>
      <c r="J101" s="133">
        <v>3</v>
      </c>
      <c r="K101" s="137">
        <v>3</v>
      </c>
      <c r="L101" s="133">
        <v>51</v>
      </c>
      <c r="M101" s="137">
        <v>1</v>
      </c>
      <c r="N101" s="133">
        <v>10</v>
      </c>
      <c r="O101" s="137">
        <v>2</v>
      </c>
      <c r="P101" s="133">
        <v>1</v>
      </c>
      <c r="Q101" s="137">
        <v>3</v>
      </c>
      <c r="R101" s="133">
        <v>2</v>
      </c>
      <c r="S101" s="137"/>
      <c r="T101" s="133"/>
      <c r="U101" s="137"/>
      <c r="V101" s="147"/>
      <c r="W101" s="133">
        <v>50</v>
      </c>
    </row>
    <row r="102" spans="1:23">
      <c r="A102" s="311" t="s">
        <v>444</v>
      </c>
      <c r="B102" s="36" t="s">
        <v>21</v>
      </c>
      <c r="C102" s="32">
        <v>145</v>
      </c>
      <c r="D102" s="33">
        <v>143</v>
      </c>
      <c r="E102" s="139">
        <v>2</v>
      </c>
      <c r="F102" s="36">
        <v>4</v>
      </c>
      <c r="G102" s="32">
        <v>16</v>
      </c>
      <c r="H102" s="36">
        <v>0</v>
      </c>
      <c r="I102" s="130">
        <v>0</v>
      </c>
      <c r="J102" s="36">
        <v>10</v>
      </c>
      <c r="K102" s="130">
        <v>1</v>
      </c>
      <c r="L102" s="36">
        <v>78</v>
      </c>
      <c r="M102" s="130">
        <v>2</v>
      </c>
      <c r="N102" s="36">
        <v>3</v>
      </c>
      <c r="O102" s="130">
        <v>9</v>
      </c>
      <c r="P102" s="36">
        <v>17</v>
      </c>
      <c r="Q102" s="130">
        <v>3</v>
      </c>
      <c r="R102" s="36">
        <v>10</v>
      </c>
      <c r="S102" s="130">
        <v>13</v>
      </c>
      <c r="T102" s="36">
        <v>21</v>
      </c>
      <c r="U102" s="130">
        <v>2</v>
      </c>
      <c r="V102" s="30">
        <v>2</v>
      </c>
      <c r="W102" s="132">
        <v>-0.11260000000000001</v>
      </c>
    </row>
    <row r="103" spans="1:23">
      <c r="A103" s="317"/>
      <c r="B103" s="142" t="s">
        <v>22</v>
      </c>
      <c r="C103" s="143">
        <v>269</v>
      </c>
      <c r="D103" s="144">
        <v>263</v>
      </c>
      <c r="E103" s="145">
        <v>6</v>
      </c>
      <c r="F103" s="144">
        <v>47</v>
      </c>
      <c r="G103" s="143">
        <v>19</v>
      </c>
      <c r="H103" s="142">
        <v>0</v>
      </c>
      <c r="I103" s="146">
        <v>0</v>
      </c>
      <c r="J103" s="142">
        <v>13</v>
      </c>
      <c r="K103" s="146">
        <v>4</v>
      </c>
      <c r="L103" s="144">
        <v>129</v>
      </c>
      <c r="M103" s="146">
        <v>3</v>
      </c>
      <c r="N103" s="142">
        <v>13</v>
      </c>
      <c r="O103" s="146">
        <v>11</v>
      </c>
      <c r="P103" s="142">
        <v>18</v>
      </c>
      <c r="Q103" s="146">
        <v>6</v>
      </c>
      <c r="R103" s="142"/>
      <c r="S103" s="146"/>
      <c r="T103" s="142"/>
      <c r="U103" s="146"/>
      <c r="V103" s="148"/>
      <c r="W103" s="142"/>
    </row>
    <row r="104" spans="1:23">
      <c r="A104" s="11">
        <v>-3.3500000000000002E-2</v>
      </c>
      <c r="B104" s="133" t="s">
        <v>19</v>
      </c>
      <c r="C104" s="134">
        <v>49</v>
      </c>
      <c r="D104" s="135">
        <v>49</v>
      </c>
      <c r="E104" s="151">
        <v>0</v>
      </c>
      <c r="F104" s="135">
        <v>17</v>
      </c>
      <c r="G104" s="137">
        <v>1</v>
      </c>
      <c r="H104" s="133">
        <v>0</v>
      </c>
      <c r="I104" s="137">
        <v>0</v>
      </c>
      <c r="J104" s="133">
        <v>0</v>
      </c>
      <c r="K104" s="137">
        <v>0</v>
      </c>
      <c r="L104" s="133">
        <v>13</v>
      </c>
      <c r="M104" s="137">
        <v>1</v>
      </c>
      <c r="N104" s="133">
        <v>10</v>
      </c>
      <c r="O104" s="137">
        <v>0</v>
      </c>
      <c r="P104" s="133">
        <v>5</v>
      </c>
      <c r="Q104" s="137">
        <v>2</v>
      </c>
      <c r="R104" s="133">
        <v>0</v>
      </c>
      <c r="S104" s="137"/>
      <c r="T104" s="133"/>
      <c r="U104" s="137"/>
      <c r="V104" s="147"/>
      <c r="W104" s="133">
        <v>67</v>
      </c>
    </row>
    <row r="105" spans="1:23">
      <c r="A105" s="315" t="s">
        <v>445</v>
      </c>
      <c r="B105" s="36" t="s">
        <v>21</v>
      </c>
      <c r="C105" s="32">
        <v>29</v>
      </c>
      <c r="D105" s="33">
        <v>29</v>
      </c>
      <c r="E105" s="139">
        <v>0</v>
      </c>
      <c r="F105" s="36">
        <v>0</v>
      </c>
      <c r="G105" s="32">
        <v>1</v>
      </c>
      <c r="H105" s="36">
        <v>0</v>
      </c>
      <c r="I105" s="130">
        <v>0</v>
      </c>
      <c r="J105" s="36">
        <v>0</v>
      </c>
      <c r="K105" s="130">
        <v>0</v>
      </c>
      <c r="L105" s="36">
        <v>14</v>
      </c>
      <c r="M105" s="130">
        <v>0</v>
      </c>
      <c r="N105" s="36">
        <v>3</v>
      </c>
      <c r="O105" s="130">
        <v>3</v>
      </c>
      <c r="P105" s="36">
        <v>8</v>
      </c>
      <c r="Q105" s="130">
        <v>0</v>
      </c>
      <c r="R105" s="36">
        <v>8</v>
      </c>
      <c r="S105" s="130">
        <v>18</v>
      </c>
      <c r="T105" s="36">
        <v>5</v>
      </c>
      <c r="U105" s="130">
        <v>36</v>
      </c>
      <c r="V105" s="30">
        <v>0</v>
      </c>
      <c r="W105" s="132">
        <v>-0.15090000000000001</v>
      </c>
    </row>
    <row r="106" spans="1:23">
      <c r="A106" s="317"/>
      <c r="B106" s="142" t="s">
        <v>22</v>
      </c>
      <c r="C106" s="143">
        <v>78</v>
      </c>
      <c r="D106" s="144">
        <v>78</v>
      </c>
      <c r="E106" s="145">
        <v>0</v>
      </c>
      <c r="F106" s="144">
        <v>17</v>
      </c>
      <c r="G106" s="143">
        <v>2</v>
      </c>
      <c r="H106" s="142">
        <v>0</v>
      </c>
      <c r="I106" s="146">
        <v>0</v>
      </c>
      <c r="J106" s="142">
        <v>0</v>
      </c>
      <c r="K106" s="146">
        <v>0</v>
      </c>
      <c r="L106" s="144">
        <v>27</v>
      </c>
      <c r="M106" s="146">
        <v>1</v>
      </c>
      <c r="N106" s="142">
        <v>13</v>
      </c>
      <c r="O106" s="146">
        <v>3</v>
      </c>
      <c r="P106" s="142">
        <v>13</v>
      </c>
      <c r="Q106" s="146">
        <v>2</v>
      </c>
      <c r="R106" s="142"/>
      <c r="S106" s="146"/>
      <c r="T106" s="142"/>
      <c r="U106" s="146"/>
      <c r="V106" s="148"/>
      <c r="W106" s="142"/>
    </row>
    <row r="107" spans="1:23">
      <c r="A107" s="11">
        <v>-2.92E-2</v>
      </c>
      <c r="B107" s="133" t="s">
        <v>19</v>
      </c>
      <c r="C107" s="134">
        <v>49</v>
      </c>
      <c r="D107" s="135">
        <v>49</v>
      </c>
      <c r="E107" s="151">
        <v>0</v>
      </c>
      <c r="F107" s="135">
        <v>16</v>
      </c>
      <c r="G107" s="137">
        <v>0</v>
      </c>
      <c r="H107" s="133">
        <v>2</v>
      </c>
      <c r="I107" s="137">
        <v>0</v>
      </c>
      <c r="J107" s="133">
        <v>9</v>
      </c>
      <c r="K107" s="137">
        <v>3</v>
      </c>
      <c r="L107" s="133">
        <v>3</v>
      </c>
      <c r="M107" s="137">
        <v>1</v>
      </c>
      <c r="N107" s="133">
        <v>15</v>
      </c>
      <c r="O107" s="137">
        <v>0</v>
      </c>
      <c r="P107" s="133">
        <v>0</v>
      </c>
      <c r="Q107" s="137">
        <v>0</v>
      </c>
      <c r="R107" s="133">
        <v>0</v>
      </c>
      <c r="S107" s="137"/>
      <c r="T107" s="133"/>
      <c r="U107" s="137"/>
      <c r="V107" s="147"/>
      <c r="W107" s="133">
        <v>25</v>
      </c>
    </row>
    <row r="108" spans="1:23">
      <c r="A108" s="311" t="s">
        <v>446</v>
      </c>
      <c r="B108" s="36" t="s">
        <v>21</v>
      </c>
      <c r="C108" s="32">
        <v>19</v>
      </c>
      <c r="D108" s="33">
        <v>19</v>
      </c>
      <c r="E108" s="139">
        <v>0</v>
      </c>
      <c r="F108" s="36">
        <v>0</v>
      </c>
      <c r="G108" s="32">
        <v>3</v>
      </c>
      <c r="H108" s="36">
        <v>0</v>
      </c>
      <c r="I108" s="130">
        <v>0</v>
      </c>
      <c r="J108" s="36">
        <v>0</v>
      </c>
      <c r="K108" s="130">
        <v>2</v>
      </c>
      <c r="L108" s="36">
        <v>6</v>
      </c>
      <c r="M108" s="130">
        <v>0</v>
      </c>
      <c r="N108" s="36">
        <v>3</v>
      </c>
      <c r="O108" s="130">
        <v>3</v>
      </c>
      <c r="P108" s="36">
        <v>0</v>
      </c>
      <c r="Q108" s="130">
        <v>2</v>
      </c>
      <c r="R108" s="36">
        <v>13</v>
      </c>
      <c r="S108" s="130">
        <v>1</v>
      </c>
      <c r="T108" s="36">
        <v>0</v>
      </c>
      <c r="U108" s="130">
        <v>5</v>
      </c>
      <c r="V108" s="30">
        <v>6</v>
      </c>
      <c r="W108" s="132">
        <v>-5.6300000000000003E-2</v>
      </c>
    </row>
    <row r="109" spans="1:23">
      <c r="A109" s="317"/>
      <c r="B109" s="142" t="s">
        <v>22</v>
      </c>
      <c r="C109" s="143">
        <v>68</v>
      </c>
      <c r="D109" s="144">
        <v>68</v>
      </c>
      <c r="E109" s="145">
        <v>0</v>
      </c>
      <c r="F109" s="144">
        <v>16</v>
      </c>
      <c r="G109" s="143">
        <v>3</v>
      </c>
      <c r="H109" s="142">
        <v>2</v>
      </c>
      <c r="I109" s="146">
        <v>0</v>
      </c>
      <c r="J109" s="142">
        <v>9</v>
      </c>
      <c r="K109" s="146">
        <v>5</v>
      </c>
      <c r="L109" s="144">
        <v>9</v>
      </c>
      <c r="M109" s="146">
        <v>1</v>
      </c>
      <c r="N109" s="142">
        <v>18</v>
      </c>
      <c r="O109" s="146">
        <v>3</v>
      </c>
      <c r="P109" s="142">
        <v>0</v>
      </c>
      <c r="Q109" s="146">
        <v>2</v>
      </c>
      <c r="R109" s="142"/>
      <c r="S109" s="146"/>
      <c r="T109" s="142"/>
      <c r="U109" s="146"/>
      <c r="V109" s="148"/>
      <c r="W109" s="142"/>
    </row>
  </sheetData>
  <mergeCells count="18">
    <mergeCell ref="A4:A6"/>
    <mergeCell ref="B4:B6"/>
    <mergeCell ref="C4:C6"/>
    <mergeCell ref="D4:D6"/>
    <mergeCell ref="E4:E6"/>
    <mergeCell ref="W4:W6"/>
    <mergeCell ref="F5:G5"/>
    <mergeCell ref="H5:I5"/>
    <mergeCell ref="J5:K5"/>
    <mergeCell ref="N5:O5"/>
    <mergeCell ref="P5:Q5"/>
    <mergeCell ref="S5:T5"/>
    <mergeCell ref="F4:K4"/>
    <mergeCell ref="U5:U6"/>
    <mergeCell ref="V5:V6"/>
    <mergeCell ref="L4:Q4"/>
    <mergeCell ref="R4:R6"/>
    <mergeCell ref="S4:V4"/>
  </mergeCells>
  <phoneticPr fontId="1"/>
  <conditionalFormatting sqref="A8:W109">
    <cfRule type="expression" dxfId="1352" priority="229">
      <formula>MOD(ROW(A1)-1,6)&lt;3</formula>
    </cfRule>
  </conditionalFormatting>
  <conditionalFormatting sqref="A8">
    <cfRule type="expression" dxfId="1351" priority="228">
      <formula>MOD(ROW(A1)-1,6)&lt;3</formula>
    </cfRule>
  </conditionalFormatting>
  <conditionalFormatting sqref="A11">
    <cfRule type="expression" dxfId="1350" priority="227">
      <formula>MOD(ROW(A4)-1,6)&lt;3</formula>
    </cfRule>
  </conditionalFormatting>
  <conditionalFormatting sqref="A14">
    <cfRule type="expression" dxfId="1349" priority="226">
      <formula>MOD(ROW(A7)-1,6)&lt;3</formula>
    </cfRule>
  </conditionalFormatting>
  <conditionalFormatting sqref="A17">
    <cfRule type="expression" dxfId="1348" priority="225">
      <formula>MOD(ROW(A10)-1,6)&lt;3</formula>
    </cfRule>
  </conditionalFormatting>
  <conditionalFormatting sqref="A20">
    <cfRule type="expression" dxfId="1347" priority="224">
      <formula>MOD(ROW(A13)-1,6)&lt;3</formula>
    </cfRule>
  </conditionalFormatting>
  <conditionalFormatting sqref="A23">
    <cfRule type="expression" dxfId="1346" priority="223">
      <formula>MOD(ROW(A16)-1,6)&lt;3</formula>
    </cfRule>
  </conditionalFormatting>
  <conditionalFormatting sqref="A26">
    <cfRule type="expression" dxfId="1345" priority="222">
      <formula>MOD(ROW(A19)-1,6)&lt;3</formula>
    </cfRule>
  </conditionalFormatting>
  <conditionalFormatting sqref="A29">
    <cfRule type="expression" dxfId="1344" priority="221">
      <formula>MOD(ROW(A22)-1,6)&lt;3</formula>
    </cfRule>
  </conditionalFormatting>
  <conditionalFormatting sqref="A32">
    <cfRule type="expression" dxfId="1343" priority="220">
      <formula>MOD(ROW(A25)-1,6)&lt;3</formula>
    </cfRule>
  </conditionalFormatting>
  <conditionalFormatting sqref="A35">
    <cfRule type="expression" dxfId="1342" priority="219">
      <formula>MOD(ROW(A28)-1,6)&lt;3</formula>
    </cfRule>
  </conditionalFormatting>
  <conditionalFormatting sqref="A38">
    <cfRule type="expression" dxfId="1341" priority="218">
      <formula>MOD(ROW(A31)-1,6)&lt;3</formula>
    </cfRule>
  </conditionalFormatting>
  <conditionalFormatting sqref="A41">
    <cfRule type="expression" dxfId="1340" priority="217">
      <formula>MOD(ROW(A34)-1,6)&lt;3</formula>
    </cfRule>
  </conditionalFormatting>
  <conditionalFormatting sqref="A44">
    <cfRule type="expression" dxfId="1339" priority="216">
      <formula>MOD(ROW(A37)-1,6)&lt;3</formula>
    </cfRule>
  </conditionalFormatting>
  <conditionalFormatting sqref="A47">
    <cfRule type="expression" dxfId="1338" priority="215">
      <formula>MOD(ROW(A40)-1,6)&lt;3</formula>
    </cfRule>
  </conditionalFormatting>
  <conditionalFormatting sqref="A50">
    <cfRule type="expression" dxfId="1337" priority="214">
      <formula>MOD(ROW(A43)-1,6)&lt;3</formula>
    </cfRule>
  </conditionalFormatting>
  <conditionalFormatting sqref="A53">
    <cfRule type="expression" dxfId="1336" priority="213">
      <formula>MOD(ROW(A46)-1,6)&lt;3</formula>
    </cfRule>
  </conditionalFormatting>
  <conditionalFormatting sqref="A56">
    <cfRule type="expression" dxfId="1335" priority="212">
      <formula>MOD(ROW(A49)-1,6)&lt;3</formula>
    </cfRule>
  </conditionalFormatting>
  <conditionalFormatting sqref="A59">
    <cfRule type="expression" dxfId="1334" priority="211">
      <formula>MOD(ROW(A52)-1,6)&lt;3</formula>
    </cfRule>
  </conditionalFormatting>
  <conditionalFormatting sqref="A62">
    <cfRule type="expression" dxfId="1333" priority="210">
      <formula>MOD(ROW(A55)-1,6)&lt;3</formula>
    </cfRule>
  </conditionalFormatting>
  <conditionalFormatting sqref="A65">
    <cfRule type="expression" dxfId="1332" priority="209">
      <formula>MOD(ROW(A58)-1,6)&lt;3</formula>
    </cfRule>
  </conditionalFormatting>
  <conditionalFormatting sqref="A68">
    <cfRule type="expression" dxfId="1331" priority="208">
      <formula>MOD(ROW(A61)-1,6)&lt;3</formula>
    </cfRule>
  </conditionalFormatting>
  <conditionalFormatting sqref="A70:A71">
    <cfRule type="expression" dxfId="1330" priority="207">
      <formula>MOD(ROW(A63)-1,6)&lt;3</formula>
    </cfRule>
  </conditionalFormatting>
  <conditionalFormatting sqref="A74">
    <cfRule type="expression" dxfId="1329" priority="206">
      <formula>MOD(ROW(A67)-1,6)&lt;3</formula>
    </cfRule>
  </conditionalFormatting>
  <conditionalFormatting sqref="A77">
    <cfRule type="expression" dxfId="1328" priority="205">
      <formula>MOD(ROW(A70)-1,6)&lt;3</formula>
    </cfRule>
  </conditionalFormatting>
  <conditionalFormatting sqref="A80">
    <cfRule type="expression" dxfId="1327" priority="204">
      <formula>MOD(ROW(A73)-1,6)&lt;3</formula>
    </cfRule>
  </conditionalFormatting>
  <conditionalFormatting sqref="A83">
    <cfRule type="expression" dxfId="1326" priority="203">
      <formula>MOD(ROW(A76)-1,6)&lt;3</formula>
    </cfRule>
  </conditionalFormatting>
  <conditionalFormatting sqref="A86">
    <cfRule type="expression" dxfId="1325" priority="202">
      <formula>MOD(ROW(A79)-1,6)&lt;3</formula>
    </cfRule>
  </conditionalFormatting>
  <conditionalFormatting sqref="A89">
    <cfRule type="expression" dxfId="1324" priority="201">
      <formula>MOD(ROW(A82)-1,6)&lt;3</formula>
    </cfRule>
  </conditionalFormatting>
  <conditionalFormatting sqref="A92">
    <cfRule type="expression" dxfId="1323" priority="200">
      <formula>MOD(ROW(A85)-1,6)&lt;3</formula>
    </cfRule>
  </conditionalFormatting>
  <conditionalFormatting sqref="A95">
    <cfRule type="expression" dxfId="1322" priority="199">
      <formula>MOD(ROW(A88)-1,6)&lt;3</formula>
    </cfRule>
  </conditionalFormatting>
  <conditionalFormatting sqref="A98">
    <cfRule type="expression" dxfId="1321" priority="198">
      <formula>MOD(ROW(A91)-1,6)&lt;3</formula>
    </cfRule>
  </conditionalFormatting>
  <conditionalFormatting sqref="A101">
    <cfRule type="expression" dxfId="1320" priority="197">
      <formula>MOD(ROW(A94)-1,6)&lt;3</formula>
    </cfRule>
  </conditionalFormatting>
  <conditionalFormatting sqref="A104">
    <cfRule type="expression" dxfId="1319" priority="196">
      <formula>MOD(ROW(A97)-1,6)&lt;3</formula>
    </cfRule>
  </conditionalFormatting>
  <conditionalFormatting sqref="A107">
    <cfRule type="expression" dxfId="1318" priority="195">
      <formula>MOD(ROW(A100)-1,6)&lt;3</formula>
    </cfRule>
  </conditionalFormatting>
  <conditionalFormatting sqref="W9">
    <cfRule type="expression" dxfId="1317" priority="194">
      <formula>MOD(ROW(W2)-1,6)&lt;3</formula>
    </cfRule>
  </conditionalFormatting>
  <conditionalFormatting sqref="W9">
    <cfRule type="expression" dxfId="1316" priority="193">
      <formula>MOD(ROW(W2)-1,6)&lt;3</formula>
    </cfRule>
  </conditionalFormatting>
  <conditionalFormatting sqref="W12">
    <cfRule type="expression" dxfId="1315" priority="192">
      <formula>MOD(ROW(W5)-1,6)&lt;3</formula>
    </cfRule>
  </conditionalFormatting>
  <conditionalFormatting sqref="W12">
    <cfRule type="expression" dxfId="1314" priority="191">
      <formula>MOD(ROW(W5)-1,6)&lt;3</formula>
    </cfRule>
  </conditionalFormatting>
  <conditionalFormatting sqref="W15">
    <cfRule type="expression" dxfId="1313" priority="190">
      <formula>MOD(ROW(W8)-1,6)&lt;3</formula>
    </cfRule>
  </conditionalFormatting>
  <conditionalFormatting sqref="W15">
    <cfRule type="expression" dxfId="1312" priority="189">
      <formula>MOD(ROW(W8)-1,6)&lt;3</formula>
    </cfRule>
  </conditionalFormatting>
  <conditionalFormatting sqref="W18">
    <cfRule type="expression" dxfId="1311" priority="188">
      <formula>MOD(ROW(W11)-1,6)&lt;3</formula>
    </cfRule>
  </conditionalFormatting>
  <conditionalFormatting sqref="W18">
    <cfRule type="expression" dxfId="1310" priority="187">
      <formula>MOD(ROW(W11)-1,6)&lt;3</formula>
    </cfRule>
  </conditionalFormatting>
  <conditionalFormatting sqref="W21">
    <cfRule type="expression" dxfId="1309" priority="186">
      <formula>MOD(ROW(W14)-1,6)&lt;3</formula>
    </cfRule>
  </conditionalFormatting>
  <conditionalFormatting sqref="W21">
    <cfRule type="expression" dxfId="1308" priority="185">
      <formula>MOD(ROW(W14)-1,6)&lt;3</formula>
    </cfRule>
  </conditionalFormatting>
  <conditionalFormatting sqref="W24">
    <cfRule type="expression" dxfId="1307" priority="184">
      <formula>MOD(ROW(W17)-1,6)&lt;3</formula>
    </cfRule>
  </conditionalFormatting>
  <conditionalFormatting sqref="W24">
    <cfRule type="expression" dxfId="1306" priority="183">
      <formula>MOD(ROW(W17)-1,6)&lt;3</formula>
    </cfRule>
  </conditionalFormatting>
  <conditionalFormatting sqref="W27">
    <cfRule type="expression" dxfId="1305" priority="182">
      <formula>MOD(ROW(W20)-1,6)&lt;3</formula>
    </cfRule>
  </conditionalFormatting>
  <conditionalFormatting sqref="W27">
    <cfRule type="expression" dxfId="1304" priority="181">
      <formula>MOD(ROW(W20)-1,6)&lt;3</formula>
    </cfRule>
  </conditionalFormatting>
  <conditionalFormatting sqref="W30">
    <cfRule type="expression" dxfId="1303" priority="180">
      <formula>MOD(ROW(W23)-1,6)&lt;3</formula>
    </cfRule>
  </conditionalFormatting>
  <conditionalFormatting sqref="W30">
    <cfRule type="expression" dxfId="1302" priority="179">
      <formula>MOD(ROW(W23)-1,6)&lt;3</formula>
    </cfRule>
  </conditionalFormatting>
  <conditionalFormatting sqref="W33">
    <cfRule type="expression" dxfId="1301" priority="178">
      <formula>MOD(ROW(W26)-1,6)&lt;3</formula>
    </cfRule>
  </conditionalFormatting>
  <conditionalFormatting sqref="W33">
    <cfRule type="expression" dxfId="1300" priority="177">
      <formula>MOD(ROW(W26)-1,6)&lt;3</formula>
    </cfRule>
  </conditionalFormatting>
  <conditionalFormatting sqref="W36">
    <cfRule type="expression" dxfId="1299" priority="176">
      <formula>MOD(ROW(W29)-1,6)&lt;3</formula>
    </cfRule>
  </conditionalFormatting>
  <conditionalFormatting sqref="W36">
    <cfRule type="expression" dxfId="1298" priority="175">
      <formula>MOD(ROW(W29)-1,6)&lt;3</formula>
    </cfRule>
  </conditionalFormatting>
  <conditionalFormatting sqref="W39">
    <cfRule type="expression" dxfId="1297" priority="174">
      <formula>MOD(ROW(W32)-1,6)&lt;3</formula>
    </cfRule>
  </conditionalFormatting>
  <conditionalFormatting sqref="W39">
    <cfRule type="expression" dxfId="1296" priority="173">
      <formula>MOD(ROW(W32)-1,6)&lt;3</formula>
    </cfRule>
  </conditionalFormatting>
  <conditionalFormatting sqref="W42">
    <cfRule type="expression" dxfId="1295" priority="172">
      <formula>MOD(ROW(W35)-1,6)&lt;3</formula>
    </cfRule>
  </conditionalFormatting>
  <conditionalFormatting sqref="W42">
    <cfRule type="expression" dxfId="1294" priority="171">
      <formula>MOD(ROW(W35)-1,6)&lt;3</formula>
    </cfRule>
  </conditionalFormatting>
  <conditionalFormatting sqref="W45">
    <cfRule type="expression" dxfId="1293" priority="170">
      <formula>MOD(ROW(W38)-1,6)&lt;3</formula>
    </cfRule>
  </conditionalFormatting>
  <conditionalFormatting sqref="W45">
    <cfRule type="expression" dxfId="1292" priority="169">
      <formula>MOD(ROW(W38)-1,6)&lt;3</formula>
    </cfRule>
  </conditionalFormatting>
  <conditionalFormatting sqref="W48">
    <cfRule type="expression" dxfId="1291" priority="168">
      <formula>MOD(ROW(W41)-1,6)&lt;3</formula>
    </cfRule>
  </conditionalFormatting>
  <conditionalFormatting sqref="W48">
    <cfRule type="expression" dxfId="1290" priority="167">
      <formula>MOD(ROW(W41)-1,6)&lt;3</formula>
    </cfRule>
  </conditionalFormatting>
  <conditionalFormatting sqref="W51">
    <cfRule type="expression" dxfId="1289" priority="166">
      <formula>MOD(ROW(W44)-1,6)&lt;3</formula>
    </cfRule>
  </conditionalFormatting>
  <conditionalFormatting sqref="W51">
    <cfRule type="expression" dxfId="1288" priority="165">
      <formula>MOD(ROW(W44)-1,6)&lt;3</formula>
    </cfRule>
  </conditionalFormatting>
  <conditionalFormatting sqref="W54">
    <cfRule type="expression" dxfId="1287" priority="164">
      <formula>MOD(ROW(W47)-1,6)&lt;3</formula>
    </cfRule>
  </conditionalFormatting>
  <conditionalFormatting sqref="W54">
    <cfRule type="expression" dxfId="1286" priority="163">
      <formula>MOD(ROW(W47)-1,6)&lt;3</formula>
    </cfRule>
  </conditionalFormatting>
  <conditionalFormatting sqref="W57">
    <cfRule type="expression" dxfId="1285" priority="162">
      <formula>MOD(ROW(W50)-1,6)&lt;3</formula>
    </cfRule>
  </conditionalFormatting>
  <conditionalFormatting sqref="W57">
    <cfRule type="expression" dxfId="1284" priority="161">
      <formula>MOD(ROW(W50)-1,6)&lt;3</formula>
    </cfRule>
  </conditionalFormatting>
  <conditionalFormatting sqref="W60">
    <cfRule type="expression" dxfId="1283" priority="160">
      <formula>MOD(ROW(W53)-1,6)&lt;3</formula>
    </cfRule>
  </conditionalFormatting>
  <conditionalFormatting sqref="W60">
    <cfRule type="expression" dxfId="1282" priority="159">
      <formula>MOD(ROW(W53)-1,6)&lt;3</formula>
    </cfRule>
  </conditionalFormatting>
  <conditionalFormatting sqref="W63">
    <cfRule type="expression" dxfId="1281" priority="158">
      <formula>MOD(ROW(W56)-1,6)&lt;3</formula>
    </cfRule>
  </conditionalFormatting>
  <conditionalFormatting sqref="W63">
    <cfRule type="expression" dxfId="1280" priority="157">
      <formula>MOD(ROW(W56)-1,6)&lt;3</formula>
    </cfRule>
  </conditionalFormatting>
  <conditionalFormatting sqref="W66">
    <cfRule type="expression" dxfId="1279" priority="156">
      <formula>MOD(ROW(W59)-1,6)&lt;3</formula>
    </cfRule>
  </conditionalFormatting>
  <conditionalFormatting sqref="W66">
    <cfRule type="expression" dxfId="1278" priority="155">
      <formula>MOD(ROW(W59)-1,6)&lt;3</formula>
    </cfRule>
  </conditionalFormatting>
  <conditionalFormatting sqref="W69">
    <cfRule type="expression" dxfId="1277" priority="154">
      <formula>MOD(ROW(W62)-1,6)&lt;3</formula>
    </cfRule>
  </conditionalFormatting>
  <conditionalFormatting sqref="W69">
    <cfRule type="expression" dxfId="1276" priority="153">
      <formula>MOD(ROW(W62)-1,6)&lt;3</formula>
    </cfRule>
  </conditionalFormatting>
  <conditionalFormatting sqref="W72">
    <cfRule type="expression" dxfId="1275" priority="152">
      <formula>MOD(ROW(W65)-1,6)&lt;3</formula>
    </cfRule>
  </conditionalFormatting>
  <conditionalFormatting sqref="W72">
    <cfRule type="expression" dxfId="1274" priority="151">
      <formula>MOD(ROW(W65)-1,6)&lt;3</formula>
    </cfRule>
  </conditionalFormatting>
  <conditionalFormatting sqref="W75">
    <cfRule type="expression" dxfId="1273" priority="150">
      <formula>MOD(ROW(W68)-1,6)&lt;3</formula>
    </cfRule>
  </conditionalFormatting>
  <conditionalFormatting sqref="W75">
    <cfRule type="expression" dxfId="1272" priority="149">
      <formula>MOD(ROW(W68)-1,6)&lt;3</formula>
    </cfRule>
  </conditionalFormatting>
  <conditionalFormatting sqref="W78">
    <cfRule type="expression" dxfId="1271" priority="148">
      <formula>MOD(ROW(W71)-1,6)&lt;3</formula>
    </cfRule>
  </conditionalFormatting>
  <conditionalFormatting sqref="W78">
    <cfRule type="expression" dxfId="1270" priority="147">
      <formula>MOD(ROW(W71)-1,6)&lt;3</formula>
    </cfRule>
  </conditionalFormatting>
  <conditionalFormatting sqref="W81">
    <cfRule type="expression" dxfId="1269" priority="146">
      <formula>MOD(ROW(W74)-1,6)&lt;3</formula>
    </cfRule>
  </conditionalFormatting>
  <conditionalFormatting sqref="W81">
    <cfRule type="expression" dxfId="1268" priority="145">
      <formula>MOD(ROW(W74)-1,6)&lt;3</formula>
    </cfRule>
  </conditionalFormatting>
  <conditionalFormatting sqref="W84">
    <cfRule type="expression" dxfId="1267" priority="144">
      <formula>MOD(ROW(W77)-1,6)&lt;3</formula>
    </cfRule>
  </conditionalFormatting>
  <conditionalFormatting sqref="W84">
    <cfRule type="expression" dxfId="1266" priority="143">
      <formula>MOD(ROW(W77)-1,6)&lt;3</formula>
    </cfRule>
  </conditionalFormatting>
  <conditionalFormatting sqref="W87">
    <cfRule type="expression" dxfId="1265" priority="142">
      <formula>MOD(ROW(W80)-1,6)&lt;3</formula>
    </cfRule>
  </conditionalFormatting>
  <conditionalFormatting sqref="W87">
    <cfRule type="expression" dxfId="1264" priority="141">
      <formula>MOD(ROW(W80)-1,6)&lt;3</formula>
    </cfRule>
  </conditionalFormatting>
  <conditionalFormatting sqref="W90">
    <cfRule type="expression" dxfId="1263" priority="140">
      <formula>MOD(ROW(W83)-1,6)&lt;3</formula>
    </cfRule>
  </conditionalFormatting>
  <conditionalFormatting sqref="W90">
    <cfRule type="expression" dxfId="1262" priority="139">
      <formula>MOD(ROW(W83)-1,6)&lt;3</formula>
    </cfRule>
  </conditionalFormatting>
  <conditionalFormatting sqref="W93">
    <cfRule type="expression" dxfId="1261" priority="138">
      <formula>MOD(ROW(W86)-1,6)&lt;3</formula>
    </cfRule>
  </conditionalFormatting>
  <conditionalFormatting sqref="W93">
    <cfRule type="expression" dxfId="1260" priority="137">
      <formula>MOD(ROW(W86)-1,6)&lt;3</formula>
    </cfRule>
  </conditionalFormatting>
  <conditionalFormatting sqref="W96">
    <cfRule type="expression" dxfId="1259" priority="136">
      <formula>MOD(ROW(W89)-1,6)&lt;3</formula>
    </cfRule>
  </conditionalFormatting>
  <conditionalFormatting sqref="W96">
    <cfRule type="expression" dxfId="1258" priority="135">
      <formula>MOD(ROW(W89)-1,6)&lt;3</formula>
    </cfRule>
  </conditionalFormatting>
  <conditionalFormatting sqref="W99">
    <cfRule type="expression" dxfId="1257" priority="134">
      <formula>MOD(ROW(W92)-1,6)&lt;3</formula>
    </cfRule>
  </conditionalFormatting>
  <conditionalFormatting sqref="W99">
    <cfRule type="expression" dxfId="1256" priority="133">
      <formula>MOD(ROW(W92)-1,6)&lt;3</formula>
    </cfRule>
  </conditionalFormatting>
  <conditionalFormatting sqref="W102">
    <cfRule type="expression" dxfId="1255" priority="132">
      <formula>MOD(ROW(W95)-1,6)&lt;3</formula>
    </cfRule>
  </conditionalFormatting>
  <conditionalFormatting sqref="W102">
    <cfRule type="expression" dxfId="1254" priority="131">
      <formula>MOD(ROW(W95)-1,6)&lt;3</formula>
    </cfRule>
  </conditionalFormatting>
  <conditionalFormatting sqref="W105">
    <cfRule type="expression" dxfId="1253" priority="130">
      <formula>MOD(ROW(W98)-1,6)&lt;3</formula>
    </cfRule>
  </conditionalFormatting>
  <conditionalFormatting sqref="W105">
    <cfRule type="expression" dxfId="1252" priority="129">
      <formula>MOD(ROW(W98)-1,6)&lt;3</formula>
    </cfRule>
  </conditionalFormatting>
  <conditionalFormatting sqref="W108">
    <cfRule type="expression" dxfId="1251" priority="128">
      <formula>MOD(ROW(W101)-1,6)&lt;3</formula>
    </cfRule>
  </conditionalFormatting>
  <conditionalFormatting sqref="W108">
    <cfRule type="expression" dxfId="1250" priority="127">
      <formula>MOD(ROW(W101)-1,6)&lt;3</formula>
    </cfRule>
  </conditionalFormatting>
  <conditionalFormatting sqref="A11">
    <cfRule type="expression" dxfId="1249" priority="126">
      <formula>MOD(ROW(A4)-1,6)&lt;3</formula>
    </cfRule>
  </conditionalFormatting>
  <conditionalFormatting sqref="W12">
    <cfRule type="expression" dxfId="1248" priority="125">
      <formula>MOD(ROW(W5)-1,6)&lt;3</formula>
    </cfRule>
  </conditionalFormatting>
  <conditionalFormatting sqref="W12">
    <cfRule type="expression" dxfId="1247" priority="124">
      <formula>MOD(ROW(W5)-1,6)&lt;3</formula>
    </cfRule>
  </conditionalFormatting>
  <conditionalFormatting sqref="A14">
    <cfRule type="expression" dxfId="1246" priority="123">
      <formula>MOD(ROW(A7)-1,6)&lt;3</formula>
    </cfRule>
  </conditionalFormatting>
  <conditionalFormatting sqref="W15">
    <cfRule type="expression" dxfId="1245" priority="122">
      <formula>MOD(ROW(W8)-1,6)&lt;3</formula>
    </cfRule>
  </conditionalFormatting>
  <conditionalFormatting sqref="W15">
    <cfRule type="expression" dxfId="1244" priority="121">
      <formula>MOD(ROW(W8)-1,6)&lt;3</formula>
    </cfRule>
  </conditionalFormatting>
  <conditionalFormatting sqref="A17">
    <cfRule type="expression" dxfId="1243" priority="120">
      <formula>MOD(ROW(A10)-1,6)&lt;3</formula>
    </cfRule>
  </conditionalFormatting>
  <conditionalFormatting sqref="W18">
    <cfRule type="expression" dxfId="1242" priority="119">
      <formula>MOD(ROW(W11)-1,6)&lt;3</formula>
    </cfRule>
  </conditionalFormatting>
  <conditionalFormatting sqref="W18">
    <cfRule type="expression" dxfId="1241" priority="118">
      <formula>MOD(ROW(W11)-1,6)&lt;3</formula>
    </cfRule>
  </conditionalFormatting>
  <conditionalFormatting sqref="A20">
    <cfRule type="expression" dxfId="1240" priority="117">
      <formula>MOD(ROW(A13)-1,6)&lt;3</formula>
    </cfRule>
  </conditionalFormatting>
  <conditionalFormatting sqref="W21">
    <cfRule type="expression" dxfId="1239" priority="116">
      <formula>MOD(ROW(W14)-1,6)&lt;3</formula>
    </cfRule>
  </conditionalFormatting>
  <conditionalFormatting sqref="W21">
    <cfRule type="expression" dxfId="1238" priority="115">
      <formula>MOD(ROW(W14)-1,6)&lt;3</formula>
    </cfRule>
  </conditionalFormatting>
  <conditionalFormatting sqref="A23">
    <cfRule type="expression" dxfId="1237" priority="114">
      <formula>MOD(ROW(A16)-1,6)&lt;3</formula>
    </cfRule>
  </conditionalFormatting>
  <conditionalFormatting sqref="W24">
    <cfRule type="expression" dxfId="1236" priority="113">
      <formula>MOD(ROW(W17)-1,6)&lt;3</formula>
    </cfRule>
  </conditionalFormatting>
  <conditionalFormatting sqref="W24">
    <cfRule type="expression" dxfId="1235" priority="112">
      <formula>MOD(ROW(W17)-1,6)&lt;3</formula>
    </cfRule>
  </conditionalFormatting>
  <conditionalFormatting sqref="A26">
    <cfRule type="expression" dxfId="1234" priority="111">
      <formula>MOD(ROW(A19)-1,6)&lt;3</formula>
    </cfRule>
  </conditionalFormatting>
  <conditionalFormatting sqref="W27">
    <cfRule type="expression" dxfId="1233" priority="110">
      <formula>MOD(ROW(W20)-1,6)&lt;3</formula>
    </cfRule>
  </conditionalFormatting>
  <conditionalFormatting sqref="W27">
    <cfRule type="expression" dxfId="1232" priority="109">
      <formula>MOD(ROW(W20)-1,6)&lt;3</formula>
    </cfRule>
  </conditionalFormatting>
  <conditionalFormatting sqref="A29">
    <cfRule type="expression" dxfId="1231" priority="108">
      <formula>MOD(ROW(A22)-1,6)&lt;3</formula>
    </cfRule>
  </conditionalFormatting>
  <conditionalFormatting sqref="W30">
    <cfRule type="expression" dxfId="1230" priority="107">
      <formula>MOD(ROW(W23)-1,6)&lt;3</formula>
    </cfRule>
  </conditionalFormatting>
  <conditionalFormatting sqref="W30">
    <cfRule type="expression" dxfId="1229" priority="106">
      <formula>MOD(ROW(W23)-1,6)&lt;3</formula>
    </cfRule>
  </conditionalFormatting>
  <conditionalFormatting sqref="A32">
    <cfRule type="expression" dxfId="1228" priority="105">
      <formula>MOD(ROW(A25)-1,6)&lt;3</formula>
    </cfRule>
  </conditionalFormatting>
  <conditionalFormatting sqref="W33">
    <cfRule type="expression" dxfId="1227" priority="104">
      <formula>MOD(ROW(W26)-1,6)&lt;3</formula>
    </cfRule>
  </conditionalFormatting>
  <conditionalFormatting sqref="W33">
    <cfRule type="expression" dxfId="1226" priority="103">
      <formula>MOD(ROW(W26)-1,6)&lt;3</formula>
    </cfRule>
  </conditionalFormatting>
  <conditionalFormatting sqref="A35">
    <cfRule type="expression" dxfId="1225" priority="102">
      <formula>MOD(ROW(A28)-1,6)&lt;3</formula>
    </cfRule>
  </conditionalFormatting>
  <conditionalFormatting sqref="W36">
    <cfRule type="expression" dxfId="1224" priority="101">
      <formula>MOD(ROW(W29)-1,6)&lt;3</formula>
    </cfRule>
  </conditionalFormatting>
  <conditionalFormatting sqref="W36">
    <cfRule type="expression" dxfId="1223" priority="100">
      <formula>MOD(ROW(W29)-1,6)&lt;3</formula>
    </cfRule>
  </conditionalFormatting>
  <conditionalFormatting sqref="A38">
    <cfRule type="expression" dxfId="1222" priority="99">
      <formula>MOD(ROW(A31)-1,6)&lt;3</formula>
    </cfRule>
  </conditionalFormatting>
  <conditionalFormatting sqref="W39">
    <cfRule type="expression" dxfId="1221" priority="98">
      <formula>MOD(ROW(W32)-1,6)&lt;3</formula>
    </cfRule>
  </conditionalFormatting>
  <conditionalFormatting sqref="W39">
    <cfRule type="expression" dxfId="1220" priority="97">
      <formula>MOD(ROW(W32)-1,6)&lt;3</formula>
    </cfRule>
  </conditionalFormatting>
  <conditionalFormatting sqref="A41">
    <cfRule type="expression" dxfId="1219" priority="96">
      <formula>MOD(ROW(A34)-1,6)&lt;3</formula>
    </cfRule>
  </conditionalFormatting>
  <conditionalFormatting sqref="W42">
    <cfRule type="expression" dxfId="1218" priority="95">
      <formula>MOD(ROW(W35)-1,6)&lt;3</formula>
    </cfRule>
  </conditionalFormatting>
  <conditionalFormatting sqref="W42">
    <cfRule type="expression" dxfId="1217" priority="94">
      <formula>MOD(ROW(W35)-1,6)&lt;3</formula>
    </cfRule>
  </conditionalFormatting>
  <conditionalFormatting sqref="A44">
    <cfRule type="expression" dxfId="1216" priority="93">
      <formula>MOD(ROW(A37)-1,6)&lt;3</formula>
    </cfRule>
  </conditionalFormatting>
  <conditionalFormatting sqref="W45">
    <cfRule type="expression" dxfId="1215" priority="92">
      <formula>MOD(ROW(W38)-1,6)&lt;3</formula>
    </cfRule>
  </conditionalFormatting>
  <conditionalFormatting sqref="W45">
    <cfRule type="expression" dxfId="1214" priority="91">
      <formula>MOD(ROW(W38)-1,6)&lt;3</formula>
    </cfRule>
  </conditionalFormatting>
  <conditionalFormatting sqref="A47">
    <cfRule type="expression" dxfId="1213" priority="90">
      <formula>MOD(ROW(A40)-1,6)&lt;3</formula>
    </cfRule>
  </conditionalFormatting>
  <conditionalFormatting sqref="W48">
    <cfRule type="expression" dxfId="1212" priority="89">
      <formula>MOD(ROW(W41)-1,6)&lt;3</formula>
    </cfRule>
  </conditionalFormatting>
  <conditionalFormatting sqref="W48">
    <cfRule type="expression" dxfId="1211" priority="88">
      <formula>MOD(ROW(W41)-1,6)&lt;3</formula>
    </cfRule>
  </conditionalFormatting>
  <conditionalFormatting sqref="A50">
    <cfRule type="expression" dxfId="1210" priority="87">
      <formula>MOD(ROW(A43)-1,6)&lt;3</formula>
    </cfRule>
  </conditionalFormatting>
  <conditionalFormatting sqref="W51">
    <cfRule type="expression" dxfId="1209" priority="86">
      <formula>MOD(ROW(W44)-1,6)&lt;3</formula>
    </cfRule>
  </conditionalFormatting>
  <conditionalFormatting sqref="W51">
    <cfRule type="expression" dxfId="1208" priority="85">
      <formula>MOD(ROW(W44)-1,6)&lt;3</formula>
    </cfRule>
  </conditionalFormatting>
  <conditionalFormatting sqref="A53">
    <cfRule type="expression" dxfId="1207" priority="84">
      <formula>MOD(ROW(A46)-1,6)&lt;3</formula>
    </cfRule>
  </conditionalFormatting>
  <conditionalFormatting sqref="W54">
    <cfRule type="expression" dxfId="1206" priority="83">
      <formula>MOD(ROW(W47)-1,6)&lt;3</formula>
    </cfRule>
  </conditionalFormatting>
  <conditionalFormatting sqref="W54">
    <cfRule type="expression" dxfId="1205" priority="82">
      <formula>MOD(ROW(W47)-1,6)&lt;3</formula>
    </cfRule>
  </conditionalFormatting>
  <conditionalFormatting sqref="A56">
    <cfRule type="expression" dxfId="1204" priority="81">
      <formula>MOD(ROW(A49)-1,6)&lt;3</formula>
    </cfRule>
  </conditionalFormatting>
  <conditionalFormatting sqref="W57">
    <cfRule type="expression" dxfId="1203" priority="80">
      <formula>MOD(ROW(W50)-1,6)&lt;3</formula>
    </cfRule>
  </conditionalFormatting>
  <conditionalFormatting sqref="W57">
    <cfRule type="expression" dxfId="1202" priority="79">
      <formula>MOD(ROW(W50)-1,6)&lt;3</formula>
    </cfRule>
  </conditionalFormatting>
  <conditionalFormatting sqref="A59">
    <cfRule type="expression" dxfId="1201" priority="78">
      <formula>MOD(ROW(A52)-1,6)&lt;3</formula>
    </cfRule>
  </conditionalFormatting>
  <conditionalFormatting sqref="W60">
    <cfRule type="expression" dxfId="1200" priority="77">
      <formula>MOD(ROW(W53)-1,6)&lt;3</formula>
    </cfRule>
  </conditionalFormatting>
  <conditionalFormatting sqref="W60">
    <cfRule type="expression" dxfId="1199" priority="76">
      <formula>MOD(ROW(W53)-1,6)&lt;3</formula>
    </cfRule>
  </conditionalFormatting>
  <conditionalFormatting sqref="A62">
    <cfRule type="expression" dxfId="1198" priority="75">
      <formula>MOD(ROW(A55)-1,6)&lt;3</formula>
    </cfRule>
  </conditionalFormatting>
  <conditionalFormatting sqref="W63">
    <cfRule type="expression" dxfId="1197" priority="74">
      <formula>MOD(ROW(W56)-1,6)&lt;3</formula>
    </cfRule>
  </conditionalFormatting>
  <conditionalFormatting sqref="W63">
    <cfRule type="expression" dxfId="1196" priority="73">
      <formula>MOD(ROW(W56)-1,6)&lt;3</formula>
    </cfRule>
  </conditionalFormatting>
  <conditionalFormatting sqref="A65">
    <cfRule type="expression" dxfId="1195" priority="72">
      <formula>MOD(ROW(A58)-1,6)&lt;3</formula>
    </cfRule>
  </conditionalFormatting>
  <conditionalFormatting sqref="W66">
    <cfRule type="expression" dxfId="1194" priority="71">
      <formula>MOD(ROW(W59)-1,6)&lt;3</formula>
    </cfRule>
  </conditionalFormatting>
  <conditionalFormatting sqref="W66">
    <cfRule type="expression" dxfId="1193" priority="70">
      <formula>MOD(ROW(W59)-1,6)&lt;3</formula>
    </cfRule>
  </conditionalFormatting>
  <conditionalFormatting sqref="A68">
    <cfRule type="expression" dxfId="1192" priority="69">
      <formula>MOD(ROW(A61)-1,6)&lt;3</formula>
    </cfRule>
  </conditionalFormatting>
  <conditionalFormatting sqref="W69">
    <cfRule type="expression" dxfId="1191" priority="68">
      <formula>MOD(ROW(W62)-1,6)&lt;3</formula>
    </cfRule>
  </conditionalFormatting>
  <conditionalFormatting sqref="W69">
    <cfRule type="expression" dxfId="1190" priority="67">
      <formula>MOD(ROW(W62)-1,6)&lt;3</formula>
    </cfRule>
  </conditionalFormatting>
  <conditionalFormatting sqref="A71">
    <cfRule type="expression" dxfId="1189" priority="66">
      <formula>MOD(ROW(A64)-1,6)&lt;3</formula>
    </cfRule>
  </conditionalFormatting>
  <conditionalFormatting sqref="W72">
    <cfRule type="expression" dxfId="1188" priority="65">
      <formula>MOD(ROW(W65)-1,6)&lt;3</formula>
    </cfRule>
  </conditionalFormatting>
  <conditionalFormatting sqref="W72">
    <cfRule type="expression" dxfId="1187" priority="64">
      <formula>MOD(ROW(W65)-1,6)&lt;3</formula>
    </cfRule>
  </conditionalFormatting>
  <conditionalFormatting sqref="A74">
    <cfRule type="expression" dxfId="1186" priority="63">
      <formula>MOD(ROW(A67)-1,6)&lt;3</formula>
    </cfRule>
  </conditionalFormatting>
  <conditionalFormatting sqref="W75">
    <cfRule type="expression" dxfId="1185" priority="62">
      <formula>MOD(ROW(W68)-1,6)&lt;3</formula>
    </cfRule>
  </conditionalFormatting>
  <conditionalFormatting sqref="W75">
    <cfRule type="expression" dxfId="1184" priority="61">
      <formula>MOD(ROW(W68)-1,6)&lt;3</formula>
    </cfRule>
  </conditionalFormatting>
  <conditionalFormatting sqref="A77">
    <cfRule type="expression" dxfId="1183" priority="60">
      <formula>MOD(ROW(A70)-1,6)&lt;3</formula>
    </cfRule>
  </conditionalFormatting>
  <conditionalFormatting sqref="W78">
    <cfRule type="expression" dxfId="1182" priority="59">
      <formula>MOD(ROW(W71)-1,6)&lt;3</formula>
    </cfRule>
  </conditionalFormatting>
  <conditionalFormatting sqref="W78">
    <cfRule type="expression" dxfId="1181" priority="58">
      <formula>MOD(ROW(W71)-1,6)&lt;3</formula>
    </cfRule>
  </conditionalFormatting>
  <conditionalFormatting sqref="A80">
    <cfRule type="expression" dxfId="1180" priority="57">
      <formula>MOD(ROW(A73)-1,6)&lt;3</formula>
    </cfRule>
  </conditionalFormatting>
  <conditionalFormatting sqref="W81">
    <cfRule type="expression" dxfId="1179" priority="56">
      <formula>MOD(ROW(W74)-1,6)&lt;3</formula>
    </cfRule>
  </conditionalFormatting>
  <conditionalFormatting sqref="W81">
    <cfRule type="expression" dxfId="1178" priority="55">
      <formula>MOD(ROW(W74)-1,6)&lt;3</formula>
    </cfRule>
  </conditionalFormatting>
  <conditionalFormatting sqref="A83">
    <cfRule type="expression" dxfId="1177" priority="54">
      <formula>MOD(ROW(A76)-1,6)&lt;3</formula>
    </cfRule>
  </conditionalFormatting>
  <conditionalFormatting sqref="W84">
    <cfRule type="expression" dxfId="1176" priority="53">
      <formula>MOD(ROW(W77)-1,6)&lt;3</formula>
    </cfRule>
  </conditionalFormatting>
  <conditionalFormatting sqref="W84">
    <cfRule type="expression" dxfId="1175" priority="52">
      <formula>MOD(ROW(W77)-1,6)&lt;3</formula>
    </cfRule>
  </conditionalFormatting>
  <conditionalFormatting sqref="A83">
    <cfRule type="expression" dxfId="1174" priority="51">
      <formula>MOD(ROW(A76)-1,6)&lt;3</formula>
    </cfRule>
  </conditionalFormatting>
  <conditionalFormatting sqref="W84">
    <cfRule type="expression" dxfId="1173" priority="50">
      <formula>MOD(ROW(W77)-1,6)&lt;3</formula>
    </cfRule>
  </conditionalFormatting>
  <conditionalFormatting sqref="W84">
    <cfRule type="expression" dxfId="1172" priority="49">
      <formula>MOD(ROW(W77)-1,6)&lt;3</formula>
    </cfRule>
  </conditionalFormatting>
  <conditionalFormatting sqref="A86">
    <cfRule type="expression" dxfId="1171" priority="48">
      <formula>MOD(ROW(A79)-1,6)&lt;3</formula>
    </cfRule>
  </conditionalFormatting>
  <conditionalFormatting sqref="W87">
    <cfRule type="expression" dxfId="1170" priority="47">
      <formula>MOD(ROW(W80)-1,6)&lt;3</formula>
    </cfRule>
  </conditionalFormatting>
  <conditionalFormatting sqref="W87">
    <cfRule type="expression" dxfId="1169" priority="46">
      <formula>MOD(ROW(W80)-1,6)&lt;3</formula>
    </cfRule>
  </conditionalFormatting>
  <conditionalFormatting sqref="A86">
    <cfRule type="expression" dxfId="1168" priority="45">
      <formula>MOD(ROW(A79)-1,6)&lt;3</formula>
    </cfRule>
  </conditionalFormatting>
  <conditionalFormatting sqref="W87">
    <cfRule type="expression" dxfId="1167" priority="44">
      <formula>MOD(ROW(W80)-1,6)&lt;3</formula>
    </cfRule>
  </conditionalFormatting>
  <conditionalFormatting sqref="W87">
    <cfRule type="expression" dxfId="1166" priority="43">
      <formula>MOD(ROW(W80)-1,6)&lt;3</formula>
    </cfRule>
  </conditionalFormatting>
  <conditionalFormatting sqref="A89">
    <cfRule type="expression" dxfId="1165" priority="42">
      <formula>MOD(ROW(A82)-1,6)&lt;3</formula>
    </cfRule>
  </conditionalFormatting>
  <conditionalFormatting sqref="W90">
    <cfRule type="expression" dxfId="1164" priority="41">
      <formula>MOD(ROW(W83)-1,6)&lt;3</formula>
    </cfRule>
  </conditionalFormatting>
  <conditionalFormatting sqref="W90">
    <cfRule type="expression" dxfId="1163" priority="40">
      <formula>MOD(ROW(W83)-1,6)&lt;3</formula>
    </cfRule>
  </conditionalFormatting>
  <conditionalFormatting sqref="A89">
    <cfRule type="expression" dxfId="1162" priority="39">
      <formula>MOD(ROW(A82)-1,6)&lt;3</formula>
    </cfRule>
  </conditionalFormatting>
  <conditionalFormatting sqref="W90">
    <cfRule type="expression" dxfId="1161" priority="38">
      <formula>MOD(ROW(W83)-1,6)&lt;3</formula>
    </cfRule>
  </conditionalFormatting>
  <conditionalFormatting sqref="W90">
    <cfRule type="expression" dxfId="1160" priority="37">
      <formula>MOD(ROW(W83)-1,6)&lt;3</formula>
    </cfRule>
  </conditionalFormatting>
  <conditionalFormatting sqref="A92">
    <cfRule type="expression" dxfId="1159" priority="36">
      <formula>MOD(ROW(A85)-1,6)&lt;3</formula>
    </cfRule>
  </conditionalFormatting>
  <conditionalFormatting sqref="W93">
    <cfRule type="expression" dxfId="1158" priority="35">
      <formula>MOD(ROW(W86)-1,6)&lt;3</formula>
    </cfRule>
  </conditionalFormatting>
  <conditionalFormatting sqref="W93">
    <cfRule type="expression" dxfId="1157" priority="34">
      <formula>MOD(ROW(W86)-1,6)&lt;3</formula>
    </cfRule>
  </conditionalFormatting>
  <conditionalFormatting sqref="A92">
    <cfRule type="expression" dxfId="1156" priority="33">
      <formula>MOD(ROW(A85)-1,6)&lt;3</formula>
    </cfRule>
  </conditionalFormatting>
  <conditionalFormatting sqref="W93">
    <cfRule type="expression" dxfId="1155" priority="32">
      <formula>MOD(ROW(W86)-1,6)&lt;3</formula>
    </cfRule>
  </conditionalFormatting>
  <conditionalFormatting sqref="W93">
    <cfRule type="expression" dxfId="1154" priority="31">
      <formula>MOD(ROW(W86)-1,6)&lt;3</formula>
    </cfRule>
  </conditionalFormatting>
  <conditionalFormatting sqref="A95">
    <cfRule type="expression" dxfId="1153" priority="30">
      <formula>MOD(ROW(A88)-1,6)&lt;3</formula>
    </cfRule>
  </conditionalFormatting>
  <conditionalFormatting sqref="W96">
    <cfRule type="expression" dxfId="1152" priority="29">
      <formula>MOD(ROW(W89)-1,6)&lt;3</formula>
    </cfRule>
  </conditionalFormatting>
  <conditionalFormatting sqref="W96">
    <cfRule type="expression" dxfId="1151" priority="28">
      <formula>MOD(ROW(W89)-1,6)&lt;3</formula>
    </cfRule>
  </conditionalFormatting>
  <conditionalFormatting sqref="A95">
    <cfRule type="expression" dxfId="1150" priority="27">
      <formula>MOD(ROW(A88)-1,6)&lt;3</formula>
    </cfRule>
  </conditionalFormatting>
  <conditionalFormatting sqref="W96">
    <cfRule type="expression" dxfId="1149" priority="26">
      <formula>MOD(ROW(W89)-1,6)&lt;3</formula>
    </cfRule>
  </conditionalFormatting>
  <conditionalFormatting sqref="W96">
    <cfRule type="expression" dxfId="1148" priority="25">
      <formula>MOD(ROW(W89)-1,6)&lt;3</formula>
    </cfRule>
  </conditionalFormatting>
  <conditionalFormatting sqref="A98">
    <cfRule type="expression" dxfId="1147" priority="24">
      <formula>MOD(ROW(A91)-1,6)&lt;3</formula>
    </cfRule>
  </conditionalFormatting>
  <conditionalFormatting sqref="W99">
    <cfRule type="expression" dxfId="1146" priority="23">
      <formula>MOD(ROW(W92)-1,6)&lt;3</formula>
    </cfRule>
  </conditionalFormatting>
  <conditionalFormatting sqref="W99">
    <cfRule type="expression" dxfId="1145" priority="22">
      <formula>MOD(ROW(W92)-1,6)&lt;3</formula>
    </cfRule>
  </conditionalFormatting>
  <conditionalFormatting sqref="A98">
    <cfRule type="expression" dxfId="1144" priority="21">
      <formula>MOD(ROW(A91)-1,6)&lt;3</formula>
    </cfRule>
  </conditionalFormatting>
  <conditionalFormatting sqref="W99">
    <cfRule type="expression" dxfId="1143" priority="20">
      <formula>MOD(ROW(W92)-1,6)&lt;3</formula>
    </cfRule>
  </conditionalFormatting>
  <conditionalFormatting sqref="W99">
    <cfRule type="expression" dxfId="1142" priority="19">
      <formula>MOD(ROW(W92)-1,6)&lt;3</formula>
    </cfRule>
  </conditionalFormatting>
  <conditionalFormatting sqref="A101">
    <cfRule type="expression" dxfId="1141" priority="18">
      <formula>MOD(ROW(A94)-1,6)&lt;3</formula>
    </cfRule>
  </conditionalFormatting>
  <conditionalFormatting sqref="W102">
    <cfRule type="expression" dxfId="1140" priority="17">
      <formula>MOD(ROW(W95)-1,6)&lt;3</formula>
    </cfRule>
  </conditionalFormatting>
  <conditionalFormatting sqref="W102">
    <cfRule type="expression" dxfId="1139" priority="16">
      <formula>MOD(ROW(W95)-1,6)&lt;3</formula>
    </cfRule>
  </conditionalFormatting>
  <conditionalFormatting sqref="A101">
    <cfRule type="expression" dxfId="1138" priority="15">
      <formula>MOD(ROW(A94)-1,6)&lt;3</formula>
    </cfRule>
  </conditionalFormatting>
  <conditionalFormatting sqref="W102">
    <cfRule type="expression" dxfId="1137" priority="14">
      <formula>MOD(ROW(W95)-1,6)&lt;3</formula>
    </cfRule>
  </conditionalFormatting>
  <conditionalFormatting sqref="W102">
    <cfRule type="expression" dxfId="1136" priority="13">
      <formula>MOD(ROW(W95)-1,6)&lt;3</formula>
    </cfRule>
  </conditionalFormatting>
  <conditionalFormatting sqref="A104">
    <cfRule type="expression" dxfId="1135" priority="12">
      <formula>MOD(ROW(A97)-1,6)&lt;3</formula>
    </cfRule>
  </conditionalFormatting>
  <conditionalFormatting sqref="W105">
    <cfRule type="expression" dxfId="1134" priority="11">
      <formula>MOD(ROW(W98)-1,6)&lt;3</formula>
    </cfRule>
  </conditionalFormatting>
  <conditionalFormatting sqref="W105">
    <cfRule type="expression" dxfId="1133" priority="10">
      <formula>MOD(ROW(W98)-1,6)&lt;3</formula>
    </cfRule>
  </conditionalFormatting>
  <conditionalFormatting sqref="A104">
    <cfRule type="expression" dxfId="1132" priority="9">
      <formula>MOD(ROW(A97)-1,6)&lt;3</formula>
    </cfRule>
  </conditionalFormatting>
  <conditionalFormatting sqref="W105">
    <cfRule type="expression" dxfId="1131" priority="8">
      <formula>MOD(ROW(W98)-1,6)&lt;3</formula>
    </cfRule>
  </conditionalFormatting>
  <conditionalFormatting sqref="W105">
    <cfRule type="expression" dxfId="1130" priority="7">
      <formula>MOD(ROW(W98)-1,6)&lt;3</formula>
    </cfRule>
  </conditionalFormatting>
  <conditionalFormatting sqref="A107">
    <cfRule type="expression" dxfId="1129" priority="6">
      <formula>MOD(ROW(A100)-1,6)&lt;3</formula>
    </cfRule>
  </conditionalFormatting>
  <conditionalFormatting sqref="W108">
    <cfRule type="expression" dxfId="1128" priority="5">
      <formula>MOD(ROW(W101)-1,6)&lt;3</formula>
    </cfRule>
  </conditionalFormatting>
  <conditionalFormatting sqref="W108">
    <cfRule type="expression" dxfId="1127" priority="4">
      <formula>MOD(ROW(W101)-1,6)&lt;3</formula>
    </cfRule>
  </conditionalFormatting>
  <conditionalFormatting sqref="A107">
    <cfRule type="expression" dxfId="1126" priority="3">
      <formula>MOD(ROW(A100)-1,6)&lt;3</formula>
    </cfRule>
  </conditionalFormatting>
  <conditionalFormatting sqref="W108">
    <cfRule type="expression" dxfId="1125" priority="2">
      <formula>MOD(ROW(W101)-1,6)&lt;3</formula>
    </cfRule>
  </conditionalFormatting>
  <conditionalFormatting sqref="W108">
    <cfRule type="expression" dxfId="1124" priority="1">
      <formula>MOD(ROW(W101)-1,6)&lt;3</formula>
    </cfRule>
  </conditionalFormatting>
  <pageMargins left="0.70866141732283472" right="0.70866141732283472" top="0.74803149606299213" bottom="0.74803149606299213" header="0.31496062992125984" footer="0.31496062992125984"/>
  <pageSetup paperSize="9" orientation="portrait" horizontalDpi="300" verticalDpi="300" r:id="rId1"/>
  <headerFooter>
    <oddFooter>&amp;C外務省領事局政策課</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W86"/>
  <sheetViews>
    <sheetView workbookViewId="0">
      <pane xSplit="2" ySplit="8" topLeftCell="C9" activePane="bottomRight" state="frozen"/>
      <selection activeCell="A171" sqref="A171"/>
      <selection pane="topRight" activeCell="A171" sqref="A171"/>
      <selection pane="bottomLeft" activeCell="A171" sqref="A171"/>
      <selection pane="bottomRight"/>
    </sheetView>
  </sheetViews>
  <sheetFormatPr defaultRowHeight="13.5"/>
  <cols>
    <col min="1" max="1" width="21.875" style="313" customWidth="1"/>
    <col min="2" max="2" width="3.125" customWidth="1"/>
    <col min="3" max="5" width="6.875" customWidth="1"/>
    <col min="6" max="7" width="7.75" customWidth="1"/>
    <col min="8" max="9" width="5.875" customWidth="1"/>
    <col min="10" max="10" width="6" customWidth="1"/>
    <col min="11" max="11" width="6.375" customWidth="1"/>
    <col min="12" max="12" width="7.75" customWidth="1"/>
    <col min="13" max="13" width="7.5" customWidth="1"/>
    <col min="14" max="17" width="6.25" customWidth="1"/>
    <col min="18" max="18" width="7.625" customWidth="1"/>
    <col min="19" max="19" width="7.25" customWidth="1"/>
    <col min="20" max="20" width="7.125" customWidth="1"/>
    <col min="21" max="21" width="7" customWidth="1"/>
    <col min="22" max="22" width="9.125" customWidth="1"/>
    <col min="23" max="23" width="9" style="17" customWidth="1"/>
  </cols>
  <sheetData>
    <row r="1" spans="1:23">
      <c r="B1" s="3"/>
      <c r="C1" s="3"/>
      <c r="D1" s="3"/>
      <c r="E1" s="9"/>
      <c r="F1" s="3"/>
      <c r="G1" s="3"/>
      <c r="H1" s="3"/>
      <c r="I1" s="3"/>
      <c r="J1" s="3"/>
      <c r="K1" s="3"/>
      <c r="L1" s="3"/>
      <c r="M1" s="3"/>
      <c r="N1" s="3"/>
      <c r="O1" s="3"/>
      <c r="P1" s="3"/>
      <c r="Q1" s="3"/>
      <c r="R1" s="3"/>
      <c r="S1" s="3"/>
      <c r="T1" s="3"/>
      <c r="U1" s="3"/>
      <c r="W1" s="3"/>
    </row>
    <row r="2" spans="1:23">
      <c r="B2" s="3"/>
      <c r="C2" s="3"/>
      <c r="D2" s="3" t="s">
        <v>114</v>
      </c>
      <c r="E2" s="9"/>
      <c r="F2" s="3"/>
      <c r="G2" s="3"/>
      <c r="H2" s="3"/>
      <c r="I2" s="3"/>
      <c r="J2" s="3"/>
      <c r="K2" s="3"/>
      <c r="L2" s="3"/>
      <c r="M2" s="3"/>
      <c r="N2" s="3"/>
      <c r="O2" s="3"/>
      <c r="P2" s="3"/>
      <c r="Q2" s="3"/>
      <c r="R2" s="3"/>
      <c r="S2" s="3"/>
      <c r="T2" s="3"/>
      <c r="U2" s="3"/>
      <c r="W2" s="3"/>
    </row>
    <row r="3" spans="1:23">
      <c r="B3" s="3"/>
      <c r="C3" s="3"/>
      <c r="D3" s="3"/>
      <c r="E3" s="9"/>
      <c r="F3" s="3"/>
      <c r="G3" s="3"/>
      <c r="H3" s="3"/>
      <c r="I3" s="3"/>
      <c r="J3" s="3"/>
      <c r="K3" s="3"/>
      <c r="L3" s="3"/>
      <c r="M3" s="3"/>
      <c r="N3" s="3"/>
      <c r="O3" s="3"/>
      <c r="P3" s="3"/>
      <c r="Q3" s="3"/>
      <c r="R3" s="3"/>
      <c r="S3" s="3"/>
      <c r="T3" s="3"/>
      <c r="U3" s="3"/>
      <c r="W3" s="3"/>
    </row>
    <row r="4" spans="1:23">
      <c r="A4" s="366" t="s">
        <v>14</v>
      </c>
      <c r="B4" s="366"/>
      <c r="C4" s="367" t="s">
        <v>15</v>
      </c>
      <c r="D4" s="373" t="s">
        <v>16</v>
      </c>
      <c r="E4" s="374" t="s">
        <v>17</v>
      </c>
      <c r="F4" s="366" t="s">
        <v>76</v>
      </c>
      <c r="G4" s="366"/>
      <c r="H4" s="366"/>
      <c r="I4" s="366"/>
      <c r="J4" s="366"/>
      <c r="K4" s="366"/>
      <c r="L4" s="366" t="s">
        <v>76</v>
      </c>
      <c r="M4" s="366"/>
      <c r="N4" s="366"/>
      <c r="O4" s="366"/>
      <c r="P4" s="366"/>
      <c r="Q4" s="366"/>
      <c r="R4" s="382" t="s">
        <v>56</v>
      </c>
      <c r="S4" s="367" t="s">
        <v>57</v>
      </c>
      <c r="T4" s="378"/>
      <c r="U4" s="378"/>
      <c r="V4" s="368"/>
      <c r="W4" s="365" t="s">
        <v>58</v>
      </c>
    </row>
    <row r="5" spans="1:23">
      <c r="A5" s="366"/>
      <c r="B5" s="366"/>
      <c r="C5" s="367"/>
      <c r="D5" s="373"/>
      <c r="E5" s="375"/>
      <c r="F5" s="366" t="s">
        <v>77</v>
      </c>
      <c r="G5" s="366"/>
      <c r="H5" s="366" t="s">
        <v>78</v>
      </c>
      <c r="I5" s="366"/>
      <c r="J5" s="366" t="s">
        <v>79</v>
      </c>
      <c r="K5" s="366"/>
      <c r="L5" s="153" t="s">
        <v>80</v>
      </c>
      <c r="M5" s="67"/>
      <c r="N5" s="379" t="s">
        <v>81</v>
      </c>
      <c r="O5" s="379"/>
      <c r="P5" s="366" t="s">
        <v>82</v>
      </c>
      <c r="Q5" s="366"/>
      <c r="R5" s="382"/>
      <c r="S5" s="367" t="s">
        <v>59</v>
      </c>
      <c r="T5" s="368"/>
      <c r="U5" s="369" t="s">
        <v>60</v>
      </c>
      <c r="V5" s="371" t="s">
        <v>61</v>
      </c>
      <c r="W5" s="366"/>
    </row>
    <row r="6" spans="1:23" ht="24">
      <c r="A6" s="366"/>
      <c r="B6" s="366"/>
      <c r="C6" s="367"/>
      <c r="D6" s="373"/>
      <c r="E6" s="376"/>
      <c r="F6" s="68" t="s">
        <v>83</v>
      </c>
      <c r="G6" s="69" t="s">
        <v>84</v>
      </c>
      <c r="H6" s="68" t="s">
        <v>83</v>
      </c>
      <c r="I6" s="69" t="s">
        <v>84</v>
      </c>
      <c r="J6" s="68" t="s">
        <v>83</v>
      </c>
      <c r="K6" s="69" t="s">
        <v>84</v>
      </c>
      <c r="L6" s="68" t="s">
        <v>83</v>
      </c>
      <c r="M6" s="69" t="s">
        <v>84</v>
      </c>
      <c r="N6" s="68" t="s">
        <v>83</v>
      </c>
      <c r="O6" s="69" t="s">
        <v>84</v>
      </c>
      <c r="P6" s="68" t="s">
        <v>83</v>
      </c>
      <c r="Q6" s="69" t="s">
        <v>84</v>
      </c>
      <c r="R6" s="382"/>
      <c r="S6" s="52" t="s">
        <v>62</v>
      </c>
      <c r="T6" s="53" t="s">
        <v>63</v>
      </c>
      <c r="U6" s="370"/>
      <c r="V6" s="372"/>
      <c r="W6" s="366"/>
    </row>
    <row r="7" spans="1:23">
      <c r="A7" s="10"/>
      <c r="B7" s="10"/>
      <c r="C7" s="10" t="s">
        <v>18</v>
      </c>
      <c r="D7" s="10" t="s">
        <v>18</v>
      </c>
      <c r="E7" s="10" t="s">
        <v>18</v>
      </c>
      <c r="F7" s="10" t="s">
        <v>18</v>
      </c>
      <c r="G7" s="10" t="s">
        <v>18</v>
      </c>
      <c r="H7" s="10" t="s">
        <v>18</v>
      </c>
      <c r="I7" s="10" t="s">
        <v>18</v>
      </c>
      <c r="J7" s="10" t="s">
        <v>18</v>
      </c>
      <c r="K7" s="10" t="s">
        <v>18</v>
      </c>
      <c r="L7" s="10" t="s">
        <v>18</v>
      </c>
      <c r="M7" s="10" t="s">
        <v>18</v>
      </c>
      <c r="N7" s="10" t="s">
        <v>18</v>
      </c>
      <c r="O7" s="10" t="s">
        <v>18</v>
      </c>
      <c r="P7" s="10" t="s">
        <v>18</v>
      </c>
      <c r="Q7" s="10" t="s">
        <v>18</v>
      </c>
      <c r="R7" s="10" t="s">
        <v>64</v>
      </c>
      <c r="S7" s="10" t="s">
        <v>64</v>
      </c>
      <c r="T7" s="10" t="s">
        <v>64</v>
      </c>
      <c r="U7" s="10" t="s">
        <v>64</v>
      </c>
      <c r="V7" s="10" t="s">
        <v>64</v>
      </c>
      <c r="W7" s="10" t="s">
        <v>64</v>
      </c>
    </row>
    <row r="8" spans="1:23">
      <c r="A8" s="318"/>
      <c r="B8" s="12"/>
      <c r="C8" s="384" t="s">
        <v>447</v>
      </c>
      <c r="D8" s="385"/>
      <c r="E8" s="386"/>
      <c r="F8" s="385"/>
      <c r="G8" s="386"/>
      <c r="H8" s="385"/>
      <c r="I8" s="386"/>
      <c r="J8" s="385"/>
      <c r="K8" s="386"/>
      <c r="L8" s="387"/>
      <c r="M8" s="388"/>
      <c r="N8" s="387"/>
      <c r="O8" s="388"/>
      <c r="P8" s="387"/>
      <c r="Q8" s="388"/>
      <c r="R8" s="387"/>
      <c r="S8" s="388"/>
      <c r="T8" s="387"/>
      <c r="U8" s="388"/>
      <c r="V8" s="387"/>
      <c r="W8" s="389"/>
    </row>
    <row r="9" spans="1:23">
      <c r="A9" s="11">
        <v>-8.0000000000000002E-3</v>
      </c>
      <c r="B9" s="133" t="s">
        <v>19</v>
      </c>
      <c r="C9" s="134">
        <v>4890</v>
      </c>
      <c r="D9" s="135">
        <v>4315</v>
      </c>
      <c r="E9" s="151">
        <v>575</v>
      </c>
      <c r="F9" s="135">
        <v>2813</v>
      </c>
      <c r="G9" s="137">
        <v>412</v>
      </c>
      <c r="H9" s="133">
        <v>14</v>
      </c>
      <c r="I9" s="137">
        <v>2</v>
      </c>
      <c r="J9" s="133">
        <v>69</v>
      </c>
      <c r="K9" s="137">
        <v>11</v>
      </c>
      <c r="L9" s="133">
        <v>94</v>
      </c>
      <c r="M9" s="137">
        <v>21</v>
      </c>
      <c r="N9" s="133">
        <v>423</v>
      </c>
      <c r="O9" s="137">
        <v>98</v>
      </c>
      <c r="P9" s="133">
        <v>80</v>
      </c>
      <c r="Q9" s="137">
        <v>278</v>
      </c>
      <c r="R9" s="133">
        <v>83</v>
      </c>
      <c r="S9" s="137">
        <v>95</v>
      </c>
      <c r="T9" s="133">
        <v>65</v>
      </c>
      <c r="U9" s="137">
        <v>115</v>
      </c>
      <c r="V9" s="154" t="s">
        <v>108</v>
      </c>
      <c r="W9" s="154" t="s">
        <v>109</v>
      </c>
    </row>
    <row r="10" spans="1:23">
      <c r="A10" s="315" t="s">
        <v>1811</v>
      </c>
      <c r="B10" s="36" t="s">
        <v>21</v>
      </c>
      <c r="C10" s="32">
        <v>4562</v>
      </c>
      <c r="D10" s="33">
        <v>3391</v>
      </c>
      <c r="E10" s="139">
        <v>1171</v>
      </c>
      <c r="F10" s="33">
        <v>648</v>
      </c>
      <c r="G10" s="32">
        <v>1103</v>
      </c>
      <c r="H10" s="36">
        <v>2</v>
      </c>
      <c r="I10" s="130">
        <v>11</v>
      </c>
      <c r="J10" s="36">
        <v>93</v>
      </c>
      <c r="K10" s="130">
        <v>27</v>
      </c>
      <c r="L10" s="36">
        <v>147</v>
      </c>
      <c r="M10" s="130">
        <v>34</v>
      </c>
      <c r="N10" s="36">
        <v>120</v>
      </c>
      <c r="O10" s="130">
        <v>295</v>
      </c>
      <c r="P10" s="36">
        <v>596</v>
      </c>
      <c r="Q10" s="130">
        <v>315</v>
      </c>
      <c r="R10" s="36">
        <v>255</v>
      </c>
      <c r="S10" s="130"/>
      <c r="T10" s="36"/>
      <c r="U10" s="130"/>
      <c r="V10" s="30"/>
      <c r="W10" s="132">
        <v>-1.0200000000000001E-2</v>
      </c>
    </row>
    <row r="11" spans="1:23">
      <c r="A11" s="316"/>
      <c r="B11" s="142" t="s">
        <v>22</v>
      </c>
      <c r="C11" s="143">
        <v>9452</v>
      </c>
      <c r="D11" s="144">
        <v>7706</v>
      </c>
      <c r="E11" s="145">
        <v>1746</v>
      </c>
      <c r="F11" s="144">
        <v>3461</v>
      </c>
      <c r="G11" s="143">
        <v>1515</v>
      </c>
      <c r="H11" s="142">
        <v>16</v>
      </c>
      <c r="I11" s="146">
        <v>13</v>
      </c>
      <c r="J11" s="142">
        <v>162</v>
      </c>
      <c r="K11" s="146">
        <v>38</v>
      </c>
      <c r="L11" s="142">
        <v>241</v>
      </c>
      <c r="M11" s="146">
        <v>55</v>
      </c>
      <c r="N11" s="142">
        <v>543</v>
      </c>
      <c r="O11" s="146">
        <v>393</v>
      </c>
      <c r="P11" s="142">
        <v>676</v>
      </c>
      <c r="Q11" s="146">
        <v>593</v>
      </c>
      <c r="R11" s="142"/>
      <c r="S11" s="146"/>
      <c r="T11" s="142"/>
      <c r="U11" s="146"/>
      <c r="V11" s="148"/>
      <c r="W11" s="142"/>
    </row>
    <row r="12" spans="1:23">
      <c r="A12" s="11">
        <v>-0.3196</v>
      </c>
      <c r="B12" s="133" t="s">
        <v>19</v>
      </c>
      <c r="C12" s="134">
        <v>1547</v>
      </c>
      <c r="D12" s="135">
        <v>1520</v>
      </c>
      <c r="E12" s="151">
        <v>27</v>
      </c>
      <c r="F12" s="135">
        <v>1021</v>
      </c>
      <c r="G12" s="137">
        <v>227</v>
      </c>
      <c r="H12" s="133">
        <v>2</v>
      </c>
      <c r="I12" s="137">
        <v>1</v>
      </c>
      <c r="J12" s="133">
        <v>16</v>
      </c>
      <c r="K12" s="137">
        <v>1</v>
      </c>
      <c r="L12" s="133">
        <v>8</v>
      </c>
      <c r="M12" s="137">
        <v>0</v>
      </c>
      <c r="N12" s="133">
        <v>56</v>
      </c>
      <c r="O12" s="137">
        <v>20</v>
      </c>
      <c r="P12" s="133">
        <v>15</v>
      </c>
      <c r="Q12" s="137">
        <v>153</v>
      </c>
      <c r="R12" s="133">
        <v>51</v>
      </c>
      <c r="S12" s="137">
        <v>51</v>
      </c>
      <c r="T12" s="133">
        <v>26</v>
      </c>
      <c r="U12" s="137">
        <v>26</v>
      </c>
      <c r="V12" s="147">
        <v>15</v>
      </c>
      <c r="W12" s="133">
        <v>271</v>
      </c>
    </row>
    <row r="13" spans="1:23">
      <c r="A13" s="315" t="s">
        <v>448</v>
      </c>
      <c r="B13" s="36" t="s">
        <v>21</v>
      </c>
      <c r="C13" s="32">
        <v>1474</v>
      </c>
      <c r="D13" s="33">
        <v>1435</v>
      </c>
      <c r="E13" s="139">
        <v>39</v>
      </c>
      <c r="F13" s="33">
        <v>352</v>
      </c>
      <c r="G13" s="32">
        <v>602</v>
      </c>
      <c r="H13" s="36">
        <v>0</v>
      </c>
      <c r="I13" s="130">
        <v>4</v>
      </c>
      <c r="J13" s="36">
        <v>9</v>
      </c>
      <c r="K13" s="130">
        <v>4</v>
      </c>
      <c r="L13" s="36">
        <v>10</v>
      </c>
      <c r="M13" s="130">
        <v>0</v>
      </c>
      <c r="N13" s="36">
        <v>14</v>
      </c>
      <c r="O13" s="130">
        <v>69</v>
      </c>
      <c r="P13" s="36">
        <v>221</v>
      </c>
      <c r="Q13" s="130">
        <v>150</v>
      </c>
      <c r="R13" s="36">
        <v>102</v>
      </c>
      <c r="S13" s="130"/>
      <c r="T13" s="36"/>
      <c r="U13" s="130"/>
      <c r="V13" s="30"/>
      <c r="W13" s="132">
        <v>-0.42680000000000001</v>
      </c>
    </row>
    <row r="14" spans="1:23">
      <c r="A14" s="316"/>
      <c r="B14" s="142" t="s">
        <v>22</v>
      </c>
      <c r="C14" s="143">
        <v>3021</v>
      </c>
      <c r="D14" s="144">
        <v>2955</v>
      </c>
      <c r="E14" s="145" t="s">
        <v>449</v>
      </c>
      <c r="F14" s="144">
        <v>1373</v>
      </c>
      <c r="G14" s="143">
        <v>829</v>
      </c>
      <c r="H14" s="142">
        <v>2</v>
      </c>
      <c r="I14" s="146">
        <v>5</v>
      </c>
      <c r="J14" s="142">
        <v>25</v>
      </c>
      <c r="K14" s="146">
        <v>5</v>
      </c>
      <c r="L14" s="142">
        <v>18</v>
      </c>
      <c r="M14" s="146">
        <v>0</v>
      </c>
      <c r="N14" s="142">
        <v>70</v>
      </c>
      <c r="O14" s="146">
        <v>89</v>
      </c>
      <c r="P14" s="142">
        <v>236</v>
      </c>
      <c r="Q14" s="146">
        <v>303</v>
      </c>
      <c r="R14" s="142"/>
      <c r="S14" s="146"/>
      <c r="T14" s="142"/>
      <c r="U14" s="146"/>
      <c r="V14" s="148"/>
      <c r="W14" s="142"/>
    </row>
    <row r="15" spans="1:23">
      <c r="A15" s="11">
        <v>-0.24959999999999999</v>
      </c>
      <c r="B15" s="133" t="s">
        <v>19</v>
      </c>
      <c r="C15" s="134">
        <v>410</v>
      </c>
      <c r="D15" s="135">
        <v>398</v>
      </c>
      <c r="E15" s="151">
        <v>12</v>
      </c>
      <c r="F15" s="135">
        <v>284</v>
      </c>
      <c r="G15" s="137">
        <v>41</v>
      </c>
      <c r="H15" s="133">
        <v>0</v>
      </c>
      <c r="I15" s="137">
        <v>0</v>
      </c>
      <c r="J15" s="133">
        <v>0</v>
      </c>
      <c r="K15" s="137">
        <v>0</v>
      </c>
      <c r="L15" s="133">
        <v>6</v>
      </c>
      <c r="M15" s="137">
        <v>0</v>
      </c>
      <c r="N15" s="133">
        <v>27</v>
      </c>
      <c r="O15" s="137">
        <v>8</v>
      </c>
      <c r="P15" s="133">
        <v>7</v>
      </c>
      <c r="Q15" s="137">
        <v>25</v>
      </c>
      <c r="R15" s="133">
        <v>7</v>
      </c>
      <c r="S15" s="137"/>
      <c r="T15" s="133"/>
      <c r="U15" s="137"/>
      <c r="V15" s="147"/>
      <c r="W15" s="133">
        <v>46</v>
      </c>
    </row>
    <row r="16" spans="1:23">
      <c r="A16" s="329" t="s">
        <v>450</v>
      </c>
      <c r="B16" s="36" t="s">
        <v>21</v>
      </c>
      <c r="C16" s="32">
        <v>344</v>
      </c>
      <c r="D16" s="33">
        <v>329</v>
      </c>
      <c r="E16" s="139">
        <v>15</v>
      </c>
      <c r="F16" s="33">
        <v>63</v>
      </c>
      <c r="G16" s="32">
        <v>127</v>
      </c>
      <c r="H16" s="36">
        <v>0</v>
      </c>
      <c r="I16" s="130">
        <v>0</v>
      </c>
      <c r="J16" s="36">
        <v>0</v>
      </c>
      <c r="K16" s="130">
        <v>0</v>
      </c>
      <c r="L16" s="36">
        <v>8</v>
      </c>
      <c r="M16" s="130">
        <v>0</v>
      </c>
      <c r="N16" s="36">
        <v>6</v>
      </c>
      <c r="O16" s="130">
        <v>33</v>
      </c>
      <c r="P16" s="36">
        <v>53</v>
      </c>
      <c r="Q16" s="130">
        <v>39</v>
      </c>
      <c r="R16" s="36">
        <v>27</v>
      </c>
      <c r="S16" s="130">
        <v>0</v>
      </c>
      <c r="T16" s="36">
        <v>0</v>
      </c>
      <c r="U16" s="130">
        <v>6</v>
      </c>
      <c r="V16" s="30">
        <v>6</v>
      </c>
      <c r="W16" s="132">
        <v>-0.16969999999999999</v>
      </c>
    </row>
    <row r="17" spans="1:23">
      <c r="A17" s="316"/>
      <c r="B17" s="142" t="s">
        <v>22</v>
      </c>
      <c r="C17" s="143">
        <v>754</v>
      </c>
      <c r="D17" s="144">
        <v>727</v>
      </c>
      <c r="E17" s="145">
        <v>27</v>
      </c>
      <c r="F17" s="144">
        <v>347</v>
      </c>
      <c r="G17" s="143">
        <v>168</v>
      </c>
      <c r="H17" s="142">
        <v>0</v>
      </c>
      <c r="I17" s="146">
        <v>0</v>
      </c>
      <c r="J17" s="142">
        <v>0</v>
      </c>
      <c r="K17" s="146">
        <v>0</v>
      </c>
      <c r="L17" s="142">
        <v>14</v>
      </c>
      <c r="M17" s="146">
        <v>0</v>
      </c>
      <c r="N17" s="142">
        <v>33</v>
      </c>
      <c r="O17" s="146">
        <v>41</v>
      </c>
      <c r="P17" s="142">
        <v>60</v>
      </c>
      <c r="Q17" s="146">
        <v>64</v>
      </c>
      <c r="R17" s="142"/>
      <c r="S17" s="146"/>
      <c r="T17" s="142"/>
      <c r="U17" s="146"/>
      <c r="V17" s="148"/>
      <c r="W17" s="142"/>
    </row>
    <row r="18" spans="1:23">
      <c r="A18" s="11">
        <v>-0.75039999999999996</v>
      </c>
      <c r="B18" s="133" t="s">
        <v>19</v>
      </c>
      <c r="C18" s="134">
        <v>1137</v>
      </c>
      <c r="D18" s="135">
        <v>1122</v>
      </c>
      <c r="E18" s="151">
        <v>15</v>
      </c>
      <c r="F18" s="135">
        <v>737</v>
      </c>
      <c r="G18" s="137">
        <v>186</v>
      </c>
      <c r="H18" s="133">
        <v>2</v>
      </c>
      <c r="I18" s="137">
        <v>1</v>
      </c>
      <c r="J18" s="133">
        <v>16</v>
      </c>
      <c r="K18" s="137">
        <v>1</v>
      </c>
      <c r="L18" s="133">
        <v>2</v>
      </c>
      <c r="M18" s="137">
        <v>0</v>
      </c>
      <c r="N18" s="133">
        <v>29</v>
      </c>
      <c r="O18" s="137">
        <v>12</v>
      </c>
      <c r="P18" s="133">
        <v>8</v>
      </c>
      <c r="Q18" s="137">
        <v>128</v>
      </c>
      <c r="R18" s="133">
        <v>44</v>
      </c>
      <c r="S18" s="137"/>
      <c r="T18" s="133"/>
      <c r="U18" s="137"/>
      <c r="V18" s="147"/>
      <c r="W18" s="133">
        <v>225</v>
      </c>
    </row>
    <row r="19" spans="1:23">
      <c r="A19" s="315" t="s">
        <v>451</v>
      </c>
      <c r="B19" s="36" t="s">
        <v>21</v>
      </c>
      <c r="C19" s="32">
        <v>1130</v>
      </c>
      <c r="D19" s="33">
        <v>1106</v>
      </c>
      <c r="E19" s="139">
        <v>24</v>
      </c>
      <c r="F19" s="33">
        <v>289</v>
      </c>
      <c r="G19" s="32">
        <v>475</v>
      </c>
      <c r="H19" s="36">
        <v>0</v>
      </c>
      <c r="I19" s="130">
        <v>4</v>
      </c>
      <c r="J19" s="36">
        <v>9</v>
      </c>
      <c r="K19" s="130">
        <v>4</v>
      </c>
      <c r="L19" s="36">
        <v>2</v>
      </c>
      <c r="M19" s="130">
        <v>0</v>
      </c>
      <c r="N19" s="36">
        <v>8</v>
      </c>
      <c r="O19" s="130">
        <v>36</v>
      </c>
      <c r="P19" s="36">
        <v>168</v>
      </c>
      <c r="Q19" s="130">
        <v>111</v>
      </c>
      <c r="R19" s="36">
        <v>75</v>
      </c>
      <c r="S19" s="130">
        <v>51</v>
      </c>
      <c r="T19" s="36">
        <v>26</v>
      </c>
      <c r="U19" s="130">
        <v>20</v>
      </c>
      <c r="V19" s="30">
        <v>9</v>
      </c>
      <c r="W19" s="132">
        <v>-0.83030000000000004</v>
      </c>
    </row>
    <row r="20" spans="1:23">
      <c r="A20" s="316"/>
      <c r="B20" s="142" t="s">
        <v>22</v>
      </c>
      <c r="C20" s="143">
        <v>2267</v>
      </c>
      <c r="D20" s="144">
        <v>2228</v>
      </c>
      <c r="E20" s="145">
        <v>39</v>
      </c>
      <c r="F20" s="144">
        <v>1026</v>
      </c>
      <c r="G20" s="143">
        <v>661</v>
      </c>
      <c r="H20" s="142">
        <v>2</v>
      </c>
      <c r="I20" s="146">
        <v>5</v>
      </c>
      <c r="J20" s="142">
        <v>25</v>
      </c>
      <c r="K20" s="146">
        <v>5</v>
      </c>
      <c r="L20" s="142">
        <v>4</v>
      </c>
      <c r="M20" s="146">
        <v>0</v>
      </c>
      <c r="N20" s="142">
        <v>37</v>
      </c>
      <c r="O20" s="146">
        <v>48</v>
      </c>
      <c r="P20" s="142">
        <v>176</v>
      </c>
      <c r="Q20" s="146">
        <v>239</v>
      </c>
      <c r="R20" s="142"/>
      <c r="S20" s="146"/>
      <c r="T20" s="142"/>
      <c r="U20" s="146"/>
      <c r="V20" s="148"/>
      <c r="W20" s="142"/>
    </row>
    <row r="21" spans="1:23">
      <c r="A21" s="11">
        <v>-2.5000000000000001E-3</v>
      </c>
      <c r="B21" s="133" t="s">
        <v>19</v>
      </c>
      <c r="C21" s="134">
        <v>15</v>
      </c>
      <c r="D21" s="135">
        <v>13</v>
      </c>
      <c r="E21" s="151">
        <v>2</v>
      </c>
      <c r="F21" s="135">
        <v>0</v>
      </c>
      <c r="G21" s="137">
        <v>0</v>
      </c>
      <c r="H21" s="133">
        <v>0</v>
      </c>
      <c r="I21" s="137">
        <v>0</v>
      </c>
      <c r="J21" s="133">
        <v>2</v>
      </c>
      <c r="K21" s="137">
        <v>0</v>
      </c>
      <c r="L21" s="133">
        <v>0</v>
      </c>
      <c r="M21" s="137">
        <v>0</v>
      </c>
      <c r="N21" s="133">
        <v>10</v>
      </c>
      <c r="O21" s="137">
        <v>0</v>
      </c>
      <c r="P21" s="133">
        <v>1</v>
      </c>
      <c r="Q21" s="137">
        <v>0</v>
      </c>
      <c r="R21" s="133">
        <v>0</v>
      </c>
      <c r="S21" s="137"/>
      <c r="T21" s="133"/>
      <c r="U21" s="137"/>
      <c r="V21" s="147"/>
      <c r="W21" s="133">
        <v>0</v>
      </c>
    </row>
    <row r="22" spans="1:23">
      <c r="A22" s="315" t="s">
        <v>452</v>
      </c>
      <c r="B22" s="36" t="s">
        <v>21</v>
      </c>
      <c r="C22" s="32">
        <v>9</v>
      </c>
      <c r="D22" s="33">
        <v>7</v>
      </c>
      <c r="E22" s="139">
        <v>2</v>
      </c>
      <c r="F22" s="33">
        <v>0</v>
      </c>
      <c r="G22" s="32">
        <v>0</v>
      </c>
      <c r="H22" s="36">
        <v>0</v>
      </c>
      <c r="I22" s="130">
        <v>0</v>
      </c>
      <c r="J22" s="36">
        <v>1</v>
      </c>
      <c r="K22" s="130">
        <v>0</v>
      </c>
      <c r="L22" s="36">
        <v>1</v>
      </c>
      <c r="M22" s="130">
        <v>0</v>
      </c>
      <c r="N22" s="36">
        <v>3</v>
      </c>
      <c r="O22" s="130">
        <v>0</v>
      </c>
      <c r="P22" s="36">
        <v>2</v>
      </c>
      <c r="Q22" s="130">
        <v>0</v>
      </c>
      <c r="R22" s="36">
        <v>0</v>
      </c>
      <c r="S22" s="130">
        <v>0</v>
      </c>
      <c r="T22" s="36">
        <v>0</v>
      </c>
      <c r="U22" s="130">
        <v>0</v>
      </c>
      <c r="V22" s="30">
        <v>0</v>
      </c>
      <c r="W22" s="132">
        <v>0</v>
      </c>
    </row>
    <row r="23" spans="1:23">
      <c r="A23" s="316"/>
      <c r="B23" s="142" t="s">
        <v>22</v>
      </c>
      <c r="C23" s="143">
        <v>24</v>
      </c>
      <c r="D23" s="144">
        <v>20</v>
      </c>
      <c r="E23" s="145">
        <v>4</v>
      </c>
      <c r="F23" s="144">
        <v>0</v>
      </c>
      <c r="G23" s="143">
        <v>0</v>
      </c>
      <c r="H23" s="142">
        <v>0</v>
      </c>
      <c r="I23" s="146">
        <v>0</v>
      </c>
      <c r="J23" s="142">
        <v>3</v>
      </c>
      <c r="K23" s="146">
        <v>0</v>
      </c>
      <c r="L23" s="142">
        <v>1</v>
      </c>
      <c r="M23" s="146">
        <v>0</v>
      </c>
      <c r="N23" s="142">
        <v>13</v>
      </c>
      <c r="O23" s="146">
        <v>0</v>
      </c>
      <c r="P23" s="142">
        <v>3</v>
      </c>
      <c r="Q23" s="146">
        <v>0</v>
      </c>
      <c r="R23" s="142"/>
      <c r="S23" s="146"/>
      <c r="T23" s="142"/>
      <c r="U23" s="146"/>
      <c r="V23" s="148"/>
      <c r="W23" s="142"/>
    </row>
    <row r="24" spans="1:23">
      <c r="A24" s="11">
        <v>-9.8699999999999996E-2</v>
      </c>
      <c r="B24" s="133" t="s">
        <v>19</v>
      </c>
      <c r="C24" s="134">
        <v>388</v>
      </c>
      <c r="D24" s="135">
        <v>176</v>
      </c>
      <c r="E24" s="151">
        <v>212</v>
      </c>
      <c r="F24" s="135">
        <v>29</v>
      </c>
      <c r="G24" s="137">
        <v>2</v>
      </c>
      <c r="H24" s="133">
        <v>6</v>
      </c>
      <c r="I24" s="137">
        <v>0</v>
      </c>
      <c r="J24" s="133">
        <v>14</v>
      </c>
      <c r="K24" s="137">
        <v>2</v>
      </c>
      <c r="L24" s="133">
        <v>17</v>
      </c>
      <c r="M24" s="137">
        <v>0</v>
      </c>
      <c r="N24" s="133">
        <v>63</v>
      </c>
      <c r="O24" s="137">
        <v>8</v>
      </c>
      <c r="P24" s="133">
        <v>30</v>
      </c>
      <c r="Q24" s="137">
        <v>5</v>
      </c>
      <c r="R24" s="133">
        <v>0</v>
      </c>
      <c r="S24" s="137">
        <v>1</v>
      </c>
      <c r="T24" s="133">
        <v>8</v>
      </c>
      <c r="U24" s="137">
        <v>5</v>
      </c>
      <c r="V24" s="147">
        <v>0</v>
      </c>
      <c r="W24" s="133">
        <v>25</v>
      </c>
    </row>
    <row r="25" spans="1:23">
      <c r="A25" s="315" t="s">
        <v>453</v>
      </c>
      <c r="B25" s="36" t="s">
        <v>21</v>
      </c>
      <c r="C25" s="32">
        <v>545</v>
      </c>
      <c r="D25" s="33">
        <v>244</v>
      </c>
      <c r="E25" s="139">
        <v>301</v>
      </c>
      <c r="F25" s="33">
        <v>2</v>
      </c>
      <c r="G25" s="32">
        <v>6</v>
      </c>
      <c r="H25" s="36">
        <v>1</v>
      </c>
      <c r="I25" s="130">
        <v>5</v>
      </c>
      <c r="J25" s="36">
        <v>36</v>
      </c>
      <c r="K25" s="130">
        <v>4</v>
      </c>
      <c r="L25" s="36">
        <v>16</v>
      </c>
      <c r="M25" s="130">
        <v>2</v>
      </c>
      <c r="N25" s="36">
        <v>16</v>
      </c>
      <c r="O25" s="130">
        <v>20</v>
      </c>
      <c r="P25" s="36">
        <v>129</v>
      </c>
      <c r="Q25" s="130">
        <v>7</v>
      </c>
      <c r="R25" s="36">
        <v>11</v>
      </c>
      <c r="S25" s="130"/>
      <c r="T25" s="36"/>
      <c r="U25" s="130"/>
      <c r="V25" s="30"/>
      <c r="W25" s="132">
        <v>-3.9399999999999998E-2</v>
      </c>
    </row>
    <row r="26" spans="1:23">
      <c r="A26" s="316" t="s">
        <v>454</v>
      </c>
      <c r="B26" s="142" t="s">
        <v>22</v>
      </c>
      <c r="C26" s="143">
        <v>933</v>
      </c>
      <c r="D26" s="144">
        <v>420</v>
      </c>
      <c r="E26" s="145">
        <v>513</v>
      </c>
      <c r="F26" s="144">
        <v>31</v>
      </c>
      <c r="G26" s="143">
        <v>8</v>
      </c>
      <c r="H26" s="142">
        <v>7</v>
      </c>
      <c r="I26" s="146">
        <v>5</v>
      </c>
      <c r="J26" s="142">
        <v>50</v>
      </c>
      <c r="K26" s="146">
        <v>6</v>
      </c>
      <c r="L26" s="142">
        <v>33</v>
      </c>
      <c r="M26" s="146">
        <v>2</v>
      </c>
      <c r="N26" s="142">
        <v>79</v>
      </c>
      <c r="O26" s="146">
        <v>28</v>
      </c>
      <c r="P26" s="142">
        <v>159</v>
      </c>
      <c r="Q26" s="146">
        <v>12</v>
      </c>
      <c r="R26" s="142"/>
      <c r="S26" s="146"/>
      <c r="T26" s="142"/>
      <c r="U26" s="146"/>
      <c r="V26" s="148"/>
      <c r="W26" s="142"/>
    </row>
    <row r="27" spans="1:23">
      <c r="A27" s="11">
        <v>-0.89170000000000005</v>
      </c>
      <c r="B27" s="133" t="s">
        <v>19</v>
      </c>
      <c r="C27" s="134">
        <v>324</v>
      </c>
      <c r="D27" s="135">
        <v>126</v>
      </c>
      <c r="E27" s="151">
        <v>198</v>
      </c>
      <c r="F27" s="135">
        <v>26</v>
      </c>
      <c r="G27" s="137">
        <v>2</v>
      </c>
      <c r="H27" s="133">
        <v>6</v>
      </c>
      <c r="I27" s="137">
        <v>0</v>
      </c>
      <c r="J27" s="133">
        <v>13</v>
      </c>
      <c r="K27" s="137">
        <v>2</v>
      </c>
      <c r="L27" s="133">
        <v>13</v>
      </c>
      <c r="M27" s="137">
        <v>0</v>
      </c>
      <c r="N27" s="133">
        <v>31</v>
      </c>
      <c r="O27" s="137">
        <v>8</v>
      </c>
      <c r="P27" s="133">
        <v>20</v>
      </c>
      <c r="Q27" s="137">
        <v>5</v>
      </c>
      <c r="R27" s="133">
        <v>0</v>
      </c>
      <c r="S27" s="137"/>
      <c r="T27" s="133"/>
      <c r="U27" s="137"/>
      <c r="V27" s="147"/>
      <c r="W27" s="133">
        <v>25</v>
      </c>
    </row>
    <row r="28" spans="1:23">
      <c r="A28" s="315" t="s">
        <v>455</v>
      </c>
      <c r="B28" s="36" t="s">
        <v>21</v>
      </c>
      <c r="C28" s="32">
        <v>508</v>
      </c>
      <c r="D28" s="33">
        <v>222</v>
      </c>
      <c r="E28" s="139">
        <v>286</v>
      </c>
      <c r="F28" s="33">
        <v>2</v>
      </c>
      <c r="G28" s="32">
        <v>6</v>
      </c>
      <c r="H28" s="36">
        <v>1</v>
      </c>
      <c r="I28" s="130">
        <v>5</v>
      </c>
      <c r="J28" s="36">
        <v>34</v>
      </c>
      <c r="K28" s="130">
        <v>4</v>
      </c>
      <c r="L28" s="36">
        <v>14</v>
      </c>
      <c r="M28" s="130">
        <v>1</v>
      </c>
      <c r="N28" s="36">
        <v>11</v>
      </c>
      <c r="O28" s="130">
        <v>20</v>
      </c>
      <c r="P28" s="36">
        <v>119</v>
      </c>
      <c r="Q28" s="130">
        <v>5</v>
      </c>
      <c r="R28" s="36">
        <v>11</v>
      </c>
      <c r="S28" s="130">
        <v>1</v>
      </c>
      <c r="T28" s="36">
        <v>8</v>
      </c>
      <c r="U28" s="130">
        <v>5</v>
      </c>
      <c r="V28" s="30">
        <v>0</v>
      </c>
      <c r="W28" s="132">
        <v>-1</v>
      </c>
    </row>
    <row r="29" spans="1:23">
      <c r="A29" s="316"/>
      <c r="B29" s="142" t="s">
        <v>22</v>
      </c>
      <c r="C29" s="143">
        <v>832</v>
      </c>
      <c r="D29" s="144">
        <v>348</v>
      </c>
      <c r="E29" s="145">
        <v>484</v>
      </c>
      <c r="F29" s="144">
        <v>28</v>
      </c>
      <c r="G29" s="143">
        <v>8</v>
      </c>
      <c r="H29" s="142">
        <v>7</v>
      </c>
      <c r="I29" s="146">
        <v>5</v>
      </c>
      <c r="J29" s="142">
        <v>47</v>
      </c>
      <c r="K29" s="146">
        <v>6</v>
      </c>
      <c r="L29" s="142">
        <v>27</v>
      </c>
      <c r="M29" s="146">
        <v>1</v>
      </c>
      <c r="N29" s="142">
        <v>42</v>
      </c>
      <c r="O29" s="146">
        <v>28</v>
      </c>
      <c r="P29" s="142">
        <v>139</v>
      </c>
      <c r="Q29" s="146">
        <v>10</v>
      </c>
      <c r="R29" s="142"/>
      <c r="S29" s="146"/>
      <c r="T29" s="142"/>
      <c r="U29" s="146"/>
      <c r="V29" s="148"/>
      <c r="W29" s="142"/>
    </row>
    <row r="30" spans="1:23">
      <c r="A30" s="11">
        <v>-2.0999999999999999E-3</v>
      </c>
      <c r="B30" s="133" t="s">
        <v>19</v>
      </c>
      <c r="C30" s="134">
        <v>2</v>
      </c>
      <c r="D30" s="135">
        <v>1</v>
      </c>
      <c r="E30" s="151">
        <v>1</v>
      </c>
      <c r="F30" s="135">
        <v>0</v>
      </c>
      <c r="G30" s="137">
        <v>0</v>
      </c>
      <c r="H30" s="133">
        <v>0</v>
      </c>
      <c r="I30" s="137">
        <v>0</v>
      </c>
      <c r="J30" s="133">
        <v>0</v>
      </c>
      <c r="K30" s="137">
        <v>0</v>
      </c>
      <c r="L30" s="133">
        <v>0</v>
      </c>
      <c r="M30" s="137">
        <v>0</v>
      </c>
      <c r="N30" s="133">
        <v>1</v>
      </c>
      <c r="O30" s="137">
        <v>0</v>
      </c>
      <c r="P30" s="133">
        <v>0</v>
      </c>
      <c r="Q30" s="137">
        <v>0</v>
      </c>
      <c r="R30" s="133">
        <v>0</v>
      </c>
      <c r="S30" s="137"/>
      <c r="T30" s="133"/>
      <c r="U30" s="137"/>
      <c r="V30" s="147"/>
      <c r="W30" s="133">
        <v>0</v>
      </c>
    </row>
    <row r="31" spans="1:23">
      <c r="A31" s="315" t="s">
        <v>456</v>
      </c>
      <c r="B31" s="36" t="s">
        <v>21</v>
      </c>
      <c r="C31" s="32">
        <v>0</v>
      </c>
      <c r="D31" s="33">
        <v>0</v>
      </c>
      <c r="E31" s="139">
        <v>0</v>
      </c>
      <c r="F31" s="33">
        <v>0</v>
      </c>
      <c r="G31" s="32">
        <v>0</v>
      </c>
      <c r="H31" s="36">
        <v>0</v>
      </c>
      <c r="I31" s="130">
        <v>0</v>
      </c>
      <c r="J31" s="36">
        <v>0</v>
      </c>
      <c r="K31" s="130">
        <v>0</v>
      </c>
      <c r="L31" s="36">
        <v>0</v>
      </c>
      <c r="M31" s="130">
        <v>0</v>
      </c>
      <c r="N31" s="36">
        <v>0</v>
      </c>
      <c r="O31" s="130">
        <v>0</v>
      </c>
      <c r="P31" s="36">
        <v>0</v>
      </c>
      <c r="Q31" s="130">
        <v>0</v>
      </c>
      <c r="R31" s="36">
        <v>0</v>
      </c>
      <c r="S31" s="130">
        <v>0</v>
      </c>
      <c r="T31" s="36">
        <v>0</v>
      </c>
      <c r="U31" s="130">
        <v>0</v>
      </c>
      <c r="V31" s="30">
        <v>0</v>
      </c>
      <c r="W31" s="132">
        <v>0</v>
      </c>
    </row>
    <row r="32" spans="1:23">
      <c r="A32" s="316"/>
      <c r="B32" s="142" t="s">
        <v>22</v>
      </c>
      <c r="C32" s="143">
        <v>2</v>
      </c>
      <c r="D32" s="144">
        <v>1</v>
      </c>
      <c r="E32" s="145">
        <v>1</v>
      </c>
      <c r="F32" s="144">
        <v>0</v>
      </c>
      <c r="G32" s="143">
        <v>0</v>
      </c>
      <c r="H32" s="142">
        <v>0</v>
      </c>
      <c r="I32" s="146">
        <v>0</v>
      </c>
      <c r="J32" s="142">
        <v>0</v>
      </c>
      <c r="K32" s="146">
        <v>0</v>
      </c>
      <c r="L32" s="142">
        <v>0</v>
      </c>
      <c r="M32" s="146">
        <v>0</v>
      </c>
      <c r="N32" s="142">
        <v>1</v>
      </c>
      <c r="O32" s="146">
        <v>0</v>
      </c>
      <c r="P32" s="142">
        <v>0</v>
      </c>
      <c r="Q32" s="146">
        <v>0</v>
      </c>
      <c r="R32" s="142"/>
      <c r="S32" s="146"/>
      <c r="T32" s="142"/>
      <c r="U32" s="146"/>
      <c r="V32" s="148"/>
      <c r="W32" s="142"/>
    </row>
    <row r="33" spans="1:23">
      <c r="A33" s="11">
        <v>-4.1799999999999997E-2</v>
      </c>
      <c r="B33" s="133" t="s">
        <v>19</v>
      </c>
      <c r="C33" s="134">
        <v>16</v>
      </c>
      <c r="D33" s="135">
        <v>12</v>
      </c>
      <c r="E33" s="151">
        <v>4</v>
      </c>
      <c r="F33" s="135">
        <v>0</v>
      </c>
      <c r="G33" s="137">
        <v>0</v>
      </c>
      <c r="H33" s="133">
        <v>0</v>
      </c>
      <c r="I33" s="137">
        <v>0</v>
      </c>
      <c r="J33" s="133">
        <v>1</v>
      </c>
      <c r="K33" s="137">
        <v>0</v>
      </c>
      <c r="L33" s="133">
        <v>2</v>
      </c>
      <c r="M33" s="137">
        <v>0</v>
      </c>
      <c r="N33" s="133">
        <v>0</v>
      </c>
      <c r="O33" s="137">
        <v>0</v>
      </c>
      <c r="P33" s="133">
        <v>9</v>
      </c>
      <c r="Q33" s="137">
        <v>0</v>
      </c>
      <c r="R33" s="133">
        <v>0</v>
      </c>
      <c r="S33" s="137"/>
      <c r="T33" s="133"/>
      <c r="U33" s="137"/>
      <c r="V33" s="147"/>
      <c r="W33" s="133">
        <v>0</v>
      </c>
    </row>
    <row r="34" spans="1:23">
      <c r="A34" s="315" t="s">
        <v>457</v>
      </c>
      <c r="B34" s="36" t="s">
        <v>21</v>
      </c>
      <c r="C34" s="32">
        <v>23</v>
      </c>
      <c r="D34" s="33">
        <v>18</v>
      </c>
      <c r="E34" s="139">
        <v>5</v>
      </c>
      <c r="F34" s="33">
        <v>0</v>
      </c>
      <c r="G34" s="32">
        <v>0</v>
      </c>
      <c r="H34" s="36">
        <v>0</v>
      </c>
      <c r="I34" s="130">
        <v>0</v>
      </c>
      <c r="J34" s="36">
        <v>2</v>
      </c>
      <c r="K34" s="130">
        <v>0</v>
      </c>
      <c r="L34" s="36">
        <v>2</v>
      </c>
      <c r="M34" s="130">
        <v>1</v>
      </c>
      <c r="N34" s="36">
        <v>4</v>
      </c>
      <c r="O34" s="130">
        <v>0</v>
      </c>
      <c r="P34" s="36">
        <v>7</v>
      </c>
      <c r="Q34" s="130">
        <v>2</v>
      </c>
      <c r="R34" s="36">
        <v>0</v>
      </c>
      <c r="S34" s="130">
        <v>0</v>
      </c>
      <c r="T34" s="36">
        <v>0</v>
      </c>
      <c r="U34" s="130">
        <v>0</v>
      </c>
      <c r="V34" s="30">
        <v>0</v>
      </c>
      <c r="W34" s="132">
        <v>0</v>
      </c>
    </row>
    <row r="35" spans="1:23">
      <c r="A35" s="316"/>
      <c r="B35" s="142" t="s">
        <v>22</v>
      </c>
      <c r="C35" s="143">
        <v>39</v>
      </c>
      <c r="D35" s="144">
        <v>30</v>
      </c>
      <c r="E35" s="145">
        <v>9</v>
      </c>
      <c r="F35" s="144">
        <v>0</v>
      </c>
      <c r="G35" s="143">
        <v>0</v>
      </c>
      <c r="H35" s="142">
        <v>0</v>
      </c>
      <c r="I35" s="146">
        <v>0</v>
      </c>
      <c r="J35" s="142">
        <v>3</v>
      </c>
      <c r="K35" s="146">
        <v>0</v>
      </c>
      <c r="L35" s="142">
        <v>4</v>
      </c>
      <c r="M35" s="146">
        <v>1</v>
      </c>
      <c r="N35" s="142">
        <v>4</v>
      </c>
      <c r="O35" s="146">
        <v>0</v>
      </c>
      <c r="P35" s="142">
        <v>16</v>
      </c>
      <c r="Q35" s="146">
        <v>2</v>
      </c>
      <c r="R35" s="142"/>
      <c r="S35" s="146"/>
      <c r="T35" s="142"/>
      <c r="U35" s="146"/>
      <c r="V35" s="148"/>
      <c r="W35" s="142"/>
    </row>
    <row r="36" spans="1:23">
      <c r="A36" s="11">
        <v>-3.1099999999999999E-2</v>
      </c>
      <c r="B36" s="133" t="s">
        <v>19</v>
      </c>
      <c r="C36" s="134">
        <v>15</v>
      </c>
      <c r="D36" s="135">
        <v>6</v>
      </c>
      <c r="E36" s="151">
        <v>9</v>
      </c>
      <c r="F36" s="135">
        <v>3</v>
      </c>
      <c r="G36" s="137">
        <v>0</v>
      </c>
      <c r="H36" s="133">
        <v>0</v>
      </c>
      <c r="I36" s="137">
        <v>0</v>
      </c>
      <c r="J36" s="133">
        <v>0</v>
      </c>
      <c r="K36" s="137">
        <v>0</v>
      </c>
      <c r="L36" s="133">
        <v>2</v>
      </c>
      <c r="M36" s="137">
        <v>0</v>
      </c>
      <c r="N36" s="133">
        <v>0</v>
      </c>
      <c r="O36" s="137">
        <v>0</v>
      </c>
      <c r="P36" s="133">
        <v>1</v>
      </c>
      <c r="Q36" s="137">
        <v>0</v>
      </c>
      <c r="R36" s="133">
        <v>0</v>
      </c>
      <c r="S36" s="137"/>
      <c r="T36" s="133"/>
      <c r="U36" s="137"/>
      <c r="V36" s="147"/>
      <c r="W36" s="133">
        <v>0</v>
      </c>
    </row>
    <row r="37" spans="1:23">
      <c r="A37" s="315" t="s">
        <v>458</v>
      </c>
      <c r="B37" s="36" t="s">
        <v>21</v>
      </c>
      <c r="C37" s="32">
        <v>14</v>
      </c>
      <c r="D37" s="33">
        <v>4</v>
      </c>
      <c r="E37" s="139">
        <v>10</v>
      </c>
      <c r="F37" s="33">
        <v>0</v>
      </c>
      <c r="G37" s="32">
        <v>0</v>
      </c>
      <c r="H37" s="36">
        <v>0</v>
      </c>
      <c r="I37" s="130">
        <v>0</v>
      </c>
      <c r="J37" s="36">
        <v>0</v>
      </c>
      <c r="K37" s="130">
        <v>0</v>
      </c>
      <c r="L37" s="36">
        <v>0</v>
      </c>
      <c r="M37" s="130">
        <v>0</v>
      </c>
      <c r="N37" s="36">
        <v>1</v>
      </c>
      <c r="O37" s="130">
        <v>0</v>
      </c>
      <c r="P37" s="36">
        <v>3</v>
      </c>
      <c r="Q37" s="130">
        <v>0</v>
      </c>
      <c r="R37" s="36">
        <v>0</v>
      </c>
      <c r="S37" s="130">
        <v>0</v>
      </c>
      <c r="T37" s="36">
        <v>0</v>
      </c>
      <c r="U37" s="130">
        <v>0</v>
      </c>
      <c r="V37" s="30">
        <v>0</v>
      </c>
      <c r="W37" s="132">
        <v>0</v>
      </c>
    </row>
    <row r="38" spans="1:23">
      <c r="A38" s="316"/>
      <c r="B38" s="142" t="s">
        <v>22</v>
      </c>
      <c r="C38" s="143">
        <v>29</v>
      </c>
      <c r="D38" s="144">
        <v>10</v>
      </c>
      <c r="E38" s="145">
        <v>19</v>
      </c>
      <c r="F38" s="144">
        <v>3</v>
      </c>
      <c r="G38" s="143">
        <v>0</v>
      </c>
      <c r="H38" s="142">
        <v>0</v>
      </c>
      <c r="I38" s="146">
        <v>0</v>
      </c>
      <c r="J38" s="142">
        <v>0</v>
      </c>
      <c r="K38" s="146">
        <v>0</v>
      </c>
      <c r="L38" s="142">
        <v>2</v>
      </c>
      <c r="M38" s="146">
        <v>0</v>
      </c>
      <c r="N38" s="142">
        <v>1</v>
      </c>
      <c r="O38" s="146">
        <v>0</v>
      </c>
      <c r="P38" s="142">
        <v>4</v>
      </c>
      <c r="Q38" s="146">
        <v>0</v>
      </c>
      <c r="R38" s="142"/>
      <c r="S38" s="146"/>
      <c r="T38" s="142"/>
      <c r="U38" s="146"/>
      <c r="V38" s="148"/>
      <c r="W38" s="142"/>
    </row>
    <row r="39" spans="1:23">
      <c r="A39" s="11">
        <v>-3.32E-2</v>
      </c>
      <c r="B39" s="133" t="s">
        <v>19</v>
      </c>
      <c r="C39" s="134">
        <v>31</v>
      </c>
      <c r="D39" s="135">
        <v>31</v>
      </c>
      <c r="E39" s="151">
        <v>0</v>
      </c>
      <c r="F39" s="135">
        <v>0</v>
      </c>
      <c r="G39" s="137">
        <v>0</v>
      </c>
      <c r="H39" s="133">
        <v>0</v>
      </c>
      <c r="I39" s="137">
        <v>0</v>
      </c>
      <c r="J39" s="133">
        <v>0</v>
      </c>
      <c r="K39" s="137">
        <v>0</v>
      </c>
      <c r="L39" s="133">
        <v>0</v>
      </c>
      <c r="M39" s="137">
        <v>0</v>
      </c>
      <c r="N39" s="133">
        <v>31</v>
      </c>
      <c r="O39" s="137">
        <v>0</v>
      </c>
      <c r="P39" s="133">
        <v>0</v>
      </c>
      <c r="Q39" s="137">
        <v>0</v>
      </c>
      <c r="R39" s="133">
        <v>0</v>
      </c>
      <c r="S39" s="137"/>
      <c r="T39" s="133"/>
      <c r="U39" s="137"/>
      <c r="V39" s="147"/>
      <c r="W39" s="133">
        <v>0</v>
      </c>
    </row>
    <row r="40" spans="1:23">
      <c r="A40" s="315" t="s">
        <v>459</v>
      </c>
      <c r="B40" s="36" t="s">
        <v>21</v>
      </c>
      <c r="C40" s="32">
        <v>0</v>
      </c>
      <c r="D40" s="33">
        <v>0</v>
      </c>
      <c r="E40" s="139">
        <v>0</v>
      </c>
      <c r="F40" s="33">
        <v>0</v>
      </c>
      <c r="G40" s="32">
        <v>0</v>
      </c>
      <c r="H40" s="36">
        <v>0</v>
      </c>
      <c r="I40" s="130">
        <v>0</v>
      </c>
      <c r="J40" s="36">
        <v>0</v>
      </c>
      <c r="K40" s="130">
        <v>0</v>
      </c>
      <c r="L40" s="36">
        <v>0</v>
      </c>
      <c r="M40" s="130">
        <v>0</v>
      </c>
      <c r="N40" s="36">
        <v>0</v>
      </c>
      <c r="O40" s="130">
        <v>0</v>
      </c>
      <c r="P40" s="36">
        <v>0</v>
      </c>
      <c r="Q40" s="130">
        <v>0</v>
      </c>
      <c r="R40" s="36">
        <v>0</v>
      </c>
      <c r="S40" s="130">
        <v>0</v>
      </c>
      <c r="T40" s="36">
        <v>0</v>
      </c>
      <c r="U40" s="130">
        <v>0</v>
      </c>
      <c r="V40" s="30">
        <v>0</v>
      </c>
      <c r="W40" s="132">
        <v>0</v>
      </c>
    </row>
    <row r="41" spans="1:23">
      <c r="A41" s="316"/>
      <c r="B41" s="142" t="s">
        <v>22</v>
      </c>
      <c r="C41" s="143">
        <v>31</v>
      </c>
      <c r="D41" s="144">
        <v>31</v>
      </c>
      <c r="E41" s="145">
        <v>0</v>
      </c>
      <c r="F41" s="144">
        <v>0</v>
      </c>
      <c r="G41" s="143">
        <v>0</v>
      </c>
      <c r="H41" s="142">
        <v>0</v>
      </c>
      <c r="I41" s="146">
        <v>0</v>
      </c>
      <c r="J41" s="142">
        <v>0</v>
      </c>
      <c r="K41" s="146">
        <v>0</v>
      </c>
      <c r="L41" s="142">
        <v>0</v>
      </c>
      <c r="M41" s="146">
        <v>0</v>
      </c>
      <c r="N41" s="142">
        <v>31</v>
      </c>
      <c r="O41" s="146">
        <v>0</v>
      </c>
      <c r="P41" s="142">
        <v>0</v>
      </c>
      <c r="Q41" s="146">
        <v>0</v>
      </c>
      <c r="R41" s="142"/>
      <c r="S41" s="146"/>
      <c r="T41" s="142"/>
      <c r="U41" s="146"/>
      <c r="V41" s="148"/>
      <c r="W41" s="142"/>
    </row>
    <row r="42" spans="1:23">
      <c r="A42" s="11">
        <v>-7.8200000000000006E-2</v>
      </c>
      <c r="B42" s="133" t="s">
        <v>19</v>
      </c>
      <c r="C42" s="134">
        <v>288</v>
      </c>
      <c r="D42" s="135">
        <v>149</v>
      </c>
      <c r="E42" s="151">
        <v>139</v>
      </c>
      <c r="F42" s="135">
        <v>62</v>
      </c>
      <c r="G42" s="137">
        <v>6</v>
      </c>
      <c r="H42" s="133">
        <v>5</v>
      </c>
      <c r="I42" s="137">
        <v>1</v>
      </c>
      <c r="J42" s="133">
        <v>3</v>
      </c>
      <c r="K42" s="137">
        <v>2</v>
      </c>
      <c r="L42" s="133">
        <v>11</v>
      </c>
      <c r="M42" s="137">
        <v>2</v>
      </c>
      <c r="N42" s="133">
        <v>43</v>
      </c>
      <c r="O42" s="137">
        <v>12</v>
      </c>
      <c r="P42" s="133">
        <v>1</v>
      </c>
      <c r="Q42" s="137">
        <v>1</v>
      </c>
      <c r="R42" s="133">
        <v>1</v>
      </c>
      <c r="S42" s="137"/>
      <c r="T42" s="133"/>
      <c r="U42" s="137"/>
      <c r="V42" s="147"/>
      <c r="W42" s="133">
        <v>34</v>
      </c>
    </row>
    <row r="43" spans="1:23">
      <c r="A43" s="315" t="s">
        <v>460</v>
      </c>
      <c r="B43" s="36" t="s">
        <v>21</v>
      </c>
      <c r="C43" s="32">
        <v>451</v>
      </c>
      <c r="D43" s="33">
        <v>93</v>
      </c>
      <c r="E43" s="139">
        <v>358</v>
      </c>
      <c r="F43" s="33">
        <v>0</v>
      </c>
      <c r="G43" s="32">
        <v>25</v>
      </c>
      <c r="H43" s="36">
        <v>1</v>
      </c>
      <c r="I43" s="130">
        <v>2</v>
      </c>
      <c r="J43" s="36">
        <v>1</v>
      </c>
      <c r="K43" s="130">
        <v>2</v>
      </c>
      <c r="L43" s="36">
        <v>14</v>
      </c>
      <c r="M43" s="130">
        <v>0</v>
      </c>
      <c r="N43" s="36">
        <v>5</v>
      </c>
      <c r="O43" s="130">
        <v>40</v>
      </c>
      <c r="P43" s="36">
        <v>2</v>
      </c>
      <c r="Q43" s="130">
        <v>1</v>
      </c>
      <c r="R43" s="36">
        <v>21</v>
      </c>
      <c r="S43" s="130">
        <v>9</v>
      </c>
      <c r="T43" s="36">
        <v>0</v>
      </c>
      <c r="U43" s="130">
        <v>2</v>
      </c>
      <c r="V43" s="30">
        <v>1</v>
      </c>
      <c r="W43" s="132">
        <v>-5.3499999999999999E-2</v>
      </c>
    </row>
    <row r="44" spans="1:23">
      <c r="A44" s="316"/>
      <c r="B44" s="142" t="s">
        <v>22</v>
      </c>
      <c r="C44" s="143">
        <v>739</v>
      </c>
      <c r="D44" s="144">
        <v>242</v>
      </c>
      <c r="E44" s="145" t="s">
        <v>461</v>
      </c>
      <c r="F44" s="144">
        <v>62</v>
      </c>
      <c r="G44" s="143">
        <v>31</v>
      </c>
      <c r="H44" s="142">
        <v>6</v>
      </c>
      <c r="I44" s="146">
        <v>3</v>
      </c>
      <c r="J44" s="142">
        <v>4</v>
      </c>
      <c r="K44" s="146">
        <v>4</v>
      </c>
      <c r="L44" s="142">
        <v>25</v>
      </c>
      <c r="M44" s="146">
        <v>2</v>
      </c>
      <c r="N44" s="142">
        <v>48</v>
      </c>
      <c r="O44" s="146">
        <v>52</v>
      </c>
      <c r="P44" s="142">
        <v>3</v>
      </c>
      <c r="Q44" s="146">
        <v>2</v>
      </c>
      <c r="R44" s="142"/>
      <c r="S44" s="146"/>
      <c r="T44" s="142"/>
      <c r="U44" s="146"/>
      <c r="V44" s="30"/>
      <c r="W44" s="142"/>
    </row>
    <row r="45" spans="1:23">
      <c r="A45" s="11">
        <v>-1.2699999999999999E-2</v>
      </c>
      <c r="B45" s="133" t="s">
        <v>19</v>
      </c>
      <c r="C45" s="134">
        <v>62</v>
      </c>
      <c r="D45" s="135">
        <v>55</v>
      </c>
      <c r="E45" s="151">
        <v>7</v>
      </c>
      <c r="F45" s="135">
        <v>29</v>
      </c>
      <c r="G45" s="137">
        <v>1</v>
      </c>
      <c r="H45" s="133">
        <v>0</v>
      </c>
      <c r="I45" s="137">
        <v>0</v>
      </c>
      <c r="J45" s="133">
        <v>1</v>
      </c>
      <c r="K45" s="137">
        <v>0</v>
      </c>
      <c r="L45" s="133">
        <v>2</v>
      </c>
      <c r="M45" s="137">
        <v>2</v>
      </c>
      <c r="N45" s="133">
        <v>11</v>
      </c>
      <c r="O45" s="137">
        <v>1</v>
      </c>
      <c r="P45" s="133">
        <v>0</v>
      </c>
      <c r="Q45" s="137">
        <v>8</v>
      </c>
      <c r="R45" s="133">
        <v>0</v>
      </c>
      <c r="S45" s="137"/>
      <c r="T45" s="133"/>
      <c r="U45" s="137"/>
      <c r="V45" s="133"/>
      <c r="W45" s="151" t="s">
        <v>462</v>
      </c>
    </row>
    <row r="46" spans="1:23">
      <c r="A46" s="315" t="s">
        <v>463</v>
      </c>
      <c r="B46" s="36" t="s">
        <v>21</v>
      </c>
      <c r="C46" s="32">
        <v>58</v>
      </c>
      <c r="D46" s="33">
        <v>40</v>
      </c>
      <c r="E46" s="139">
        <v>18</v>
      </c>
      <c r="F46" s="33">
        <v>2</v>
      </c>
      <c r="G46" s="32">
        <v>14</v>
      </c>
      <c r="H46" s="36">
        <v>0</v>
      </c>
      <c r="I46" s="130">
        <v>0</v>
      </c>
      <c r="J46" s="36">
        <v>1</v>
      </c>
      <c r="K46" s="130">
        <v>0</v>
      </c>
      <c r="L46" s="36">
        <v>2</v>
      </c>
      <c r="M46" s="130">
        <v>1</v>
      </c>
      <c r="N46" s="36">
        <v>1</v>
      </c>
      <c r="O46" s="130">
        <v>3</v>
      </c>
      <c r="P46" s="36">
        <v>11</v>
      </c>
      <c r="Q46" s="130">
        <v>5</v>
      </c>
      <c r="R46" s="36">
        <v>6</v>
      </c>
      <c r="S46" s="130">
        <v>1</v>
      </c>
      <c r="T46" s="36">
        <v>2</v>
      </c>
      <c r="U46" s="130">
        <v>4</v>
      </c>
      <c r="V46" s="156" t="s">
        <v>142</v>
      </c>
      <c r="W46" s="157">
        <v>-2.0500000000000001E-2</v>
      </c>
    </row>
    <row r="47" spans="1:23">
      <c r="A47" s="316"/>
      <c r="B47" s="142" t="s">
        <v>22</v>
      </c>
      <c r="C47" s="143">
        <v>120</v>
      </c>
      <c r="D47" s="144">
        <v>95</v>
      </c>
      <c r="E47" s="145" t="s">
        <v>176</v>
      </c>
      <c r="F47" s="144">
        <v>31</v>
      </c>
      <c r="G47" s="143">
        <v>15</v>
      </c>
      <c r="H47" s="142">
        <v>0</v>
      </c>
      <c r="I47" s="146">
        <v>0</v>
      </c>
      <c r="J47" s="142">
        <v>2</v>
      </c>
      <c r="K47" s="146">
        <v>0</v>
      </c>
      <c r="L47" s="142">
        <v>4</v>
      </c>
      <c r="M47" s="146">
        <v>3</v>
      </c>
      <c r="N47" s="142">
        <v>12</v>
      </c>
      <c r="O47" s="146">
        <v>4</v>
      </c>
      <c r="P47" s="142">
        <v>11</v>
      </c>
      <c r="Q47" s="146">
        <v>13</v>
      </c>
      <c r="R47" s="142"/>
      <c r="S47" s="146"/>
      <c r="T47" s="142"/>
      <c r="U47" s="146"/>
      <c r="V47" s="142"/>
      <c r="W47" s="158"/>
    </row>
    <row r="48" spans="1:23">
      <c r="A48" s="11">
        <v>-0.13100000000000001</v>
      </c>
      <c r="B48" s="133" t="s">
        <v>19</v>
      </c>
      <c r="C48" s="134">
        <v>813</v>
      </c>
      <c r="D48" s="135">
        <v>813</v>
      </c>
      <c r="E48" s="151">
        <v>0</v>
      </c>
      <c r="F48" s="135">
        <v>700</v>
      </c>
      <c r="G48" s="137">
        <v>66</v>
      </c>
      <c r="H48" s="133">
        <v>0</v>
      </c>
      <c r="I48" s="137">
        <v>0</v>
      </c>
      <c r="J48" s="133">
        <v>5</v>
      </c>
      <c r="K48" s="137">
        <v>1</v>
      </c>
      <c r="L48" s="133">
        <v>4</v>
      </c>
      <c r="M48" s="137">
        <v>6</v>
      </c>
      <c r="N48" s="133">
        <v>20</v>
      </c>
      <c r="O48" s="137">
        <v>9</v>
      </c>
      <c r="P48" s="133">
        <v>2</v>
      </c>
      <c r="Q48" s="137">
        <v>0</v>
      </c>
      <c r="R48" s="133">
        <v>0</v>
      </c>
      <c r="S48" s="137"/>
      <c r="T48" s="133"/>
      <c r="U48" s="137"/>
      <c r="V48" s="30"/>
      <c r="W48" s="133">
        <v>39</v>
      </c>
    </row>
    <row r="49" spans="1:23">
      <c r="A49" s="315" t="s">
        <v>464</v>
      </c>
      <c r="B49" s="36" t="s">
        <v>21</v>
      </c>
      <c r="C49" s="32">
        <v>425</v>
      </c>
      <c r="D49" s="33">
        <v>425</v>
      </c>
      <c r="E49" s="139">
        <v>0</v>
      </c>
      <c r="F49" s="33">
        <v>216</v>
      </c>
      <c r="G49" s="32">
        <v>160</v>
      </c>
      <c r="H49" s="36">
        <v>0</v>
      </c>
      <c r="I49" s="130">
        <v>0</v>
      </c>
      <c r="J49" s="36">
        <v>1</v>
      </c>
      <c r="K49" s="130">
        <v>3</v>
      </c>
      <c r="L49" s="36">
        <v>10</v>
      </c>
      <c r="M49" s="130">
        <v>7</v>
      </c>
      <c r="N49" s="36">
        <v>5</v>
      </c>
      <c r="O49" s="130">
        <v>18</v>
      </c>
      <c r="P49" s="36">
        <v>5</v>
      </c>
      <c r="Q49" s="130">
        <v>0</v>
      </c>
      <c r="R49" s="36">
        <v>35</v>
      </c>
      <c r="S49" s="130">
        <v>0</v>
      </c>
      <c r="T49" s="36">
        <v>2</v>
      </c>
      <c r="U49" s="130">
        <v>2</v>
      </c>
      <c r="V49" s="30">
        <v>0</v>
      </c>
      <c r="W49" s="132">
        <v>-6.1400000000000003E-2</v>
      </c>
    </row>
    <row r="50" spans="1:23">
      <c r="A50" s="316"/>
      <c r="B50" s="142" t="s">
        <v>22</v>
      </c>
      <c r="C50" s="143">
        <v>1238</v>
      </c>
      <c r="D50" s="144">
        <v>1238</v>
      </c>
      <c r="E50" s="145" t="s">
        <v>200</v>
      </c>
      <c r="F50" s="144">
        <v>916</v>
      </c>
      <c r="G50" s="143">
        <v>226</v>
      </c>
      <c r="H50" s="142">
        <v>0</v>
      </c>
      <c r="I50" s="146">
        <v>0</v>
      </c>
      <c r="J50" s="142">
        <v>6</v>
      </c>
      <c r="K50" s="146">
        <v>4</v>
      </c>
      <c r="L50" s="142">
        <v>14</v>
      </c>
      <c r="M50" s="146">
        <v>13</v>
      </c>
      <c r="N50" s="142">
        <v>25</v>
      </c>
      <c r="O50" s="146">
        <v>27</v>
      </c>
      <c r="P50" s="142">
        <v>7</v>
      </c>
      <c r="Q50" s="146">
        <v>0</v>
      </c>
      <c r="R50" s="142"/>
      <c r="S50" s="146"/>
      <c r="T50" s="142"/>
      <c r="U50" s="146"/>
      <c r="V50" s="148"/>
      <c r="W50" s="142"/>
    </row>
    <row r="51" spans="1:23">
      <c r="A51" s="11">
        <v>-5.1000000000000004E-3</v>
      </c>
      <c r="B51" s="133" t="s">
        <v>19</v>
      </c>
      <c r="C51" s="134">
        <v>17</v>
      </c>
      <c r="D51" s="135">
        <v>10</v>
      </c>
      <c r="E51" s="151">
        <v>7</v>
      </c>
      <c r="F51" s="135">
        <v>1</v>
      </c>
      <c r="G51" s="137">
        <v>0</v>
      </c>
      <c r="H51" s="133">
        <v>0</v>
      </c>
      <c r="I51" s="137">
        <v>0</v>
      </c>
      <c r="J51" s="133">
        <v>0</v>
      </c>
      <c r="K51" s="137">
        <v>0</v>
      </c>
      <c r="L51" s="133">
        <v>1</v>
      </c>
      <c r="M51" s="137">
        <v>0</v>
      </c>
      <c r="N51" s="133">
        <v>1</v>
      </c>
      <c r="O51" s="137">
        <v>0</v>
      </c>
      <c r="P51" s="133">
        <v>0</v>
      </c>
      <c r="Q51" s="137">
        <v>7</v>
      </c>
      <c r="R51" s="133">
        <v>0</v>
      </c>
      <c r="S51" s="137"/>
      <c r="T51" s="133"/>
      <c r="U51" s="137"/>
      <c r="V51" s="147"/>
      <c r="W51" s="133">
        <v>0</v>
      </c>
    </row>
    <row r="52" spans="1:23">
      <c r="A52" s="315" t="s">
        <v>465</v>
      </c>
      <c r="B52" s="36" t="s">
        <v>21</v>
      </c>
      <c r="C52" s="32">
        <v>31</v>
      </c>
      <c r="D52" s="33">
        <v>18</v>
      </c>
      <c r="E52" s="139">
        <v>13</v>
      </c>
      <c r="F52" s="33">
        <v>4</v>
      </c>
      <c r="G52" s="32">
        <v>0</v>
      </c>
      <c r="H52" s="36">
        <v>0</v>
      </c>
      <c r="I52" s="130">
        <v>0</v>
      </c>
      <c r="J52" s="36">
        <v>0</v>
      </c>
      <c r="K52" s="130">
        <v>0</v>
      </c>
      <c r="L52" s="36">
        <v>3</v>
      </c>
      <c r="M52" s="130">
        <v>0</v>
      </c>
      <c r="N52" s="36">
        <v>0</v>
      </c>
      <c r="O52" s="130">
        <v>0</v>
      </c>
      <c r="P52" s="36">
        <v>9</v>
      </c>
      <c r="Q52" s="130">
        <v>2</v>
      </c>
      <c r="R52" s="36">
        <v>0</v>
      </c>
      <c r="S52" s="130">
        <v>0</v>
      </c>
      <c r="T52" s="36">
        <v>0</v>
      </c>
      <c r="U52" s="130">
        <v>0</v>
      </c>
      <c r="V52" s="30">
        <v>0</v>
      </c>
      <c r="W52" s="132">
        <v>0</v>
      </c>
    </row>
    <row r="53" spans="1:23">
      <c r="A53" s="316"/>
      <c r="B53" s="142" t="s">
        <v>22</v>
      </c>
      <c r="C53" s="143">
        <v>48</v>
      </c>
      <c r="D53" s="144">
        <v>28</v>
      </c>
      <c r="E53" s="145">
        <v>20</v>
      </c>
      <c r="F53" s="144">
        <v>5</v>
      </c>
      <c r="G53" s="143">
        <v>0</v>
      </c>
      <c r="H53" s="142">
        <v>0</v>
      </c>
      <c r="I53" s="146">
        <v>0</v>
      </c>
      <c r="J53" s="142">
        <v>0</v>
      </c>
      <c r="K53" s="146">
        <v>0</v>
      </c>
      <c r="L53" s="142">
        <v>4</v>
      </c>
      <c r="M53" s="146">
        <v>0</v>
      </c>
      <c r="N53" s="142">
        <v>1</v>
      </c>
      <c r="O53" s="146">
        <v>0</v>
      </c>
      <c r="P53" s="142">
        <v>9</v>
      </c>
      <c r="Q53" s="146">
        <v>9</v>
      </c>
      <c r="R53" s="142"/>
      <c r="S53" s="146"/>
      <c r="T53" s="142"/>
      <c r="U53" s="146"/>
      <c r="V53" s="148"/>
      <c r="W53" s="142"/>
    </row>
    <row r="54" spans="1:23">
      <c r="A54" s="11">
        <v>-0.02</v>
      </c>
      <c r="B54" s="133" t="s">
        <v>19</v>
      </c>
      <c r="C54" s="134">
        <v>86</v>
      </c>
      <c r="D54" s="135">
        <v>69</v>
      </c>
      <c r="E54" s="151">
        <v>17</v>
      </c>
      <c r="F54" s="135">
        <v>37</v>
      </c>
      <c r="G54" s="137">
        <v>2</v>
      </c>
      <c r="H54" s="133">
        <v>0</v>
      </c>
      <c r="I54" s="137">
        <v>0</v>
      </c>
      <c r="J54" s="133">
        <v>0</v>
      </c>
      <c r="K54" s="137">
        <v>0</v>
      </c>
      <c r="L54" s="133">
        <v>3</v>
      </c>
      <c r="M54" s="137">
        <v>0</v>
      </c>
      <c r="N54" s="133">
        <v>19</v>
      </c>
      <c r="O54" s="137">
        <v>3</v>
      </c>
      <c r="P54" s="133">
        <v>0</v>
      </c>
      <c r="Q54" s="137">
        <v>5</v>
      </c>
      <c r="R54" s="133">
        <v>0</v>
      </c>
      <c r="S54" s="137"/>
      <c r="T54" s="133"/>
      <c r="U54" s="137"/>
      <c r="V54" s="147"/>
      <c r="W54" s="133">
        <v>19</v>
      </c>
    </row>
    <row r="55" spans="1:23">
      <c r="A55" s="315" t="s">
        <v>466</v>
      </c>
      <c r="B55" s="36" t="s">
        <v>21</v>
      </c>
      <c r="C55" s="32">
        <v>103</v>
      </c>
      <c r="D55" s="33">
        <v>65</v>
      </c>
      <c r="E55" s="139">
        <v>38</v>
      </c>
      <c r="F55" s="33">
        <v>6</v>
      </c>
      <c r="G55" s="32">
        <v>7</v>
      </c>
      <c r="H55" s="36">
        <v>0</v>
      </c>
      <c r="I55" s="130">
        <v>0</v>
      </c>
      <c r="J55" s="36">
        <v>2</v>
      </c>
      <c r="K55" s="130">
        <v>0</v>
      </c>
      <c r="L55" s="36">
        <v>5</v>
      </c>
      <c r="M55" s="130">
        <v>1</v>
      </c>
      <c r="N55" s="36">
        <v>2</v>
      </c>
      <c r="O55" s="130">
        <v>10</v>
      </c>
      <c r="P55" s="36">
        <v>19</v>
      </c>
      <c r="Q55" s="130">
        <v>13</v>
      </c>
      <c r="R55" s="36">
        <v>7</v>
      </c>
      <c r="S55" s="130">
        <v>0</v>
      </c>
      <c r="T55" s="36">
        <v>0</v>
      </c>
      <c r="U55" s="130">
        <v>12</v>
      </c>
      <c r="V55" s="30">
        <v>0</v>
      </c>
      <c r="W55" s="132">
        <v>-2.9899999999999999E-2</v>
      </c>
    </row>
    <row r="56" spans="1:23">
      <c r="A56" s="316"/>
      <c r="B56" s="142" t="s">
        <v>22</v>
      </c>
      <c r="C56" s="143">
        <v>189</v>
      </c>
      <c r="D56" s="144">
        <v>134</v>
      </c>
      <c r="E56" s="145" t="s">
        <v>467</v>
      </c>
      <c r="F56" s="144">
        <v>43</v>
      </c>
      <c r="G56" s="143">
        <v>9</v>
      </c>
      <c r="H56" s="142">
        <v>0</v>
      </c>
      <c r="I56" s="146">
        <v>0</v>
      </c>
      <c r="J56" s="142">
        <v>2</v>
      </c>
      <c r="K56" s="146">
        <v>0</v>
      </c>
      <c r="L56" s="142">
        <v>8</v>
      </c>
      <c r="M56" s="146">
        <v>1</v>
      </c>
      <c r="N56" s="142">
        <v>21</v>
      </c>
      <c r="O56" s="146">
        <v>13</v>
      </c>
      <c r="P56" s="142">
        <v>19</v>
      </c>
      <c r="Q56" s="146">
        <v>18</v>
      </c>
      <c r="R56" s="142"/>
      <c r="S56" s="146"/>
      <c r="T56" s="142"/>
      <c r="U56" s="146"/>
      <c r="V56" s="148"/>
      <c r="W56" s="142"/>
    </row>
    <row r="57" spans="1:23">
      <c r="A57" s="11">
        <v>-8.77E-2</v>
      </c>
      <c r="B57" s="133" t="s">
        <v>19</v>
      </c>
      <c r="C57" s="134">
        <v>636</v>
      </c>
      <c r="D57" s="135">
        <v>619</v>
      </c>
      <c r="E57" s="151">
        <v>17</v>
      </c>
      <c r="F57" s="135">
        <v>491</v>
      </c>
      <c r="G57" s="137">
        <v>11</v>
      </c>
      <c r="H57" s="133">
        <v>0</v>
      </c>
      <c r="I57" s="137">
        <v>0</v>
      </c>
      <c r="J57" s="133">
        <v>0</v>
      </c>
      <c r="K57" s="137">
        <v>0</v>
      </c>
      <c r="L57" s="133">
        <v>14</v>
      </c>
      <c r="M57" s="137">
        <v>5</v>
      </c>
      <c r="N57" s="133">
        <v>56</v>
      </c>
      <c r="O57" s="137">
        <v>16</v>
      </c>
      <c r="P57" s="133">
        <v>1</v>
      </c>
      <c r="Q57" s="137">
        <v>23</v>
      </c>
      <c r="R57" s="133">
        <v>9</v>
      </c>
      <c r="S57" s="137">
        <v>6</v>
      </c>
      <c r="T57" s="133">
        <v>8</v>
      </c>
      <c r="U57" s="137">
        <v>40</v>
      </c>
      <c r="V57" s="147">
        <v>2</v>
      </c>
      <c r="W57" s="133">
        <v>92</v>
      </c>
    </row>
    <row r="58" spans="1:23">
      <c r="A58" s="315" t="s">
        <v>468</v>
      </c>
      <c r="B58" s="36" t="s">
        <v>21</v>
      </c>
      <c r="C58" s="32">
        <v>193</v>
      </c>
      <c r="D58" s="33">
        <v>166</v>
      </c>
      <c r="E58" s="139">
        <v>27</v>
      </c>
      <c r="F58" s="33">
        <v>1</v>
      </c>
      <c r="G58" s="32">
        <v>73</v>
      </c>
      <c r="H58" s="36">
        <v>0</v>
      </c>
      <c r="I58" s="130">
        <v>0</v>
      </c>
      <c r="J58" s="36">
        <v>2</v>
      </c>
      <c r="K58" s="130">
        <v>0</v>
      </c>
      <c r="L58" s="36">
        <v>1</v>
      </c>
      <c r="M58" s="130">
        <v>7</v>
      </c>
      <c r="N58" s="36">
        <v>1</v>
      </c>
      <c r="O58" s="130">
        <v>44</v>
      </c>
      <c r="P58" s="36">
        <v>1</v>
      </c>
      <c r="Q58" s="130">
        <v>38</v>
      </c>
      <c r="R58" s="36">
        <v>27</v>
      </c>
      <c r="S58" s="130"/>
      <c r="T58" s="36"/>
      <c r="U58" s="130"/>
      <c r="V58" s="30"/>
      <c r="W58" s="132">
        <v>-0.1449</v>
      </c>
    </row>
    <row r="59" spans="1:23">
      <c r="A59" s="316"/>
      <c r="B59" s="142" t="s">
        <v>22</v>
      </c>
      <c r="C59" s="143">
        <v>829</v>
      </c>
      <c r="D59" s="144">
        <v>785</v>
      </c>
      <c r="E59" s="145" t="s">
        <v>469</v>
      </c>
      <c r="F59" s="144">
        <v>492</v>
      </c>
      <c r="G59" s="143">
        <v>84</v>
      </c>
      <c r="H59" s="142">
        <v>0</v>
      </c>
      <c r="I59" s="146">
        <v>0</v>
      </c>
      <c r="J59" s="142">
        <v>2</v>
      </c>
      <c r="K59" s="146">
        <v>0</v>
      </c>
      <c r="L59" s="142">
        <v>15</v>
      </c>
      <c r="M59" s="146">
        <v>12</v>
      </c>
      <c r="N59" s="142">
        <v>57</v>
      </c>
      <c r="O59" s="146">
        <v>60</v>
      </c>
      <c r="P59" s="142">
        <v>2</v>
      </c>
      <c r="Q59" s="146">
        <v>61</v>
      </c>
      <c r="R59" s="142"/>
      <c r="S59" s="146"/>
      <c r="T59" s="142"/>
      <c r="U59" s="146"/>
      <c r="V59" s="148"/>
      <c r="W59" s="142"/>
    </row>
    <row r="60" spans="1:23">
      <c r="A60" s="11">
        <v>-0.65620000000000001</v>
      </c>
      <c r="B60" s="133" t="s">
        <v>19</v>
      </c>
      <c r="C60" s="134">
        <v>409</v>
      </c>
      <c r="D60" s="135">
        <v>397</v>
      </c>
      <c r="E60" s="151">
        <v>12</v>
      </c>
      <c r="F60" s="135">
        <v>310</v>
      </c>
      <c r="G60" s="137">
        <v>4</v>
      </c>
      <c r="H60" s="133">
        <v>0</v>
      </c>
      <c r="I60" s="137">
        <v>0</v>
      </c>
      <c r="J60" s="133">
        <v>0</v>
      </c>
      <c r="K60" s="137">
        <v>0</v>
      </c>
      <c r="L60" s="133">
        <v>2</v>
      </c>
      <c r="M60" s="137">
        <v>2</v>
      </c>
      <c r="N60" s="133">
        <v>44</v>
      </c>
      <c r="O60" s="137">
        <v>12</v>
      </c>
      <c r="P60" s="133">
        <v>0</v>
      </c>
      <c r="Q60" s="137">
        <v>23</v>
      </c>
      <c r="R60" s="133">
        <v>7</v>
      </c>
      <c r="S60" s="137"/>
      <c r="T60" s="133"/>
      <c r="U60" s="137"/>
      <c r="V60" s="147"/>
      <c r="W60" s="133">
        <v>55</v>
      </c>
    </row>
    <row r="61" spans="1:23">
      <c r="A61" s="315" t="s">
        <v>470</v>
      </c>
      <c r="B61" s="36" t="s">
        <v>21</v>
      </c>
      <c r="C61" s="32">
        <v>135</v>
      </c>
      <c r="D61" s="33">
        <v>117</v>
      </c>
      <c r="E61" s="139">
        <v>18</v>
      </c>
      <c r="F61" s="33">
        <v>0</v>
      </c>
      <c r="G61" s="32">
        <v>48</v>
      </c>
      <c r="H61" s="36">
        <v>0</v>
      </c>
      <c r="I61" s="130">
        <v>0</v>
      </c>
      <c r="J61" s="36">
        <v>0</v>
      </c>
      <c r="K61" s="130">
        <v>0</v>
      </c>
      <c r="L61" s="36">
        <v>0</v>
      </c>
      <c r="M61" s="130">
        <v>1</v>
      </c>
      <c r="N61" s="36">
        <v>1</v>
      </c>
      <c r="O61" s="130">
        <v>29</v>
      </c>
      <c r="P61" s="36">
        <v>0</v>
      </c>
      <c r="Q61" s="130">
        <v>38</v>
      </c>
      <c r="R61" s="36">
        <v>8</v>
      </c>
      <c r="S61" s="130">
        <v>5</v>
      </c>
      <c r="T61" s="36">
        <v>6</v>
      </c>
      <c r="U61" s="130">
        <v>28</v>
      </c>
      <c r="V61" s="30">
        <v>1</v>
      </c>
      <c r="W61" s="132">
        <v>-0.5978</v>
      </c>
    </row>
    <row r="62" spans="1:23">
      <c r="A62" s="316"/>
      <c r="B62" s="142" t="s">
        <v>22</v>
      </c>
      <c r="C62" s="143">
        <v>544</v>
      </c>
      <c r="D62" s="144">
        <v>514</v>
      </c>
      <c r="E62" s="145">
        <v>30</v>
      </c>
      <c r="F62" s="144">
        <v>310</v>
      </c>
      <c r="G62" s="143">
        <v>52</v>
      </c>
      <c r="H62" s="142">
        <v>0</v>
      </c>
      <c r="I62" s="146">
        <v>0</v>
      </c>
      <c r="J62" s="142">
        <v>0</v>
      </c>
      <c r="K62" s="146">
        <v>0</v>
      </c>
      <c r="L62" s="142">
        <v>2</v>
      </c>
      <c r="M62" s="146">
        <v>3</v>
      </c>
      <c r="N62" s="142">
        <v>45</v>
      </c>
      <c r="O62" s="146">
        <v>41</v>
      </c>
      <c r="P62" s="142">
        <v>0</v>
      </c>
      <c r="Q62" s="146">
        <v>61</v>
      </c>
      <c r="R62" s="142"/>
      <c r="S62" s="146"/>
      <c r="T62" s="142"/>
      <c r="U62" s="146"/>
      <c r="V62" s="148"/>
      <c r="W62" s="142"/>
    </row>
    <row r="63" spans="1:23">
      <c r="A63" s="11">
        <v>-0.34379999999999999</v>
      </c>
      <c r="B63" s="133" t="s">
        <v>19</v>
      </c>
      <c r="C63" s="134">
        <v>227</v>
      </c>
      <c r="D63" s="135">
        <v>222</v>
      </c>
      <c r="E63" s="151">
        <v>5</v>
      </c>
      <c r="F63" s="135">
        <v>181</v>
      </c>
      <c r="G63" s="137">
        <v>7</v>
      </c>
      <c r="H63" s="133">
        <v>0</v>
      </c>
      <c r="I63" s="137">
        <v>0</v>
      </c>
      <c r="J63" s="133">
        <v>2</v>
      </c>
      <c r="K63" s="137">
        <v>0</v>
      </c>
      <c r="L63" s="133">
        <v>12</v>
      </c>
      <c r="M63" s="137">
        <v>3</v>
      </c>
      <c r="N63" s="133">
        <v>12</v>
      </c>
      <c r="O63" s="137">
        <v>4</v>
      </c>
      <c r="P63" s="133">
        <v>1</v>
      </c>
      <c r="Q63" s="137">
        <v>0</v>
      </c>
      <c r="R63" s="133">
        <v>2</v>
      </c>
      <c r="S63" s="137"/>
      <c r="T63" s="133"/>
      <c r="U63" s="137"/>
      <c r="V63" s="147"/>
      <c r="W63" s="133">
        <v>37</v>
      </c>
    </row>
    <row r="64" spans="1:23">
      <c r="A64" s="315" t="s">
        <v>471</v>
      </c>
      <c r="B64" s="36" t="s">
        <v>21</v>
      </c>
      <c r="C64" s="32">
        <v>58</v>
      </c>
      <c r="D64" s="33">
        <v>49</v>
      </c>
      <c r="E64" s="139">
        <v>9</v>
      </c>
      <c r="F64" s="33">
        <v>1</v>
      </c>
      <c r="G64" s="32">
        <v>25</v>
      </c>
      <c r="H64" s="36">
        <v>0</v>
      </c>
      <c r="I64" s="130">
        <v>0</v>
      </c>
      <c r="J64" s="36">
        <v>0</v>
      </c>
      <c r="K64" s="130">
        <v>0</v>
      </c>
      <c r="L64" s="36">
        <v>1</v>
      </c>
      <c r="M64" s="130">
        <v>6</v>
      </c>
      <c r="N64" s="36">
        <v>0</v>
      </c>
      <c r="O64" s="130">
        <v>15</v>
      </c>
      <c r="P64" s="36">
        <v>1</v>
      </c>
      <c r="Q64" s="130">
        <v>0</v>
      </c>
      <c r="R64" s="36">
        <v>19</v>
      </c>
      <c r="S64" s="130">
        <v>1</v>
      </c>
      <c r="T64" s="36">
        <v>2</v>
      </c>
      <c r="U64" s="130">
        <v>12</v>
      </c>
      <c r="V64" s="30">
        <v>1</v>
      </c>
      <c r="W64" s="132">
        <v>-0.4022</v>
      </c>
    </row>
    <row r="65" spans="1:23">
      <c r="A65" s="316"/>
      <c r="B65" s="142" t="s">
        <v>22</v>
      </c>
      <c r="C65" s="143">
        <v>285</v>
      </c>
      <c r="D65" s="144">
        <v>271</v>
      </c>
      <c r="E65" s="145">
        <v>14</v>
      </c>
      <c r="F65" s="144">
        <v>182</v>
      </c>
      <c r="G65" s="143">
        <v>32</v>
      </c>
      <c r="H65" s="142">
        <v>0</v>
      </c>
      <c r="I65" s="146">
        <v>0</v>
      </c>
      <c r="J65" s="142">
        <v>2</v>
      </c>
      <c r="K65" s="146">
        <v>0</v>
      </c>
      <c r="L65" s="142">
        <v>13</v>
      </c>
      <c r="M65" s="146">
        <v>9</v>
      </c>
      <c r="N65" s="142">
        <v>12</v>
      </c>
      <c r="O65" s="146">
        <v>19</v>
      </c>
      <c r="P65" s="142">
        <v>2</v>
      </c>
      <c r="Q65" s="146">
        <v>0</v>
      </c>
      <c r="R65" s="142"/>
      <c r="S65" s="146"/>
      <c r="T65" s="142"/>
      <c r="U65" s="146"/>
      <c r="V65" s="148"/>
      <c r="W65" s="142"/>
    </row>
    <row r="66" spans="1:23">
      <c r="A66" s="11">
        <v>-5.3E-3</v>
      </c>
      <c r="B66" s="133" t="s">
        <v>19</v>
      </c>
      <c r="C66" s="134">
        <v>24</v>
      </c>
      <c r="D66" s="135">
        <v>22</v>
      </c>
      <c r="E66" s="151">
        <v>2</v>
      </c>
      <c r="F66" s="135">
        <v>0</v>
      </c>
      <c r="G66" s="137">
        <v>0</v>
      </c>
      <c r="H66" s="133">
        <v>0</v>
      </c>
      <c r="I66" s="137">
        <v>0</v>
      </c>
      <c r="J66" s="133">
        <v>0</v>
      </c>
      <c r="K66" s="137">
        <v>0</v>
      </c>
      <c r="L66" s="133">
        <v>1</v>
      </c>
      <c r="M66" s="137">
        <v>0</v>
      </c>
      <c r="N66" s="133">
        <v>10</v>
      </c>
      <c r="O66" s="137">
        <v>0</v>
      </c>
      <c r="P66" s="133">
        <v>2</v>
      </c>
      <c r="Q66" s="137">
        <v>9</v>
      </c>
      <c r="R66" s="133">
        <v>2</v>
      </c>
      <c r="S66" s="137"/>
      <c r="T66" s="133"/>
      <c r="U66" s="137"/>
      <c r="V66" s="147"/>
      <c r="W66" s="133">
        <v>2</v>
      </c>
    </row>
    <row r="67" spans="1:23">
      <c r="A67" s="315" t="s">
        <v>472</v>
      </c>
      <c r="B67" s="36" t="s">
        <v>21</v>
      </c>
      <c r="C67" s="32">
        <v>26</v>
      </c>
      <c r="D67" s="33">
        <v>23</v>
      </c>
      <c r="E67" s="139">
        <v>3</v>
      </c>
      <c r="F67" s="33">
        <v>0</v>
      </c>
      <c r="G67" s="32">
        <v>0</v>
      </c>
      <c r="H67" s="36">
        <v>0</v>
      </c>
      <c r="I67" s="130">
        <v>0</v>
      </c>
      <c r="J67" s="36">
        <v>0</v>
      </c>
      <c r="K67" s="130">
        <v>0</v>
      </c>
      <c r="L67" s="36">
        <v>1</v>
      </c>
      <c r="M67" s="130">
        <v>0</v>
      </c>
      <c r="N67" s="36">
        <v>1</v>
      </c>
      <c r="O67" s="130">
        <v>0</v>
      </c>
      <c r="P67" s="36">
        <v>12</v>
      </c>
      <c r="Q67" s="130">
        <v>9</v>
      </c>
      <c r="R67" s="36">
        <v>0</v>
      </c>
      <c r="S67" s="130">
        <v>0</v>
      </c>
      <c r="T67" s="36">
        <v>0</v>
      </c>
      <c r="U67" s="130">
        <v>0</v>
      </c>
      <c r="V67" s="30">
        <v>0</v>
      </c>
      <c r="W67" s="132">
        <v>-3.0999999999999999E-3</v>
      </c>
    </row>
    <row r="68" spans="1:23">
      <c r="A68" s="316"/>
      <c r="B68" s="142" t="s">
        <v>22</v>
      </c>
      <c r="C68" s="143">
        <v>50</v>
      </c>
      <c r="D68" s="144">
        <v>45</v>
      </c>
      <c r="E68" s="145">
        <v>5</v>
      </c>
      <c r="F68" s="144">
        <v>0</v>
      </c>
      <c r="G68" s="143">
        <v>0</v>
      </c>
      <c r="H68" s="142">
        <v>0</v>
      </c>
      <c r="I68" s="146">
        <v>0</v>
      </c>
      <c r="J68" s="142">
        <v>0</v>
      </c>
      <c r="K68" s="146">
        <v>0</v>
      </c>
      <c r="L68" s="142">
        <v>2</v>
      </c>
      <c r="M68" s="146">
        <v>0</v>
      </c>
      <c r="N68" s="142">
        <v>11</v>
      </c>
      <c r="O68" s="146">
        <v>0</v>
      </c>
      <c r="P68" s="142">
        <v>14</v>
      </c>
      <c r="Q68" s="146">
        <v>18</v>
      </c>
      <c r="R68" s="142"/>
      <c r="S68" s="146"/>
      <c r="T68" s="142"/>
      <c r="U68" s="146"/>
      <c r="V68" s="148"/>
      <c r="W68" s="142"/>
    </row>
    <row r="69" spans="1:23">
      <c r="A69" s="11">
        <v>-0.17069999999999999</v>
      </c>
      <c r="B69" s="133" t="s">
        <v>19</v>
      </c>
      <c r="C69" s="134">
        <v>641</v>
      </c>
      <c r="D69" s="135">
        <v>515</v>
      </c>
      <c r="E69" s="151">
        <v>126</v>
      </c>
      <c r="F69" s="135">
        <v>264</v>
      </c>
      <c r="G69" s="137">
        <v>75</v>
      </c>
      <c r="H69" s="133">
        <v>1</v>
      </c>
      <c r="I69" s="137">
        <v>0</v>
      </c>
      <c r="J69" s="133">
        <v>23</v>
      </c>
      <c r="K69" s="137">
        <v>5</v>
      </c>
      <c r="L69" s="133">
        <v>27</v>
      </c>
      <c r="M69" s="137">
        <v>6</v>
      </c>
      <c r="N69" s="133">
        <v>37</v>
      </c>
      <c r="O69" s="137">
        <v>15</v>
      </c>
      <c r="P69" s="133">
        <v>22</v>
      </c>
      <c r="Q69" s="137">
        <v>40</v>
      </c>
      <c r="R69" s="133">
        <v>17</v>
      </c>
      <c r="S69" s="137">
        <v>24</v>
      </c>
      <c r="T69" s="133">
        <v>14</v>
      </c>
      <c r="U69" s="137">
        <v>17</v>
      </c>
      <c r="V69" s="147">
        <v>3</v>
      </c>
      <c r="W69" s="133">
        <v>93</v>
      </c>
    </row>
    <row r="70" spans="1:23">
      <c r="A70" s="315" t="s">
        <v>473</v>
      </c>
      <c r="B70" s="36" t="s">
        <v>21</v>
      </c>
      <c r="C70" s="32">
        <v>972</v>
      </c>
      <c r="D70" s="33">
        <v>626</v>
      </c>
      <c r="E70" s="139">
        <v>346</v>
      </c>
      <c r="F70" s="33">
        <v>50</v>
      </c>
      <c r="G70" s="32">
        <v>163</v>
      </c>
      <c r="H70" s="36">
        <v>0</v>
      </c>
      <c r="I70" s="130">
        <v>0</v>
      </c>
      <c r="J70" s="36">
        <v>38</v>
      </c>
      <c r="K70" s="130">
        <v>13</v>
      </c>
      <c r="L70" s="36">
        <v>80</v>
      </c>
      <c r="M70" s="130">
        <v>16</v>
      </c>
      <c r="N70" s="36">
        <v>15</v>
      </c>
      <c r="O70" s="130">
        <v>42</v>
      </c>
      <c r="P70" s="36">
        <v>142</v>
      </c>
      <c r="Q70" s="130">
        <v>67</v>
      </c>
      <c r="R70" s="36">
        <v>18</v>
      </c>
      <c r="S70" s="130"/>
      <c r="T70" s="36"/>
      <c r="U70" s="130"/>
      <c r="V70" s="30"/>
      <c r="W70" s="132">
        <v>-0.14649999999999999</v>
      </c>
    </row>
    <row r="71" spans="1:23">
      <c r="A71" s="316"/>
      <c r="B71" s="142" t="s">
        <v>22</v>
      </c>
      <c r="C71" s="143">
        <v>1613</v>
      </c>
      <c r="D71" s="144">
        <v>1141</v>
      </c>
      <c r="E71" s="145" t="s">
        <v>474</v>
      </c>
      <c r="F71" s="144">
        <v>314</v>
      </c>
      <c r="G71" s="143">
        <v>238</v>
      </c>
      <c r="H71" s="142">
        <v>1</v>
      </c>
      <c r="I71" s="146">
        <v>0</v>
      </c>
      <c r="J71" s="142">
        <v>61</v>
      </c>
      <c r="K71" s="146">
        <v>18</v>
      </c>
      <c r="L71" s="142">
        <v>107</v>
      </c>
      <c r="M71" s="146">
        <v>22</v>
      </c>
      <c r="N71" s="142">
        <v>52</v>
      </c>
      <c r="O71" s="146">
        <v>57</v>
      </c>
      <c r="P71" s="142">
        <v>164</v>
      </c>
      <c r="Q71" s="146">
        <v>107</v>
      </c>
      <c r="R71" s="142"/>
      <c r="S71" s="146"/>
      <c r="T71" s="142"/>
      <c r="U71" s="146"/>
      <c r="V71" s="148"/>
      <c r="W71" s="142"/>
    </row>
    <row r="72" spans="1:23">
      <c r="A72" s="11">
        <v>-0.20949999999999999</v>
      </c>
      <c r="B72" s="133" t="s">
        <v>19</v>
      </c>
      <c r="C72" s="134">
        <v>98</v>
      </c>
      <c r="D72" s="135">
        <v>53</v>
      </c>
      <c r="E72" s="151">
        <v>45</v>
      </c>
      <c r="F72" s="135">
        <v>2</v>
      </c>
      <c r="G72" s="137">
        <v>0</v>
      </c>
      <c r="H72" s="133">
        <v>0</v>
      </c>
      <c r="I72" s="137">
        <v>0</v>
      </c>
      <c r="J72" s="133">
        <v>3</v>
      </c>
      <c r="K72" s="137">
        <v>1</v>
      </c>
      <c r="L72" s="133">
        <v>8</v>
      </c>
      <c r="M72" s="137">
        <v>0</v>
      </c>
      <c r="N72" s="133">
        <v>24</v>
      </c>
      <c r="O72" s="137">
        <v>6</v>
      </c>
      <c r="P72" s="133">
        <v>3</v>
      </c>
      <c r="Q72" s="137">
        <v>6</v>
      </c>
      <c r="R72" s="133">
        <v>3</v>
      </c>
      <c r="S72" s="137"/>
      <c r="T72" s="133"/>
      <c r="U72" s="137"/>
      <c r="V72" s="147"/>
      <c r="W72" s="133">
        <v>9</v>
      </c>
    </row>
    <row r="73" spans="1:23">
      <c r="A73" s="315" t="s">
        <v>475</v>
      </c>
      <c r="B73" s="36" t="s">
        <v>21</v>
      </c>
      <c r="C73" s="32">
        <v>240</v>
      </c>
      <c r="D73" s="33">
        <v>91</v>
      </c>
      <c r="E73" s="139">
        <v>149</v>
      </c>
      <c r="F73" s="33">
        <v>1</v>
      </c>
      <c r="G73" s="32">
        <v>1</v>
      </c>
      <c r="H73" s="36">
        <v>0</v>
      </c>
      <c r="I73" s="130">
        <v>0</v>
      </c>
      <c r="J73" s="36">
        <v>7</v>
      </c>
      <c r="K73" s="130">
        <v>1</v>
      </c>
      <c r="L73" s="36">
        <v>17</v>
      </c>
      <c r="M73" s="130">
        <v>2</v>
      </c>
      <c r="N73" s="36">
        <v>7</v>
      </c>
      <c r="O73" s="130">
        <v>25</v>
      </c>
      <c r="P73" s="36">
        <v>18</v>
      </c>
      <c r="Q73" s="130">
        <v>12</v>
      </c>
      <c r="R73" s="36">
        <v>3</v>
      </c>
      <c r="S73" s="130">
        <v>0</v>
      </c>
      <c r="T73" s="36">
        <v>2</v>
      </c>
      <c r="U73" s="130">
        <v>0</v>
      </c>
      <c r="V73" s="30">
        <v>1</v>
      </c>
      <c r="W73" s="132">
        <v>-9.6799999999999997E-2</v>
      </c>
    </row>
    <row r="74" spans="1:23">
      <c r="A74" s="316"/>
      <c r="B74" s="142" t="s">
        <v>22</v>
      </c>
      <c r="C74" s="143">
        <v>338</v>
      </c>
      <c r="D74" s="144">
        <v>144</v>
      </c>
      <c r="E74" s="145">
        <v>194</v>
      </c>
      <c r="F74" s="144">
        <v>3</v>
      </c>
      <c r="G74" s="143">
        <v>1</v>
      </c>
      <c r="H74" s="142">
        <v>0</v>
      </c>
      <c r="I74" s="146">
        <v>0</v>
      </c>
      <c r="J74" s="142">
        <v>10</v>
      </c>
      <c r="K74" s="146">
        <v>2</v>
      </c>
      <c r="L74" s="142">
        <v>25</v>
      </c>
      <c r="M74" s="146">
        <v>2</v>
      </c>
      <c r="N74" s="142">
        <v>31</v>
      </c>
      <c r="O74" s="146">
        <v>31</v>
      </c>
      <c r="P74" s="142">
        <v>21</v>
      </c>
      <c r="Q74" s="146">
        <v>18</v>
      </c>
      <c r="R74" s="142"/>
      <c r="S74" s="146"/>
      <c r="T74" s="142"/>
      <c r="U74" s="146"/>
      <c r="V74" s="148"/>
      <c r="W74" s="142"/>
    </row>
    <row r="75" spans="1:23">
      <c r="A75" s="11">
        <v>-0.79049999999999998</v>
      </c>
      <c r="B75" s="133" t="s">
        <v>19</v>
      </c>
      <c r="C75" s="134">
        <v>543</v>
      </c>
      <c r="D75" s="135">
        <v>462</v>
      </c>
      <c r="E75" s="151">
        <v>81</v>
      </c>
      <c r="F75" s="135">
        <v>262</v>
      </c>
      <c r="G75" s="137">
        <v>75</v>
      </c>
      <c r="H75" s="133">
        <v>1</v>
      </c>
      <c r="I75" s="137">
        <v>0</v>
      </c>
      <c r="J75" s="133">
        <v>20</v>
      </c>
      <c r="K75" s="137">
        <v>4</v>
      </c>
      <c r="L75" s="133">
        <v>19</v>
      </c>
      <c r="M75" s="137">
        <v>6</v>
      </c>
      <c r="N75" s="133">
        <v>13</v>
      </c>
      <c r="O75" s="137">
        <v>9</v>
      </c>
      <c r="P75" s="133">
        <v>19</v>
      </c>
      <c r="Q75" s="137">
        <v>34</v>
      </c>
      <c r="R75" s="133">
        <v>14</v>
      </c>
      <c r="S75" s="137"/>
      <c r="T75" s="133"/>
      <c r="U75" s="137"/>
      <c r="V75" s="147"/>
      <c r="W75" s="133">
        <v>84</v>
      </c>
    </row>
    <row r="76" spans="1:23">
      <c r="A76" s="329" t="s">
        <v>476</v>
      </c>
      <c r="B76" s="36" t="s">
        <v>21</v>
      </c>
      <c r="C76" s="32">
        <v>732</v>
      </c>
      <c r="D76" s="33">
        <v>535</v>
      </c>
      <c r="E76" s="139">
        <v>197</v>
      </c>
      <c r="F76" s="33">
        <v>49</v>
      </c>
      <c r="G76" s="32">
        <v>162</v>
      </c>
      <c r="H76" s="36">
        <v>0</v>
      </c>
      <c r="I76" s="130">
        <v>0</v>
      </c>
      <c r="J76" s="36">
        <v>31</v>
      </c>
      <c r="K76" s="130">
        <v>12</v>
      </c>
      <c r="L76" s="36">
        <v>63</v>
      </c>
      <c r="M76" s="130">
        <v>14</v>
      </c>
      <c r="N76" s="36">
        <v>8</v>
      </c>
      <c r="O76" s="130">
        <v>17</v>
      </c>
      <c r="P76" s="36">
        <v>124</v>
      </c>
      <c r="Q76" s="130">
        <v>55</v>
      </c>
      <c r="R76" s="36">
        <v>15</v>
      </c>
      <c r="S76" s="130">
        <v>24</v>
      </c>
      <c r="T76" s="36">
        <v>12</v>
      </c>
      <c r="U76" s="130">
        <v>17</v>
      </c>
      <c r="V76" s="30">
        <v>2</v>
      </c>
      <c r="W76" s="132">
        <v>-0.9032</v>
      </c>
    </row>
    <row r="77" spans="1:23">
      <c r="A77" s="316"/>
      <c r="B77" s="142" t="s">
        <v>22</v>
      </c>
      <c r="C77" s="143">
        <v>1275</v>
      </c>
      <c r="D77" s="144">
        <v>997</v>
      </c>
      <c r="E77" s="145">
        <v>278</v>
      </c>
      <c r="F77" s="144">
        <v>311</v>
      </c>
      <c r="G77" s="143">
        <v>237</v>
      </c>
      <c r="H77" s="142">
        <v>1</v>
      </c>
      <c r="I77" s="146">
        <v>0</v>
      </c>
      <c r="J77" s="142">
        <v>51</v>
      </c>
      <c r="K77" s="146">
        <v>16</v>
      </c>
      <c r="L77" s="142">
        <v>82</v>
      </c>
      <c r="M77" s="146">
        <v>20</v>
      </c>
      <c r="N77" s="142">
        <v>21</v>
      </c>
      <c r="O77" s="146">
        <v>26</v>
      </c>
      <c r="P77" s="142">
        <v>143</v>
      </c>
      <c r="Q77" s="146">
        <v>89</v>
      </c>
      <c r="R77" s="142"/>
      <c r="S77" s="146"/>
      <c r="T77" s="142"/>
      <c r="U77" s="146"/>
      <c r="V77" s="148"/>
      <c r="W77" s="142"/>
    </row>
    <row r="78" spans="1:23">
      <c r="A78" s="11">
        <v>-2.53E-2</v>
      </c>
      <c r="B78" s="133" t="s">
        <v>19</v>
      </c>
      <c r="C78" s="134">
        <v>159</v>
      </c>
      <c r="D78" s="135">
        <v>154</v>
      </c>
      <c r="E78" s="151">
        <v>5</v>
      </c>
      <c r="F78" s="135">
        <v>107</v>
      </c>
      <c r="G78" s="137">
        <v>18</v>
      </c>
      <c r="H78" s="133">
        <v>0</v>
      </c>
      <c r="I78" s="137">
        <v>0</v>
      </c>
      <c r="J78" s="133">
        <v>0</v>
      </c>
      <c r="K78" s="137">
        <v>0</v>
      </c>
      <c r="L78" s="133">
        <v>1</v>
      </c>
      <c r="M78" s="137">
        <v>0</v>
      </c>
      <c r="N78" s="133">
        <v>16</v>
      </c>
      <c r="O78" s="137">
        <v>5</v>
      </c>
      <c r="P78" s="133">
        <v>1</v>
      </c>
      <c r="Q78" s="137">
        <v>6</v>
      </c>
      <c r="R78" s="133">
        <v>3</v>
      </c>
      <c r="S78" s="137"/>
      <c r="T78" s="133"/>
      <c r="U78" s="137"/>
      <c r="V78" s="147"/>
      <c r="W78" s="133">
        <v>18</v>
      </c>
    </row>
    <row r="79" spans="1:23">
      <c r="A79" s="315" t="s">
        <v>477</v>
      </c>
      <c r="B79" s="36" t="s">
        <v>21</v>
      </c>
      <c r="C79" s="32">
        <v>80</v>
      </c>
      <c r="D79" s="33">
        <v>74</v>
      </c>
      <c r="E79" s="139">
        <v>6</v>
      </c>
      <c r="F79" s="33">
        <v>5</v>
      </c>
      <c r="G79" s="32">
        <v>39</v>
      </c>
      <c r="H79" s="36">
        <v>0</v>
      </c>
      <c r="I79" s="130">
        <v>0</v>
      </c>
      <c r="J79" s="36">
        <v>2</v>
      </c>
      <c r="K79" s="130">
        <v>0</v>
      </c>
      <c r="L79" s="36">
        <v>0</v>
      </c>
      <c r="M79" s="130">
        <v>0</v>
      </c>
      <c r="N79" s="36">
        <v>0</v>
      </c>
      <c r="O79" s="130">
        <v>15</v>
      </c>
      <c r="P79" s="36">
        <v>10</v>
      </c>
      <c r="Q79" s="130">
        <v>3</v>
      </c>
      <c r="R79" s="36">
        <v>10</v>
      </c>
      <c r="S79" s="130">
        <v>3</v>
      </c>
      <c r="T79" s="36">
        <v>1</v>
      </c>
      <c r="U79" s="130">
        <v>1</v>
      </c>
      <c r="V79" s="30">
        <v>0</v>
      </c>
      <c r="W79" s="132">
        <v>-2.8299999999999999E-2</v>
      </c>
    </row>
    <row r="80" spans="1:23">
      <c r="A80" s="316"/>
      <c r="B80" s="142" t="s">
        <v>22</v>
      </c>
      <c r="C80" s="143">
        <v>239</v>
      </c>
      <c r="D80" s="144">
        <v>228</v>
      </c>
      <c r="E80" s="145" t="s">
        <v>478</v>
      </c>
      <c r="F80" s="144">
        <v>112</v>
      </c>
      <c r="G80" s="143">
        <v>57</v>
      </c>
      <c r="H80" s="142">
        <v>0</v>
      </c>
      <c r="I80" s="146">
        <v>0</v>
      </c>
      <c r="J80" s="142">
        <v>2</v>
      </c>
      <c r="K80" s="146">
        <v>0</v>
      </c>
      <c r="L80" s="142">
        <v>1</v>
      </c>
      <c r="M80" s="146">
        <v>0</v>
      </c>
      <c r="N80" s="142">
        <v>16</v>
      </c>
      <c r="O80" s="146">
        <v>20</v>
      </c>
      <c r="P80" s="142">
        <v>11</v>
      </c>
      <c r="Q80" s="146">
        <v>9</v>
      </c>
      <c r="R80" s="142"/>
      <c r="S80" s="146"/>
      <c r="T80" s="142"/>
      <c r="U80" s="146"/>
      <c r="V80" s="148"/>
      <c r="W80" s="142"/>
    </row>
    <row r="81" spans="1:23">
      <c r="A81" s="11">
        <v>-3.5700000000000003E-2</v>
      </c>
      <c r="B81" s="133" t="s">
        <v>19</v>
      </c>
      <c r="C81" s="134">
        <v>181</v>
      </c>
      <c r="D81" s="135">
        <v>173</v>
      </c>
      <c r="E81" s="151">
        <v>8</v>
      </c>
      <c r="F81" s="135">
        <v>66</v>
      </c>
      <c r="G81" s="137">
        <v>3</v>
      </c>
      <c r="H81" s="133">
        <v>0</v>
      </c>
      <c r="I81" s="137">
        <v>0</v>
      </c>
      <c r="J81" s="133">
        <v>2</v>
      </c>
      <c r="K81" s="137">
        <v>0</v>
      </c>
      <c r="L81" s="133">
        <v>3</v>
      </c>
      <c r="M81" s="137">
        <v>0</v>
      </c>
      <c r="N81" s="133">
        <v>73</v>
      </c>
      <c r="O81" s="137">
        <v>6</v>
      </c>
      <c r="P81" s="133">
        <v>2</v>
      </c>
      <c r="Q81" s="137">
        <v>18</v>
      </c>
      <c r="R81" s="133">
        <v>0</v>
      </c>
      <c r="S81" s="137"/>
      <c r="T81" s="133"/>
      <c r="U81" s="137"/>
      <c r="V81" s="147"/>
      <c r="W81" s="133">
        <v>23</v>
      </c>
    </row>
    <row r="82" spans="1:23">
      <c r="A82" s="311" t="s">
        <v>479</v>
      </c>
      <c r="B82" s="36" t="s">
        <v>21</v>
      </c>
      <c r="C82" s="32">
        <v>156</v>
      </c>
      <c r="D82" s="33">
        <v>144</v>
      </c>
      <c r="E82" s="139">
        <v>12</v>
      </c>
      <c r="F82" s="33">
        <v>9</v>
      </c>
      <c r="G82" s="32">
        <v>12</v>
      </c>
      <c r="H82" s="36">
        <v>0</v>
      </c>
      <c r="I82" s="130">
        <v>0</v>
      </c>
      <c r="J82" s="36">
        <v>0</v>
      </c>
      <c r="K82" s="130">
        <v>1</v>
      </c>
      <c r="L82" s="36">
        <v>3</v>
      </c>
      <c r="M82" s="130">
        <v>0</v>
      </c>
      <c r="N82" s="36">
        <v>52</v>
      </c>
      <c r="O82" s="130">
        <v>29</v>
      </c>
      <c r="P82" s="36">
        <v>24</v>
      </c>
      <c r="Q82" s="130">
        <v>14</v>
      </c>
      <c r="R82" s="36">
        <v>16</v>
      </c>
      <c r="S82" s="130">
        <v>0</v>
      </c>
      <c r="T82" s="36">
        <v>1</v>
      </c>
      <c r="U82" s="130">
        <v>5</v>
      </c>
      <c r="V82" s="30">
        <v>1</v>
      </c>
      <c r="W82" s="132">
        <v>-3.6200000000000003E-2</v>
      </c>
    </row>
    <row r="83" spans="1:23">
      <c r="A83" s="316"/>
      <c r="B83" s="142" t="s">
        <v>22</v>
      </c>
      <c r="C83" s="143">
        <v>337</v>
      </c>
      <c r="D83" s="144">
        <v>317</v>
      </c>
      <c r="E83" s="145" t="s">
        <v>480</v>
      </c>
      <c r="F83" s="144">
        <v>75</v>
      </c>
      <c r="G83" s="143">
        <v>15</v>
      </c>
      <c r="H83" s="142">
        <v>0</v>
      </c>
      <c r="I83" s="146">
        <v>0</v>
      </c>
      <c r="J83" s="142">
        <v>2</v>
      </c>
      <c r="K83" s="146">
        <v>1</v>
      </c>
      <c r="L83" s="142">
        <v>6</v>
      </c>
      <c r="M83" s="146">
        <v>0</v>
      </c>
      <c r="N83" s="142">
        <v>125</v>
      </c>
      <c r="O83" s="146">
        <v>35</v>
      </c>
      <c r="P83" s="142">
        <v>26</v>
      </c>
      <c r="Q83" s="146">
        <v>32</v>
      </c>
      <c r="R83" s="142"/>
      <c r="S83" s="146"/>
      <c r="T83" s="142"/>
      <c r="U83" s="146"/>
      <c r="V83" s="148"/>
      <c r="W83" s="142"/>
    </row>
    <row r="84" spans="1:23">
      <c r="A84" s="11">
        <v>-7.6E-3</v>
      </c>
      <c r="B84" s="133" t="s">
        <v>19</v>
      </c>
      <c r="C84" s="134">
        <v>33</v>
      </c>
      <c r="D84" s="135">
        <v>27</v>
      </c>
      <c r="E84" s="151">
        <v>6</v>
      </c>
      <c r="F84" s="135">
        <v>6</v>
      </c>
      <c r="G84" s="137">
        <v>1</v>
      </c>
      <c r="H84" s="133">
        <v>0</v>
      </c>
      <c r="I84" s="137">
        <v>0</v>
      </c>
      <c r="J84" s="133">
        <v>1</v>
      </c>
      <c r="K84" s="137">
        <v>0</v>
      </c>
      <c r="L84" s="133">
        <v>2</v>
      </c>
      <c r="M84" s="137">
        <v>0</v>
      </c>
      <c r="N84" s="133">
        <v>8</v>
      </c>
      <c r="O84" s="137">
        <v>3</v>
      </c>
      <c r="P84" s="133">
        <v>3</v>
      </c>
      <c r="Q84" s="137">
        <v>3</v>
      </c>
      <c r="R84" s="133">
        <v>0</v>
      </c>
      <c r="S84" s="137"/>
      <c r="T84" s="133"/>
      <c r="U84" s="137"/>
      <c r="V84" s="147"/>
      <c r="W84" s="133">
        <v>6</v>
      </c>
    </row>
    <row r="85" spans="1:23">
      <c r="A85" s="315" t="s">
        <v>481</v>
      </c>
      <c r="B85" s="36" t="s">
        <v>21</v>
      </c>
      <c r="C85" s="32">
        <v>39</v>
      </c>
      <c r="D85" s="33">
        <v>31</v>
      </c>
      <c r="E85" s="139">
        <v>8</v>
      </c>
      <c r="F85" s="33">
        <v>1</v>
      </c>
      <c r="G85" s="32">
        <v>2</v>
      </c>
      <c r="H85" s="36">
        <v>0</v>
      </c>
      <c r="I85" s="130">
        <v>0</v>
      </c>
      <c r="J85" s="36">
        <v>2</v>
      </c>
      <c r="K85" s="130">
        <v>0</v>
      </c>
      <c r="L85" s="36">
        <v>1</v>
      </c>
      <c r="M85" s="130">
        <v>0</v>
      </c>
      <c r="N85" s="36">
        <v>5</v>
      </c>
      <c r="O85" s="130">
        <v>5</v>
      </c>
      <c r="P85" s="36">
        <v>9</v>
      </c>
      <c r="Q85" s="130">
        <v>6</v>
      </c>
      <c r="R85" s="36">
        <v>2</v>
      </c>
      <c r="S85" s="130">
        <v>0</v>
      </c>
      <c r="T85" s="36">
        <v>3</v>
      </c>
      <c r="U85" s="130">
        <v>1</v>
      </c>
      <c r="V85" s="30">
        <v>0</v>
      </c>
      <c r="W85" s="132">
        <v>-9.4000000000000004E-3</v>
      </c>
    </row>
    <row r="86" spans="1:23">
      <c r="A86" s="316"/>
      <c r="B86" s="142" t="s">
        <v>22</v>
      </c>
      <c r="C86" s="143">
        <v>72</v>
      </c>
      <c r="D86" s="144">
        <v>58</v>
      </c>
      <c r="E86" s="145" t="s">
        <v>241</v>
      </c>
      <c r="F86" s="144">
        <v>7</v>
      </c>
      <c r="G86" s="143">
        <v>3</v>
      </c>
      <c r="H86" s="142">
        <v>0</v>
      </c>
      <c r="I86" s="146">
        <v>0</v>
      </c>
      <c r="J86" s="142">
        <v>3</v>
      </c>
      <c r="K86" s="146">
        <v>0</v>
      </c>
      <c r="L86" s="142">
        <v>3</v>
      </c>
      <c r="M86" s="146">
        <v>0</v>
      </c>
      <c r="N86" s="142">
        <v>13</v>
      </c>
      <c r="O86" s="146">
        <v>8</v>
      </c>
      <c r="P86" s="142">
        <v>12</v>
      </c>
      <c r="Q86" s="146">
        <v>9</v>
      </c>
      <c r="R86" s="142"/>
      <c r="S86" s="146"/>
      <c r="T86" s="142"/>
      <c r="U86" s="146"/>
      <c r="V86" s="148"/>
      <c r="W86" s="142"/>
    </row>
  </sheetData>
  <mergeCells count="20">
    <mergeCell ref="A4:A6"/>
    <mergeCell ref="B4:B6"/>
    <mergeCell ref="C4:C6"/>
    <mergeCell ref="D4:D6"/>
    <mergeCell ref="E4:E6"/>
    <mergeCell ref="U5:U6"/>
    <mergeCell ref="V5:V6"/>
    <mergeCell ref="C8:K8"/>
    <mergeCell ref="L8:W8"/>
    <mergeCell ref="L4:Q4"/>
    <mergeCell ref="R4:R6"/>
    <mergeCell ref="S4:V4"/>
    <mergeCell ref="W4:W6"/>
    <mergeCell ref="F5:G5"/>
    <mergeCell ref="H5:I5"/>
    <mergeCell ref="J5:K5"/>
    <mergeCell ref="N5:O5"/>
    <mergeCell ref="P5:Q5"/>
    <mergeCell ref="S5:T5"/>
    <mergeCell ref="F4:K4"/>
  </mergeCells>
  <phoneticPr fontId="1"/>
  <conditionalFormatting sqref="A9:W86">
    <cfRule type="expression" dxfId="1123" priority="154">
      <formula>MOD(ROW(A1)-1,6)&lt;3</formula>
    </cfRule>
  </conditionalFormatting>
  <conditionalFormatting sqref="A9">
    <cfRule type="expression" dxfId="1122" priority="153">
      <formula>MOD(ROW(A2)-1,6)&lt;3</formula>
    </cfRule>
  </conditionalFormatting>
  <conditionalFormatting sqref="A12">
    <cfRule type="expression" dxfId="1121" priority="152">
      <formula>MOD(ROW(A5)-1,6)&lt;3</formula>
    </cfRule>
  </conditionalFormatting>
  <conditionalFormatting sqref="A15">
    <cfRule type="expression" dxfId="1120" priority="151">
      <formula>MOD(ROW(A8)-1,6)&lt;3</formula>
    </cfRule>
  </conditionalFormatting>
  <conditionalFormatting sqref="A18">
    <cfRule type="expression" dxfId="1119" priority="150">
      <formula>MOD(ROW(A11)-1,6)&lt;3</formula>
    </cfRule>
  </conditionalFormatting>
  <conditionalFormatting sqref="A21">
    <cfRule type="expression" dxfId="1118" priority="149">
      <formula>MOD(ROW(A14)-1,6)&lt;3</formula>
    </cfRule>
  </conditionalFormatting>
  <conditionalFormatting sqref="A24">
    <cfRule type="expression" dxfId="1117" priority="148">
      <formula>MOD(ROW(A17)-1,6)&lt;3</formula>
    </cfRule>
  </conditionalFormatting>
  <conditionalFormatting sqref="A27">
    <cfRule type="expression" dxfId="1116" priority="147">
      <formula>MOD(ROW(A20)-1,6)&lt;3</formula>
    </cfRule>
  </conditionalFormatting>
  <conditionalFormatting sqref="A30">
    <cfRule type="expression" dxfId="1115" priority="146">
      <formula>MOD(ROW(A23)-1,6)&lt;3</formula>
    </cfRule>
  </conditionalFormatting>
  <conditionalFormatting sqref="A33">
    <cfRule type="expression" dxfId="1114" priority="145">
      <formula>MOD(ROW(A26)-1,6)&lt;3</formula>
    </cfRule>
  </conditionalFormatting>
  <conditionalFormatting sqref="A36">
    <cfRule type="expression" dxfId="1113" priority="144">
      <formula>MOD(ROW(A29)-1,6)&lt;3</formula>
    </cfRule>
  </conditionalFormatting>
  <conditionalFormatting sqref="A39">
    <cfRule type="expression" dxfId="1112" priority="143">
      <formula>MOD(ROW(A32)-1,6)&lt;3</formula>
    </cfRule>
  </conditionalFormatting>
  <conditionalFormatting sqref="A42">
    <cfRule type="expression" dxfId="1111" priority="142">
      <formula>MOD(ROW(A35)-1,6)&lt;3</formula>
    </cfRule>
  </conditionalFormatting>
  <conditionalFormatting sqref="A45">
    <cfRule type="expression" dxfId="1110" priority="141">
      <formula>MOD(ROW(A38)-1,6)&lt;3</formula>
    </cfRule>
  </conditionalFormatting>
  <conditionalFormatting sqref="A48">
    <cfRule type="expression" dxfId="1109" priority="140">
      <formula>MOD(ROW(A41)-1,6)&lt;3</formula>
    </cfRule>
  </conditionalFormatting>
  <conditionalFormatting sqref="A51">
    <cfRule type="expression" dxfId="1108" priority="139">
      <formula>MOD(ROW(A44)-1,6)&lt;3</formula>
    </cfRule>
  </conditionalFormatting>
  <conditionalFormatting sqref="A54">
    <cfRule type="expression" dxfId="1107" priority="138">
      <formula>MOD(ROW(A47)-1,6)&lt;3</formula>
    </cfRule>
  </conditionalFormatting>
  <conditionalFormatting sqref="A57">
    <cfRule type="expression" dxfId="1106" priority="137">
      <formula>MOD(ROW(A50)-1,6)&lt;3</formula>
    </cfRule>
  </conditionalFormatting>
  <conditionalFormatting sqref="A60">
    <cfRule type="expression" dxfId="1105" priority="136">
      <formula>MOD(ROW(A53)-1,6)&lt;3</formula>
    </cfRule>
  </conditionalFormatting>
  <conditionalFormatting sqref="A63">
    <cfRule type="expression" dxfId="1104" priority="135">
      <formula>MOD(ROW(A56)-1,6)&lt;3</formula>
    </cfRule>
  </conditionalFormatting>
  <conditionalFormatting sqref="A66">
    <cfRule type="expression" dxfId="1103" priority="134">
      <formula>MOD(ROW(A59)-1,6)&lt;3</formula>
    </cfRule>
  </conditionalFormatting>
  <conditionalFormatting sqref="A69">
    <cfRule type="expression" dxfId="1102" priority="133">
      <formula>MOD(ROW(A62)-1,6)&lt;3</formula>
    </cfRule>
  </conditionalFormatting>
  <conditionalFormatting sqref="A72">
    <cfRule type="expression" dxfId="1101" priority="132">
      <formula>MOD(ROW(A65)-1,6)&lt;3</formula>
    </cfRule>
  </conditionalFormatting>
  <conditionalFormatting sqref="A75">
    <cfRule type="expression" dxfId="1100" priority="131">
      <formula>MOD(ROW(A68)-1,6)&lt;3</formula>
    </cfRule>
  </conditionalFormatting>
  <conditionalFormatting sqref="A78">
    <cfRule type="expression" dxfId="1099" priority="130">
      <formula>MOD(ROW(A71)-1,6)&lt;3</formula>
    </cfRule>
  </conditionalFormatting>
  <conditionalFormatting sqref="A81">
    <cfRule type="expression" dxfId="1098" priority="129">
      <formula>MOD(ROW(A74)-1,6)&lt;3</formula>
    </cfRule>
  </conditionalFormatting>
  <conditionalFormatting sqref="A84">
    <cfRule type="expression" dxfId="1097" priority="128">
      <formula>MOD(ROW(A77)-1,6)&lt;3</formula>
    </cfRule>
  </conditionalFormatting>
  <conditionalFormatting sqref="W10">
    <cfRule type="expression" dxfId="1096" priority="127">
      <formula>MOD(ROW(W3)-1,6)&lt;3</formula>
    </cfRule>
  </conditionalFormatting>
  <conditionalFormatting sqref="W10">
    <cfRule type="expression" dxfId="1095" priority="126">
      <formula>MOD(ROW(W3)-1,6)&lt;3</formula>
    </cfRule>
  </conditionalFormatting>
  <conditionalFormatting sqref="W13">
    <cfRule type="expression" dxfId="1094" priority="125">
      <formula>MOD(ROW(W6)-1,6)&lt;3</formula>
    </cfRule>
  </conditionalFormatting>
  <conditionalFormatting sqref="W13">
    <cfRule type="expression" dxfId="1093" priority="124">
      <formula>MOD(ROW(W6)-1,6)&lt;3</formula>
    </cfRule>
  </conditionalFormatting>
  <conditionalFormatting sqref="W16">
    <cfRule type="expression" dxfId="1092" priority="123">
      <formula>MOD(ROW(W9)-1,6)&lt;3</formula>
    </cfRule>
  </conditionalFormatting>
  <conditionalFormatting sqref="W16">
    <cfRule type="expression" dxfId="1091" priority="122">
      <formula>MOD(ROW(W9)-1,6)&lt;3</formula>
    </cfRule>
  </conditionalFormatting>
  <conditionalFormatting sqref="W19">
    <cfRule type="expression" dxfId="1090" priority="121">
      <formula>MOD(ROW(W12)-1,6)&lt;3</formula>
    </cfRule>
  </conditionalFormatting>
  <conditionalFormatting sqref="W19">
    <cfRule type="expression" dxfId="1089" priority="120">
      <formula>MOD(ROW(W12)-1,6)&lt;3</formula>
    </cfRule>
  </conditionalFormatting>
  <conditionalFormatting sqref="W22">
    <cfRule type="expression" dxfId="1088" priority="119">
      <formula>MOD(ROW(W15)-1,6)&lt;3</formula>
    </cfRule>
  </conditionalFormatting>
  <conditionalFormatting sqref="W22">
    <cfRule type="expression" dxfId="1087" priority="118">
      <formula>MOD(ROW(W15)-1,6)&lt;3</formula>
    </cfRule>
  </conditionalFormatting>
  <conditionalFormatting sqref="W25">
    <cfRule type="expression" dxfId="1086" priority="117">
      <formula>MOD(ROW(W18)-1,6)&lt;3</formula>
    </cfRule>
  </conditionalFormatting>
  <conditionalFormatting sqref="W25">
    <cfRule type="expression" dxfId="1085" priority="116">
      <formula>MOD(ROW(W18)-1,6)&lt;3</formula>
    </cfRule>
  </conditionalFormatting>
  <conditionalFormatting sqref="W28">
    <cfRule type="expression" dxfId="1084" priority="115">
      <formula>MOD(ROW(W21)-1,6)&lt;3</formula>
    </cfRule>
  </conditionalFormatting>
  <conditionalFormatting sqref="W28">
    <cfRule type="expression" dxfId="1083" priority="114">
      <formula>MOD(ROW(W21)-1,6)&lt;3</formula>
    </cfRule>
  </conditionalFormatting>
  <conditionalFormatting sqref="W31">
    <cfRule type="expression" dxfId="1082" priority="113">
      <formula>MOD(ROW(W24)-1,6)&lt;3</formula>
    </cfRule>
  </conditionalFormatting>
  <conditionalFormatting sqref="W31">
    <cfRule type="expression" dxfId="1081" priority="112">
      <formula>MOD(ROW(W24)-1,6)&lt;3</formula>
    </cfRule>
  </conditionalFormatting>
  <conditionalFormatting sqref="W34">
    <cfRule type="expression" dxfId="1080" priority="111">
      <formula>MOD(ROW(W27)-1,6)&lt;3</formula>
    </cfRule>
  </conditionalFormatting>
  <conditionalFormatting sqref="W34">
    <cfRule type="expression" dxfId="1079" priority="110">
      <formula>MOD(ROW(W27)-1,6)&lt;3</formula>
    </cfRule>
  </conditionalFormatting>
  <conditionalFormatting sqref="W37">
    <cfRule type="expression" dxfId="1078" priority="109">
      <formula>MOD(ROW(W30)-1,6)&lt;3</formula>
    </cfRule>
  </conditionalFormatting>
  <conditionalFormatting sqref="W37">
    <cfRule type="expression" dxfId="1077" priority="108">
      <formula>MOD(ROW(W30)-1,6)&lt;3</formula>
    </cfRule>
  </conditionalFormatting>
  <conditionalFormatting sqref="W40">
    <cfRule type="expression" dxfId="1076" priority="107">
      <formula>MOD(ROW(W33)-1,6)&lt;3</formula>
    </cfRule>
  </conditionalFormatting>
  <conditionalFormatting sqref="W40">
    <cfRule type="expression" dxfId="1075" priority="106">
      <formula>MOD(ROW(W33)-1,6)&lt;3</formula>
    </cfRule>
  </conditionalFormatting>
  <conditionalFormatting sqref="W43">
    <cfRule type="expression" dxfId="1074" priority="105">
      <formula>MOD(ROW(W36)-1,6)&lt;3</formula>
    </cfRule>
  </conditionalFormatting>
  <conditionalFormatting sqref="W43">
    <cfRule type="expression" dxfId="1073" priority="104">
      <formula>MOD(ROW(W36)-1,6)&lt;3</formula>
    </cfRule>
  </conditionalFormatting>
  <conditionalFormatting sqref="W46">
    <cfRule type="expression" dxfId="1072" priority="103">
      <formula>MOD(ROW(W39)-1,6)&lt;3</formula>
    </cfRule>
  </conditionalFormatting>
  <conditionalFormatting sqref="W46">
    <cfRule type="expression" dxfId="1071" priority="102">
      <formula>MOD(ROW(W39)-1,6)&lt;3</formula>
    </cfRule>
  </conditionalFormatting>
  <conditionalFormatting sqref="W49">
    <cfRule type="expression" dxfId="1070" priority="101">
      <formula>MOD(ROW(W42)-1,6)&lt;3</formula>
    </cfRule>
  </conditionalFormatting>
  <conditionalFormatting sqref="W49">
    <cfRule type="expression" dxfId="1069" priority="100">
      <formula>MOD(ROW(W42)-1,6)&lt;3</formula>
    </cfRule>
  </conditionalFormatting>
  <conditionalFormatting sqref="W52">
    <cfRule type="expression" dxfId="1068" priority="99">
      <formula>MOD(ROW(W45)-1,6)&lt;3</formula>
    </cfRule>
  </conditionalFormatting>
  <conditionalFormatting sqref="W52">
    <cfRule type="expression" dxfId="1067" priority="98">
      <formula>MOD(ROW(W45)-1,6)&lt;3</formula>
    </cfRule>
  </conditionalFormatting>
  <conditionalFormatting sqref="W55">
    <cfRule type="expression" dxfId="1066" priority="97">
      <formula>MOD(ROW(W48)-1,6)&lt;3</formula>
    </cfRule>
  </conditionalFormatting>
  <conditionalFormatting sqref="W55">
    <cfRule type="expression" dxfId="1065" priority="96">
      <formula>MOD(ROW(W48)-1,6)&lt;3</formula>
    </cfRule>
  </conditionalFormatting>
  <conditionalFormatting sqref="W58">
    <cfRule type="expression" dxfId="1064" priority="95">
      <formula>MOD(ROW(W51)-1,6)&lt;3</formula>
    </cfRule>
  </conditionalFormatting>
  <conditionalFormatting sqref="W58">
    <cfRule type="expression" dxfId="1063" priority="94">
      <formula>MOD(ROW(W51)-1,6)&lt;3</formula>
    </cfRule>
  </conditionalFormatting>
  <conditionalFormatting sqref="W61">
    <cfRule type="expression" dxfId="1062" priority="93">
      <formula>MOD(ROW(W54)-1,6)&lt;3</formula>
    </cfRule>
  </conditionalFormatting>
  <conditionalFormatting sqref="W61">
    <cfRule type="expression" dxfId="1061" priority="92">
      <formula>MOD(ROW(W54)-1,6)&lt;3</formula>
    </cfRule>
  </conditionalFormatting>
  <conditionalFormatting sqref="W64:W65">
    <cfRule type="expression" dxfId="1060" priority="91">
      <formula>MOD(ROW(W57)-1,6)&lt;3</formula>
    </cfRule>
  </conditionalFormatting>
  <conditionalFormatting sqref="W64:W65">
    <cfRule type="expression" dxfId="1059" priority="90">
      <formula>MOD(ROW(W57)-1,6)&lt;3</formula>
    </cfRule>
  </conditionalFormatting>
  <conditionalFormatting sqref="W67">
    <cfRule type="expression" dxfId="1058" priority="89">
      <formula>MOD(ROW(W60)-1,6)&lt;3</formula>
    </cfRule>
  </conditionalFormatting>
  <conditionalFormatting sqref="W67">
    <cfRule type="expression" dxfId="1057" priority="88">
      <formula>MOD(ROW(W60)-1,6)&lt;3</formula>
    </cfRule>
  </conditionalFormatting>
  <conditionalFormatting sqref="W70">
    <cfRule type="expression" dxfId="1056" priority="87">
      <formula>MOD(ROW(W63)-1,6)&lt;3</formula>
    </cfRule>
  </conditionalFormatting>
  <conditionalFormatting sqref="W70">
    <cfRule type="expression" dxfId="1055" priority="86">
      <formula>MOD(ROW(W63)-1,6)&lt;3</formula>
    </cfRule>
  </conditionalFormatting>
  <conditionalFormatting sqref="W73">
    <cfRule type="expression" dxfId="1054" priority="85">
      <formula>MOD(ROW(W66)-1,6)&lt;3</formula>
    </cfRule>
  </conditionalFormatting>
  <conditionalFormatting sqref="W73">
    <cfRule type="expression" dxfId="1053" priority="84">
      <formula>MOD(ROW(W66)-1,6)&lt;3</formula>
    </cfRule>
  </conditionalFormatting>
  <conditionalFormatting sqref="W76">
    <cfRule type="expression" dxfId="1052" priority="83">
      <formula>MOD(ROW(W69)-1,6)&lt;3</formula>
    </cfRule>
  </conditionalFormatting>
  <conditionalFormatting sqref="W76">
    <cfRule type="expression" dxfId="1051" priority="82">
      <formula>MOD(ROW(W69)-1,6)&lt;3</formula>
    </cfRule>
  </conditionalFormatting>
  <conditionalFormatting sqref="W79">
    <cfRule type="expression" dxfId="1050" priority="81">
      <formula>MOD(ROW(W72)-1,6)&lt;3</formula>
    </cfRule>
  </conditionalFormatting>
  <conditionalFormatting sqref="W79">
    <cfRule type="expression" dxfId="1049" priority="80">
      <formula>MOD(ROW(W72)-1,6)&lt;3</formula>
    </cfRule>
  </conditionalFormatting>
  <conditionalFormatting sqref="W82">
    <cfRule type="expression" dxfId="1048" priority="79">
      <formula>MOD(ROW(W75)-1,6)&lt;3</formula>
    </cfRule>
  </conditionalFormatting>
  <conditionalFormatting sqref="W82">
    <cfRule type="expression" dxfId="1047" priority="78">
      <formula>MOD(ROW(W75)-1,6)&lt;3</formula>
    </cfRule>
  </conditionalFormatting>
  <conditionalFormatting sqref="W85">
    <cfRule type="expression" dxfId="1046" priority="77">
      <formula>MOD(ROW(W78)-1,6)&lt;3</formula>
    </cfRule>
  </conditionalFormatting>
  <conditionalFormatting sqref="W85">
    <cfRule type="expression" dxfId="1045" priority="76">
      <formula>MOD(ROW(W78)-1,6)&lt;3</formula>
    </cfRule>
  </conditionalFormatting>
  <conditionalFormatting sqref="A12">
    <cfRule type="expression" dxfId="1044" priority="75">
      <formula>MOD(ROW(A5)-1,6)&lt;3</formula>
    </cfRule>
  </conditionalFormatting>
  <conditionalFormatting sqref="W13">
    <cfRule type="expression" dxfId="1043" priority="74">
      <formula>MOD(ROW(W6)-1,6)&lt;3</formula>
    </cfRule>
  </conditionalFormatting>
  <conditionalFormatting sqref="W13">
    <cfRule type="expression" dxfId="1042" priority="73">
      <formula>MOD(ROW(W6)-1,6)&lt;3</formula>
    </cfRule>
  </conditionalFormatting>
  <conditionalFormatting sqref="A15">
    <cfRule type="expression" dxfId="1041" priority="72">
      <formula>MOD(ROW(A8)-1,6)&lt;3</formula>
    </cfRule>
  </conditionalFormatting>
  <conditionalFormatting sqref="W16">
    <cfRule type="expression" dxfId="1040" priority="71">
      <formula>MOD(ROW(W9)-1,6)&lt;3</formula>
    </cfRule>
  </conditionalFormatting>
  <conditionalFormatting sqref="W16">
    <cfRule type="expression" dxfId="1039" priority="70">
      <formula>MOD(ROW(W9)-1,6)&lt;3</formula>
    </cfRule>
  </conditionalFormatting>
  <conditionalFormatting sqref="A18">
    <cfRule type="expression" dxfId="1038" priority="69">
      <formula>MOD(ROW(A11)-1,6)&lt;3</formula>
    </cfRule>
  </conditionalFormatting>
  <conditionalFormatting sqref="W19">
    <cfRule type="expression" dxfId="1037" priority="68">
      <formula>MOD(ROW(W12)-1,6)&lt;3</formula>
    </cfRule>
  </conditionalFormatting>
  <conditionalFormatting sqref="W19">
    <cfRule type="expression" dxfId="1036" priority="67">
      <formula>MOD(ROW(W12)-1,6)&lt;3</formula>
    </cfRule>
  </conditionalFormatting>
  <conditionalFormatting sqref="A21">
    <cfRule type="expression" dxfId="1035" priority="66">
      <formula>MOD(ROW(A14)-1,6)&lt;3</formula>
    </cfRule>
  </conditionalFormatting>
  <conditionalFormatting sqref="W22">
    <cfRule type="expression" dxfId="1034" priority="65">
      <formula>MOD(ROW(W15)-1,6)&lt;3</formula>
    </cfRule>
  </conditionalFormatting>
  <conditionalFormatting sqref="W22">
    <cfRule type="expression" dxfId="1033" priority="64">
      <formula>MOD(ROW(W15)-1,6)&lt;3</formula>
    </cfRule>
  </conditionalFormatting>
  <conditionalFormatting sqref="A24">
    <cfRule type="expression" dxfId="1032" priority="63">
      <formula>MOD(ROW(A17)-1,6)&lt;3</formula>
    </cfRule>
  </conditionalFormatting>
  <conditionalFormatting sqref="W25">
    <cfRule type="expression" dxfId="1031" priority="62">
      <formula>MOD(ROW(W18)-1,6)&lt;3</formula>
    </cfRule>
  </conditionalFormatting>
  <conditionalFormatting sqref="W25">
    <cfRule type="expression" dxfId="1030" priority="61">
      <formula>MOD(ROW(W18)-1,6)&lt;3</formula>
    </cfRule>
  </conditionalFormatting>
  <conditionalFormatting sqref="A27">
    <cfRule type="expression" dxfId="1029" priority="60">
      <formula>MOD(ROW(A20)-1,6)&lt;3</formula>
    </cfRule>
  </conditionalFormatting>
  <conditionalFormatting sqref="W28">
    <cfRule type="expression" dxfId="1028" priority="59">
      <formula>MOD(ROW(W21)-1,6)&lt;3</formula>
    </cfRule>
  </conditionalFormatting>
  <conditionalFormatting sqref="W28">
    <cfRule type="expression" dxfId="1027" priority="58">
      <formula>MOD(ROW(W21)-1,6)&lt;3</formula>
    </cfRule>
  </conditionalFormatting>
  <conditionalFormatting sqref="A30">
    <cfRule type="expression" dxfId="1026" priority="57">
      <formula>MOD(ROW(A23)-1,6)&lt;3</formula>
    </cfRule>
  </conditionalFormatting>
  <conditionalFormatting sqref="W31">
    <cfRule type="expression" dxfId="1025" priority="56">
      <formula>MOD(ROW(W24)-1,6)&lt;3</formula>
    </cfRule>
  </conditionalFormatting>
  <conditionalFormatting sqref="W31">
    <cfRule type="expression" dxfId="1024" priority="55">
      <formula>MOD(ROW(W24)-1,6)&lt;3</formula>
    </cfRule>
  </conditionalFormatting>
  <conditionalFormatting sqref="A33">
    <cfRule type="expression" dxfId="1023" priority="54">
      <formula>MOD(ROW(A26)-1,6)&lt;3</formula>
    </cfRule>
  </conditionalFormatting>
  <conditionalFormatting sqref="W34">
    <cfRule type="expression" dxfId="1022" priority="53">
      <formula>MOD(ROW(W27)-1,6)&lt;3</formula>
    </cfRule>
  </conditionalFormatting>
  <conditionalFormatting sqref="W34">
    <cfRule type="expression" dxfId="1021" priority="52">
      <formula>MOD(ROW(W27)-1,6)&lt;3</formula>
    </cfRule>
  </conditionalFormatting>
  <conditionalFormatting sqref="A36">
    <cfRule type="expression" dxfId="1020" priority="51">
      <formula>MOD(ROW(A29)-1,6)&lt;3</formula>
    </cfRule>
  </conditionalFormatting>
  <conditionalFormatting sqref="W37">
    <cfRule type="expression" dxfId="1019" priority="50">
      <formula>MOD(ROW(W30)-1,6)&lt;3</formula>
    </cfRule>
  </conditionalFormatting>
  <conditionalFormatting sqref="W37">
    <cfRule type="expression" dxfId="1018" priority="49">
      <formula>MOD(ROW(W30)-1,6)&lt;3</formula>
    </cfRule>
  </conditionalFormatting>
  <conditionalFormatting sqref="A39">
    <cfRule type="expression" dxfId="1017" priority="48">
      <formula>MOD(ROW(A32)-1,6)&lt;3</formula>
    </cfRule>
  </conditionalFormatting>
  <conditionalFormatting sqref="W40">
    <cfRule type="expression" dxfId="1016" priority="47">
      <formula>MOD(ROW(W33)-1,6)&lt;3</formula>
    </cfRule>
  </conditionalFormatting>
  <conditionalFormatting sqref="W40">
    <cfRule type="expression" dxfId="1015" priority="46">
      <formula>MOD(ROW(W33)-1,6)&lt;3</formula>
    </cfRule>
  </conditionalFormatting>
  <conditionalFormatting sqref="A42">
    <cfRule type="expression" dxfId="1014" priority="45">
      <formula>MOD(ROW(A35)-1,6)&lt;3</formula>
    </cfRule>
  </conditionalFormatting>
  <conditionalFormatting sqref="W43">
    <cfRule type="expression" dxfId="1013" priority="44">
      <formula>MOD(ROW(W36)-1,6)&lt;3</formula>
    </cfRule>
  </conditionalFormatting>
  <conditionalFormatting sqref="W43">
    <cfRule type="expression" dxfId="1012" priority="43">
      <formula>MOD(ROW(W36)-1,6)&lt;3</formula>
    </cfRule>
  </conditionalFormatting>
  <conditionalFormatting sqref="A45">
    <cfRule type="expression" dxfId="1011" priority="42">
      <formula>MOD(ROW(A38)-1,6)&lt;3</formula>
    </cfRule>
  </conditionalFormatting>
  <conditionalFormatting sqref="W46">
    <cfRule type="expression" dxfId="1010" priority="41">
      <formula>MOD(ROW(W39)-1,6)&lt;3</formula>
    </cfRule>
  </conditionalFormatting>
  <conditionalFormatting sqref="W46">
    <cfRule type="expression" dxfId="1009" priority="40">
      <formula>MOD(ROW(W39)-1,6)&lt;3</formula>
    </cfRule>
  </conditionalFormatting>
  <conditionalFormatting sqref="A48">
    <cfRule type="expression" dxfId="1008" priority="39">
      <formula>MOD(ROW(A41)-1,6)&lt;3</formula>
    </cfRule>
  </conditionalFormatting>
  <conditionalFormatting sqref="W49">
    <cfRule type="expression" dxfId="1007" priority="38">
      <formula>MOD(ROW(W42)-1,6)&lt;3</formula>
    </cfRule>
  </conditionalFormatting>
  <conditionalFormatting sqref="W49">
    <cfRule type="expression" dxfId="1006" priority="37">
      <formula>MOD(ROW(W42)-1,6)&lt;3</formula>
    </cfRule>
  </conditionalFormatting>
  <conditionalFormatting sqref="A51">
    <cfRule type="expression" dxfId="1005" priority="36">
      <formula>MOD(ROW(A44)-1,6)&lt;3</formula>
    </cfRule>
  </conditionalFormatting>
  <conditionalFormatting sqref="W52">
    <cfRule type="expression" dxfId="1004" priority="35">
      <formula>MOD(ROW(W45)-1,6)&lt;3</formula>
    </cfRule>
  </conditionalFormatting>
  <conditionalFormatting sqref="W52">
    <cfRule type="expression" dxfId="1003" priority="34">
      <formula>MOD(ROW(W45)-1,6)&lt;3</formula>
    </cfRule>
  </conditionalFormatting>
  <conditionalFormatting sqref="A54">
    <cfRule type="expression" dxfId="1002" priority="33">
      <formula>MOD(ROW(A47)-1,6)&lt;3</formula>
    </cfRule>
  </conditionalFormatting>
  <conditionalFormatting sqref="W55">
    <cfRule type="expression" dxfId="1001" priority="32">
      <formula>MOD(ROW(W48)-1,6)&lt;3</formula>
    </cfRule>
  </conditionalFormatting>
  <conditionalFormatting sqref="W55">
    <cfRule type="expression" dxfId="1000" priority="31">
      <formula>MOD(ROW(W48)-1,6)&lt;3</formula>
    </cfRule>
  </conditionalFormatting>
  <conditionalFormatting sqref="A57">
    <cfRule type="expression" dxfId="999" priority="30">
      <formula>MOD(ROW(A50)-1,6)&lt;3</formula>
    </cfRule>
  </conditionalFormatting>
  <conditionalFormatting sqref="W58">
    <cfRule type="expression" dxfId="998" priority="29">
      <formula>MOD(ROW(W51)-1,6)&lt;3</formula>
    </cfRule>
  </conditionalFormatting>
  <conditionalFormatting sqref="W58">
    <cfRule type="expression" dxfId="997" priority="28">
      <formula>MOD(ROW(W51)-1,6)&lt;3</formula>
    </cfRule>
  </conditionalFormatting>
  <conditionalFormatting sqref="A60">
    <cfRule type="expression" dxfId="996" priority="27">
      <formula>MOD(ROW(A53)-1,6)&lt;3</formula>
    </cfRule>
  </conditionalFormatting>
  <conditionalFormatting sqref="W61">
    <cfRule type="expression" dxfId="995" priority="26">
      <formula>MOD(ROW(W54)-1,6)&lt;3</formula>
    </cfRule>
  </conditionalFormatting>
  <conditionalFormatting sqref="W61">
    <cfRule type="expression" dxfId="994" priority="25">
      <formula>MOD(ROW(W54)-1,6)&lt;3</formula>
    </cfRule>
  </conditionalFormatting>
  <conditionalFormatting sqref="A63">
    <cfRule type="expression" dxfId="993" priority="24">
      <formula>MOD(ROW(A56)-1,6)&lt;3</formula>
    </cfRule>
  </conditionalFormatting>
  <conditionalFormatting sqref="W64">
    <cfRule type="expression" dxfId="992" priority="23">
      <formula>MOD(ROW(W57)-1,6)&lt;3</formula>
    </cfRule>
  </conditionalFormatting>
  <conditionalFormatting sqref="W64">
    <cfRule type="expression" dxfId="991" priority="22">
      <formula>MOD(ROW(W57)-1,6)&lt;3</formula>
    </cfRule>
  </conditionalFormatting>
  <conditionalFormatting sqref="A66">
    <cfRule type="expression" dxfId="990" priority="21">
      <formula>MOD(ROW(A59)-1,6)&lt;3</formula>
    </cfRule>
  </conditionalFormatting>
  <conditionalFormatting sqref="W67">
    <cfRule type="expression" dxfId="989" priority="20">
      <formula>MOD(ROW(W60)-1,6)&lt;3</formula>
    </cfRule>
  </conditionalFormatting>
  <conditionalFormatting sqref="W67">
    <cfRule type="expression" dxfId="988" priority="19">
      <formula>MOD(ROW(W60)-1,6)&lt;3</formula>
    </cfRule>
  </conditionalFormatting>
  <conditionalFormatting sqref="A69">
    <cfRule type="expression" dxfId="987" priority="18">
      <formula>MOD(ROW(A62)-1,6)&lt;3</formula>
    </cfRule>
  </conditionalFormatting>
  <conditionalFormatting sqref="W70">
    <cfRule type="expression" dxfId="986" priority="17">
      <formula>MOD(ROW(W63)-1,6)&lt;3</formula>
    </cfRule>
  </conditionalFormatting>
  <conditionalFormatting sqref="W70">
    <cfRule type="expression" dxfId="985" priority="16">
      <formula>MOD(ROW(W63)-1,6)&lt;3</formula>
    </cfRule>
  </conditionalFormatting>
  <conditionalFormatting sqref="A72">
    <cfRule type="expression" dxfId="984" priority="15">
      <formula>MOD(ROW(A65)-1,6)&lt;3</formula>
    </cfRule>
  </conditionalFormatting>
  <conditionalFormatting sqref="W73">
    <cfRule type="expression" dxfId="983" priority="14">
      <formula>MOD(ROW(W66)-1,6)&lt;3</formula>
    </cfRule>
  </conditionalFormatting>
  <conditionalFormatting sqref="W73">
    <cfRule type="expression" dxfId="982" priority="13">
      <formula>MOD(ROW(W66)-1,6)&lt;3</formula>
    </cfRule>
  </conditionalFormatting>
  <conditionalFormatting sqref="A75">
    <cfRule type="expression" dxfId="981" priority="12">
      <formula>MOD(ROW(A68)-1,6)&lt;3</formula>
    </cfRule>
  </conditionalFormatting>
  <conditionalFormatting sqref="W76">
    <cfRule type="expression" dxfId="980" priority="11">
      <formula>MOD(ROW(W69)-1,6)&lt;3</formula>
    </cfRule>
  </conditionalFormatting>
  <conditionalFormatting sqref="W76">
    <cfRule type="expression" dxfId="979" priority="10">
      <formula>MOD(ROW(W69)-1,6)&lt;3</formula>
    </cfRule>
  </conditionalFormatting>
  <conditionalFormatting sqref="A78">
    <cfRule type="expression" dxfId="978" priority="9">
      <formula>MOD(ROW(A71)-1,6)&lt;3</formula>
    </cfRule>
  </conditionalFormatting>
  <conditionalFormatting sqref="W79">
    <cfRule type="expression" dxfId="977" priority="8">
      <formula>MOD(ROW(W72)-1,6)&lt;3</formula>
    </cfRule>
  </conditionalFormatting>
  <conditionalFormatting sqref="W79">
    <cfRule type="expression" dxfId="976" priority="7">
      <formula>MOD(ROW(W72)-1,6)&lt;3</formula>
    </cfRule>
  </conditionalFormatting>
  <conditionalFormatting sqref="A81">
    <cfRule type="expression" dxfId="975" priority="6">
      <formula>MOD(ROW(A74)-1,6)&lt;3</formula>
    </cfRule>
  </conditionalFormatting>
  <conditionalFormatting sqref="W82">
    <cfRule type="expression" dxfId="974" priority="5">
      <formula>MOD(ROW(W75)-1,6)&lt;3</formula>
    </cfRule>
  </conditionalFormatting>
  <conditionalFormatting sqref="W82">
    <cfRule type="expression" dxfId="973" priority="4">
      <formula>MOD(ROW(W75)-1,6)&lt;3</formula>
    </cfRule>
  </conditionalFormatting>
  <conditionalFormatting sqref="A84">
    <cfRule type="expression" dxfId="972" priority="3">
      <formula>MOD(ROW(A77)-1,6)&lt;3</formula>
    </cfRule>
  </conditionalFormatting>
  <conditionalFormatting sqref="W85">
    <cfRule type="expression" dxfId="971" priority="2">
      <formula>MOD(ROW(W78)-1,6)&lt;3</formula>
    </cfRule>
  </conditionalFormatting>
  <conditionalFormatting sqref="W85">
    <cfRule type="expression" dxfId="970" priority="1">
      <formula>MOD(ROW(W78)-1,6)&lt;3</formula>
    </cfRule>
  </conditionalFormatting>
  <pageMargins left="0.70866141732283472" right="0.70866141732283472" top="0.74803149606299213" bottom="0.74803149606299213" header="0.31496062992125984" footer="0.31496062992125984"/>
  <pageSetup paperSize="9" orientation="portrait" horizontalDpi="300" verticalDpi="300" r:id="rId1"/>
  <headerFooter>
    <oddFooter>&amp;C外務省領事局政策課</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Z181"/>
  <sheetViews>
    <sheetView workbookViewId="0">
      <pane xSplit="2" ySplit="7" topLeftCell="C156" activePane="bottomRight" state="frozen"/>
      <selection activeCell="A171" sqref="A171"/>
      <selection pane="topRight" activeCell="A171" sqref="A171"/>
      <selection pane="bottomLeft" activeCell="A171" sqref="A171"/>
      <selection pane="bottomRight"/>
    </sheetView>
  </sheetViews>
  <sheetFormatPr defaultRowHeight="13.5"/>
  <cols>
    <col min="1" max="1" width="21.875" style="313" customWidth="1"/>
    <col min="2" max="2" width="3.125" customWidth="1"/>
    <col min="3" max="5" width="6.875" customWidth="1"/>
    <col min="6" max="7" width="7.75" customWidth="1"/>
    <col min="8" max="9" width="5.875" customWidth="1"/>
    <col min="10" max="10" width="6" customWidth="1"/>
    <col min="11" max="11" width="6.375" customWidth="1"/>
    <col min="12" max="12" width="7.75" customWidth="1"/>
    <col min="13" max="13" width="7.5" customWidth="1"/>
    <col min="14" max="17" width="6.25" customWidth="1"/>
    <col min="18" max="18" width="7.625" customWidth="1"/>
    <col min="19" max="19" width="7.25" customWidth="1"/>
    <col min="20" max="20" width="7.125" customWidth="1"/>
    <col min="21" max="21" width="7" customWidth="1"/>
    <col min="22" max="22" width="9.125" customWidth="1"/>
    <col min="23" max="23" width="9" style="3" customWidth="1"/>
  </cols>
  <sheetData>
    <row r="1" spans="1:23">
      <c r="B1" s="3"/>
      <c r="C1" s="3"/>
      <c r="D1" s="3"/>
      <c r="E1" s="9"/>
      <c r="F1" s="3"/>
      <c r="G1" s="3"/>
      <c r="H1" s="3"/>
      <c r="I1" s="3"/>
      <c r="J1" s="3"/>
      <c r="K1" s="3"/>
      <c r="L1" s="3"/>
      <c r="M1" s="3"/>
      <c r="N1" s="3"/>
      <c r="O1" s="3"/>
      <c r="P1" s="3"/>
      <c r="Q1" s="3"/>
      <c r="R1" s="3"/>
      <c r="S1" s="3"/>
      <c r="T1" s="3"/>
      <c r="U1" s="3"/>
    </row>
    <row r="2" spans="1:23">
      <c r="B2" s="3"/>
      <c r="C2" s="3"/>
      <c r="D2" s="3" t="s">
        <v>114</v>
      </c>
      <c r="E2" s="9"/>
      <c r="F2" s="3"/>
      <c r="G2" s="3"/>
      <c r="H2" s="3"/>
      <c r="I2" s="3"/>
      <c r="J2" s="3"/>
      <c r="K2" s="3"/>
      <c r="L2" s="3"/>
      <c r="M2" s="3"/>
      <c r="N2" s="3"/>
      <c r="O2" s="3"/>
      <c r="P2" s="3"/>
      <c r="Q2" s="3"/>
      <c r="R2" s="3"/>
      <c r="S2" s="3"/>
      <c r="T2" s="3"/>
      <c r="U2" s="3"/>
    </row>
    <row r="3" spans="1:23">
      <c r="B3" s="3"/>
      <c r="C3" s="3"/>
      <c r="D3" s="3"/>
      <c r="E3" s="9"/>
      <c r="F3" s="3"/>
      <c r="G3" s="3"/>
      <c r="H3" s="3"/>
      <c r="I3" s="3"/>
      <c r="J3" s="3"/>
      <c r="K3" s="3"/>
      <c r="L3" s="3"/>
      <c r="M3" s="3"/>
      <c r="N3" s="3"/>
      <c r="O3" s="3"/>
      <c r="P3" s="3"/>
      <c r="Q3" s="3"/>
      <c r="R3" s="3"/>
      <c r="S3" s="3"/>
      <c r="T3" s="3"/>
      <c r="U3" s="3"/>
    </row>
    <row r="4" spans="1:23">
      <c r="A4" s="366" t="s">
        <v>14</v>
      </c>
      <c r="B4" s="366"/>
      <c r="C4" s="367" t="s">
        <v>15</v>
      </c>
      <c r="D4" s="373" t="s">
        <v>16</v>
      </c>
      <c r="E4" s="374" t="s">
        <v>17</v>
      </c>
      <c r="F4" s="366" t="s">
        <v>76</v>
      </c>
      <c r="G4" s="366"/>
      <c r="H4" s="366"/>
      <c r="I4" s="366"/>
      <c r="J4" s="366"/>
      <c r="K4" s="366"/>
      <c r="L4" s="366" t="s">
        <v>76</v>
      </c>
      <c r="M4" s="366"/>
      <c r="N4" s="366"/>
      <c r="O4" s="366"/>
      <c r="P4" s="366"/>
      <c r="Q4" s="366"/>
      <c r="R4" s="382" t="s">
        <v>56</v>
      </c>
      <c r="S4" s="367" t="s">
        <v>57</v>
      </c>
      <c r="T4" s="378"/>
      <c r="U4" s="378"/>
      <c r="V4" s="378"/>
      <c r="W4" s="390" t="s">
        <v>58</v>
      </c>
    </row>
    <row r="5" spans="1:23">
      <c r="A5" s="366"/>
      <c r="B5" s="366"/>
      <c r="C5" s="367"/>
      <c r="D5" s="373"/>
      <c r="E5" s="375"/>
      <c r="F5" s="366" t="s">
        <v>77</v>
      </c>
      <c r="G5" s="366"/>
      <c r="H5" s="366" t="s">
        <v>78</v>
      </c>
      <c r="I5" s="366"/>
      <c r="J5" s="366" t="s">
        <v>79</v>
      </c>
      <c r="K5" s="366"/>
      <c r="L5" s="153" t="s">
        <v>80</v>
      </c>
      <c r="M5" s="67"/>
      <c r="N5" s="379" t="s">
        <v>81</v>
      </c>
      <c r="O5" s="379"/>
      <c r="P5" s="366" t="s">
        <v>82</v>
      </c>
      <c r="Q5" s="366"/>
      <c r="R5" s="382"/>
      <c r="S5" s="367" t="s">
        <v>59</v>
      </c>
      <c r="T5" s="368"/>
      <c r="U5" s="369" t="s">
        <v>60</v>
      </c>
      <c r="V5" s="371" t="s">
        <v>61</v>
      </c>
      <c r="W5" s="375"/>
    </row>
    <row r="6" spans="1:23" ht="24">
      <c r="A6" s="366"/>
      <c r="B6" s="366"/>
      <c r="C6" s="367"/>
      <c r="D6" s="373"/>
      <c r="E6" s="376"/>
      <c r="F6" s="68" t="s">
        <v>83</v>
      </c>
      <c r="G6" s="69" t="s">
        <v>84</v>
      </c>
      <c r="H6" s="68" t="s">
        <v>83</v>
      </c>
      <c r="I6" s="69" t="s">
        <v>84</v>
      </c>
      <c r="J6" s="68" t="s">
        <v>83</v>
      </c>
      <c r="K6" s="69" t="s">
        <v>84</v>
      </c>
      <c r="L6" s="68" t="s">
        <v>83</v>
      </c>
      <c r="M6" s="69" t="s">
        <v>84</v>
      </c>
      <c r="N6" s="68" t="s">
        <v>83</v>
      </c>
      <c r="O6" s="69" t="s">
        <v>84</v>
      </c>
      <c r="P6" s="68" t="s">
        <v>83</v>
      </c>
      <c r="Q6" s="69" t="s">
        <v>84</v>
      </c>
      <c r="R6" s="382"/>
      <c r="S6" s="52" t="s">
        <v>62</v>
      </c>
      <c r="T6" s="53" t="s">
        <v>63</v>
      </c>
      <c r="U6" s="370"/>
      <c r="V6" s="372"/>
      <c r="W6" s="376"/>
    </row>
    <row r="7" spans="1:23">
      <c r="A7" s="10"/>
      <c r="B7" s="10"/>
      <c r="C7" s="10" t="s">
        <v>18</v>
      </c>
      <c r="D7" s="10" t="s">
        <v>18</v>
      </c>
      <c r="E7" s="10" t="s">
        <v>18</v>
      </c>
      <c r="F7" s="10" t="s">
        <v>18</v>
      </c>
      <c r="G7" s="10" t="s">
        <v>18</v>
      </c>
      <c r="H7" s="10" t="s">
        <v>18</v>
      </c>
      <c r="I7" s="10" t="s">
        <v>18</v>
      </c>
      <c r="J7" s="10" t="s">
        <v>18</v>
      </c>
      <c r="K7" s="10" t="s">
        <v>18</v>
      </c>
      <c r="L7" s="10" t="s">
        <v>18</v>
      </c>
      <c r="M7" s="10" t="s">
        <v>18</v>
      </c>
      <c r="N7" s="10" t="s">
        <v>18</v>
      </c>
      <c r="O7" s="10" t="s">
        <v>18</v>
      </c>
      <c r="P7" s="10" t="s">
        <v>18</v>
      </c>
      <c r="Q7" s="10" t="s">
        <v>18</v>
      </c>
      <c r="R7" s="10" t="s">
        <v>64</v>
      </c>
      <c r="S7" s="10" t="s">
        <v>64</v>
      </c>
      <c r="T7" s="70" t="s">
        <v>64</v>
      </c>
      <c r="U7" s="10" t="s">
        <v>64</v>
      </c>
      <c r="V7" s="160" t="s">
        <v>64</v>
      </c>
      <c r="W7" s="10" t="s">
        <v>64</v>
      </c>
    </row>
    <row r="8" spans="1:23">
      <c r="A8" s="11">
        <v>-6.8999999999999999E-3</v>
      </c>
      <c r="B8" s="133" t="s">
        <v>19</v>
      </c>
      <c r="C8" s="134">
        <v>4528</v>
      </c>
      <c r="D8" s="135">
        <v>4280</v>
      </c>
      <c r="E8" s="151">
        <v>248</v>
      </c>
      <c r="F8" s="135">
        <v>1311</v>
      </c>
      <c r="G8" s="137">
        <v>142</v>
      </c>
      <c r="H8" s="133">
        <v>30</v>
      </c>
      <c r="I8" s="137">
        <v>10</v>
      </c>
      <c r="J8" s="133">
        <v>126</v>
      </c>
      <c r="K8" s="137">
        <v>72</v>
      </c>
      <c r="L8" s="133">
        <v>89</v>
      </c>
      <c r="M8" s="137">
        <v>15</v>
      </c>
      <c r="N8" s="135">
        <v>1334</v>
      </c>
      <c r="O8" s="137">
        <v>258</v>
      </c>
      <c r="P8" s="133">
        <v>633</v>
      </c>
      <c r="Q8" s="137">
        <v>260</v>
      </c>
      <c r="R8" s="133">
        <v>35</v>
      </c>
      <c r="S8" s="137">
        <v>76</v>
      </c>
      <c r="T8" s="133">
        <v>69</v>
      </c>
      <c r="U8" s="137">
        <v>141</v>
      </c>
      <c r="V8" s="154" t="s">
        <v>111</v>
      </c>
      <c r="W8" s="161" t="s">
        <v>112</v>
      </c>
    </row>
    <row r="9" spans="1:23">
      <c r="A9" s="315" t="s">
        <v>1803</v>
      </c>
      <c r="B9" s="36" t="s">
        <v>21</v>
      </c>
      <c r="C9" s="32">
        <v>3574</v>
      </c>
      <c r="D9" s="33">
        <v>3169</v>
      </c>
      <c r="E9" s="139">
        <v>405</v>
      </c>
      <c r="F9" s="33">
        <v>132</v>
      </c>
      <c r="G9" s="130">
        <v>317</v>
      </c>
      <c r="H9" s="36">
        <v>1</v>
      </c>
      <c r="I9" s="130">
        <v>21</v>
      </c>
      <c r="J9" s="36">
        <v>113</v>
      </c>
      <c r="K9" s="130">
        <v>101</v>
      </c>
      <c r="L9" s="36">
        <v>121</v>
      </c>
      <c r="M9" s="130">
        <v>29</v>
      </c>
      <c r="N9" s="36">
        <v>946</v>
      </c>
      <c r="O9" s="130">
        <v>555</v>
      </c>
      <c r="P9" s="36">
        <v>564</v>
      </c>
      <c r="Q9" s="130">
        <v>269</v>
      </c>
      <c r="R9" s="36">
        <v>165</v>
      </c>
      <c r="S9" s="130">
        <v>1</v>
      </c>
      <c r="T9" s="112" t="s">
        <v>482</v>
      </c>
      <c r="U9" s="130">
        <v>1</v>
      </c>
      <c r="V9" s="89" t="s">
        <v>349</v>
      </c>
      <c r="W9" s="132">
        <v>-8.9999999999999993E-3</v>
      </c>
    </row>
    <row r="10" spans="1:23">
      <c r="A10" s="316"/>
      <c r="B10" s="142" t="s">
        <v>22</v>
      </c>
      <c r="C10" s="143">
        <v>8102</v>
      </c>
      <c r="D10" s="144">
        <v>7449</v>
      </c>
      <c r="E10" s="152">
        <v>653</v>
      </c>
      <c r="F10" s="144">
        <v>1443</v>
      </c>
      <c r="G10" s="146">
        <v>459</v>
      </c>
      <c r="H10" s="142">
        <v>31</v>
      </c>
      <c r="I10" s="146">
        <v>31</v>
      </c>
      <c r="J10" s="142">
        <v>239</v>
      </c>
      <c r="K10" s="146">
        <v>173</v>
      </c>
      <c r="L10" s="142">
        <v>210</v>
      </c>
      <c r="M10" s="146">
        <v>44</v>
      </c>
      <c r="N10" s="144">
        <v>2280</v>
      </c>
      <c r="O10" s="146">
        <v>813</v>
      </c>
      <c r="P10" s="144">
        <v>1197</v>
      </c>
      <c r="Q10" s="146">
        <v>529</v>
      </c>
      <c r="R10" s="142">
        <v>6</v>
      </c>
      <c r="S10" s="119" t="s">
        <v>483</v>
      </c>
      <c r="T10" s="142"/>
      <c r="U10" s="146"/>
      <c r="V10" s="148"/>
      <c r="W10" s="142"/>
    </row>
    <row r="11" spans="1:23">
      <c r="A11" s="11">
        <v>-6.9099999999999995E-2</v>
      </c>
      <c r="B11" s="133" t="s">
        <v>19</v>
      </c>
      <c r="C11" s="134">
        <v>521</v>
      </c>
      <c r="D11" s="135">
        <v>519</v>
      </c>
      <c r="E11" s="151">
        <v>2</v>
      </c>
      <c r="F11" s="135">
        <v>496</v>
      </c>
      <c r="G11" s="137">
        <v>5</v>
      </c>
      <c r="H11" s="133">
        <v>0</v>
      </c>
      <c r="I11" s="137">
        <v>0</v>
      </c>
      <c r="J11" s="133">
        <v>4</v>
      </c>
      <c r="K11" s="137">
        <v>0</v>
      </c>
      <c r="L11" s="133">
        <v>1</v>
      </c>
      <c r="M11" s="137">
        <v>0</v>
      </c>
      <c r="N11" s="135">
        <v>11</v>
      </c>
      <c r="O11" s="137">
        <v>1</v>
      </c>
      <c r="P11" s="133">
        <v>1</v>
      </c>
      <c r="Q11" s="137">
        <v>0</v>
      </c>
      <c r="R11" s="133">
        <v>0</v>
      </c>
      <c r="S11" s="137"/>
      <c r="T11" s="133"/>
      <c r="U11" s="137"/>
      <c r="V11" s="154"/>
      <c r="W11" s="161">
        <v>35</v>
      </c>
    </row>
    <row r="12" spans="1:23">
      <c r="A12" s="315" t="s">
        <v>484</v>
      </c>
      <c r="B12" s="36" t="s">
        <v>21</v>
      </c>
      <c r="C12" s="32">
        <v>39</v>
      </c>
      <c r="D12" s="33">
        <v>36</v>
      </c>
      <c r="E12" s="139">
        <v>3</v>
      </c>
      <c r="F12" s="33">
        <v>7</v>
      </c>
      <c r="G12" s="130">
        <v>12</v>
      </c>
      <c r="H12" s="36">
        <v>0</v>
      </c>
      <c r="I12" s="130">
        <v>0</v>
      </c>
      <c r="J12" s="36">
        <v>0</v>
      </c>
      <c r="K12" s="130">
        <v>0</v>
      </c>
      <c r="L12" s="36">
        <v>0</v>
      </c>
      <c r="M12" s="130">
        <v>0</v>
      </c>
      <c r="N12" s="36">
        <v>3</v>
      </c>
      <c r="O12" s="130">
        <v>9</v>
      </c>
      <c r="P12" s="36">
        <v>4</v>
      </c>
      <c r="Q12" s="130">
        <v>1</v>
      </c>
      <c r="R12" s="36">
        <v>24</v>
      </c>
      <c r="S12" s="130">
        <v>1</v>
      </c>
      <c r="T12" s="112">
        <v>8</v>
      </c>
      <c r="U12" s="130">
        <v>2</v>
      </c>
      <c r="V12" s="89">
        <v>0</v>
      </c>
      <c r="W12" s="132">
        <v>-6.2300000000000001E-2</v>
      </c>
    </row>
    <row r="13" spans="1:23">
      <c r="A13" s="316" t="s">
        <v>485</v>
      </c>
      <c r="B13" s="142" t="s">
        <v>22</v>
      </c>
      <c r="C13" s="143">
        <v>560</v>
      </c>
      <c r="D13" s="144">
        <v>555</v>
      </c>
      <c r="E13" s="152" t="s">
        <v>188</v>
      </c>
      <c r="F13" s="144">
        <v>503</v>
      </c>
      <c r="G13" s="146">
        <v>17</v>
      </c>
      <c r="H13" s="142">
        <v>0</v>
      </c>
      <c r="I13" s="146">
        <v>0</v>
      </c>
      <c r="J13" s="142">
        <v>4</v>
      </c>
      <c r="K13" s="146">
        <v>0</v>
      </c>
      <c r="L13" s="142">
        <v>1</v>
      </c>
      <c r="M13" s="146">
        <v>0</v>
      </c>
      <c r="N13" s="144">
        <v>14</v>
      </c>
      <c r="O13" s="146">
        <v>10</v>
      </c>
      <c r="P13" s="144">
        <v>5</v>
      </c>
      <c r="Q13" s="146">
        <v>1</v>
      </c>
      <c r="R13" s="142"/>
      <c r="S13" s="119"/>
      <c r="T13" s="142"/>
      <c r="U13" s="146"/>
      <c r="V13" s="148"/>
      <c r="W13" s="142"/>
    </row>
    <row r="14" spans="1:23">
      <c r="A14" s="11">
        <v>-6.7999999999999996E-3</v>
      </c>
      <c r="B14" s="133" t="s">
        <v>19</v>
      </c>
      <c r="C14" s="134">
        <v>37</v>
      </c>
      <c r="D14" s="135">
        <v>36</v>
      </c>
      <c r="E14" s="151">
        <v>1</v>
      </c>
      <c r="F14" s="135">
        <v>22</v>
      </c>
      <c r="G14" s="137">
        <v>0</v>
      </c>
      <c r="H14" s="133">
        <v>0</v>
      </c>
      <c r="I14" s="137">
        <v>0</v>
      </c>
      <c r="J14" s="133">
        <v>5</v>
      </c>
      <c r="K14" s="137">
        <v>0</v>
      </c>
      <c r="L14" s="133">
        <v>0</v>
      </c>
      <c r="M14" s="137">
        <v>0</v>
      </c>
      <c r="N14" s="135">
        <v>8</v>
      </c>
      <c r="O14" s="137">
        <v>1</v>
      </c>
      <c r="P14" s="133">
        <v>0</v>
      </c>
      <c r="Q14" s="137">
        <v>0</v>
      </c>
      <c r="R14" s="133">
        <v>6</v>
      </c>
      <c r="S14" s="137"/>
      <c r="T14" s="133"/>
      <c r="U14" s="137"/>
      <c r="V14" s="154"/>
      <c r="W14" s="161">
        <v>8</v>
      </c>
    </row>
    <row r="15" spans="1:23">
      <c r="A15" s="315" t="s">
        <v>486</v>
      </c>
      <c r="B15" s="36" t="s">
        <v>21</v>
      </c>
      <c r="C15" s="32">
        <v>18</v>
      </c>
      <c r="D15" s="33">
        <v>18</v>
      </c>
      <c r="E15" s="139">
        <v>0</v>
      </c>
      <c r="F15" s="33">
        <v>2</v>
      </c>
      <c r="G15" s="130">
        <v>4</v>
      </c>
      <c r="H15" s="36">
        <v>0</v>
      </c>
      <c r="I15" s="130">
        <v>0</v>
      </c>
      <c r="J15" s="36">
        <v>1</v>
      </c>
      <c r="K15" s="130">
        <v>0</v>
      </c>
      <c r="L15" s="36">
        <v>0</v>
      </c>
      <c r="M15" s="130">
        <v>0</v>
      </c>
      <c r="N15" s="36">
        <v>3</v>
      </c>
      <c r="O15" s="130">
        <v>7</v>
      </c>
      <c r="P15" s="36">
        <v>1</v>
      </c>
      <c r="Q15" s="130">
        <v>0</v>
      </c>
      <c r="R15" s="36">
        <v>1</v>
      </c>
      <c r="S15" s="130">
        <v>1</v>
      </c>
      <c r="T15" s="112">
        <v>0</v>
      </c>
      <c r="U15" s="130">
        <v>0</v>
      </c>
      <c r="V15" s="89">
        <v>0</v>
      </c>
      <c r="W15" s="132">
        <v>-1.4200000000000001E-2</v>
      </c>
    </row>
    <row r="16" spans="1:23">
      <c r="A16" s="316"/>
      <c r="B16" s="142" t="s">
        <v>22</v>
      </c>
      <c r="C16" s="143">
        <v>55</v>
      </c>
      <c r="D16" s="144">
        <v>54</v>
      </c>
      <c r="E16" s="152">
        <v>1</v>
      </c>
      <c r="F16" s="144">
        <v>24</v>
      </c>
      <c r="G16" s="146">
        <v>4</v>
      </c>
      <c r="H16" s="142">
        <v>0</v>
      </c>
      <c r="I16" s="146">
        <v>0</v>
      </c>
      <c r="J16" s="142">
        <v>6</v>
      </c>
      <c r="K16" s="146">
        <v>0</v>
      </c>
      <c r="L16" s="142">
        <v>0</v>
      </c>
      <c r="M16" s="146">
        <v>0</v>
      </c>
      <c r="N16" s="144">
        <v>11</v>
      </c>
      <c r="O16" s="146">
        <v>8</v>
      </c>
      <c r="P16" s="144">
        <v>1</v>
      </c>
      <c r="Q16" s="146">
        <v>0</v>
      </c>
      <c r="R16" s="142"/>
      <c r="S16" s="119"/>
      <c r="T16" s="142"/>
      <c r="U16" s="146"/>
      <c r="V16" s="148"/>
      <c r="W16" s="142"/>
    </row>
    <row r="17" spans="1:23">
      <c r="A17" s="11">
        <v>-4.0099999999999997E-2</v>
      </c>
      <c r="B17" s="133" t="s">
        <v>19</v>
      </c>
      <c r="C17" s="134">
        <v>165</v>
      </c>
      <c r="D17" s="135">
        <v>158</v>
      </c>
      <c r="E17" s="151">
        <v>7</v>
      </c>
      <c r="F17" s="135">
        <v>16</v>
      </c>
      <c r="G17" s="137">
        <v>0</v>
      </c>
      <c r="H17" s="133">
        <v>0</v>
      </c>
      <c r="I17" s="137">
        <v>0</v>
      </c>
      <c r="J17" s="133">
        <v>5</v>
      </c>
      <c r="K17" s="137">
        <v>6</v>
      </c>
      <c r="L17" s="133">
        <v>4</v>
      </c>
      <c r="M17" s="137">
        <v>0</v>
      </c>
      <c r="N17" s="135">
        <v>82</v>
      </c>
      <c r="O17" s="137">
        <v>8</v>
      </c>
      <c r="P17" s="133">
        <v>18</v>
      </c>
      <c r="Q17" s="137">
        <v>19</v>
      </c>
      <c r="R17" s="133">
        <v>0</v>
      </c>
      <c r="S17" s="137"/>
      <c r="T17" s="133"/>
      <c r="U17" s="137"/>
      <c r="V17" s="154"/>
      <c r="W17" s="161">
        <v>8</v>
      </c>
    </row>
    <row r="18" spans="1:23">
      <c r="A18" s="315" t="s">
        <v>487</v>
      </c>
      <c r="B18" s="36" t="s">
        <v>21</v>
      </c>
      <c r="C18" s="32">
        <v>160</v>
      </c>
      <c r="D18" s="33">
        <v>149</v>
      </c>
      <c r="E18" s="139">
        <v>11</v>
      </c>
      <c r="F18" s="33">
        <v>2</v>
      </c>
      <c r="G18" s="130">
        <v>3</v>
      </c>
      <c r="H18" s="36">
        <v>0</v>
      </c>
      <c r="I18" s="130">
        <v>0</v>
      </c>
      <c r="J18" s="36">
        <v>5</v>
      </c>
      <c r="K18" s="130">
        <v>6</v>
      </c>
      <c r="L18" s="36">
        <v>5</v>
      </c>
      <c r="M18" s="130">
        <v>1</v>
      </c>
      <c r="N18" s="36">
        <v>66</v>
      </c>
      <c r="O18" s="130">
        <v>25</v>
      </c>
      <c r="P18" s="36">
        <v>21</v>
      </c>
      <c r="Q18" s="130">
        <v>15</v>
      </c>
      <c r="R18" s="36">
        <v>3</v>
      </c>
      <c r="S18" s="130">
        <v>1</v>
      </c>
      <c r="T18" s="112">
        <v>0</v>
      </c>
      <c r="U18" s="130">
        <v>1</v>
      </c>
      <c r="V18" s="89">
        <v>3</v>
      </c>
      <c r="W18" s="132">
        <v>-1.4200000000000001E-2</v>
      </c>
    </row>
    <row r="19" spans="1:23">
      <c r="A19" s="316"/>
      <c r="B19" s="142" t="s">
        <v>22</v>
      </c>
      <c r="C19" s="143">
        <v>325</v>
      </c>
      <c r="D19" s="144">
        <v>307</v>
      </c>
      <c r="E19" s="152">
        <v>18</v>
      </c>
      <c r="F19" s="144">
        <v>18</v>
      </c>
      <c r="G19" s="146">
        <v>3</v>
      </c>
      <c r="H19" s="142">
        <v>0</v>
      </c>
      <c r="I19" s="146">
        <v>0</v>
      </c>
      <c r="J19" s="142">
        <v>10</v>
      </c>
      <c r="K19" s="146">
        <v>12</v>
      </c>
      <c r="L19" s="142">
        <v>9</v>
      </c>
      <c r="M19" s="146">
        <v>1</v>
      </c>
      <c r="N19" s="144">
        <v>148</v>
      </c>
      <c r="O19" s="146">
        <v>33</v>
      </c>
      <c r="P19" s="144">
        <v>39</v>
      </c>
      <c r="Q19" s="146">
        <v>34</v>
      </c>
      <c r="R19" s="142"/>
      <c r="S19" s="119"/>
      <c r="T19" s="142"/>
      <c r="U19" s="146"/>
      <c r="V19" s="148"/>
      <c r="W19" s="142"/>
    </row>
    <row r="20" spans="1:23">
      <c r="A20" s="11">
        <v>-0.12959999999999999</v>
      </c>
      <c r="B20" s="133" t="s">
        <v>19</v>
      </c>
      <c r="C20" s="134">
        <v>466</v>
      </c>
      <c r="D20" s="135">
        <v>395</v>
      </c>
      <c r="E20" s="151">
        <v>71</v>
      </c>
      <c r="F20" s="135">
        <v>116</v>
      </c>
      <c r="G20" s="137">
        <v>11</v>
      </c>
      <c r="H20" s="133">
        <v>24</v>
      </c>
      <c r="I20" s="137">
        <v>9</v>
      </c>
      <c r="J20" s="133">
        <v>14</v>
      </c>
      <c r="K20" s="137">
        <v>10</v>
      </c>
      <c r="L20" s="133">
        <v>27</v>
      </c>
      <c r="M20" s="137">
        <v>4</v>
      </c>
      <c r="N20" s="135">
        <v>88</v>
      </c>
      <c r="O20" s="137">
        <v>21</v>
      </c>
      <c r="P20" s="133">
        <v>14</v>
      </c>
      <c r="Q20" s="137">
        <v>57</v>
      </c>
      <c r="R20" s="133">
        <v>1</v>
      </c>
      <c r="S20" s="137"/>
      <c r="T20" s="133"/>
      <c r="U20" s="137"/>
      <c r="V20" s="154"/>
      <c r="W20" s="161">
        <v>58</v>
      </c>
    </row>
    <row r="21" spans="1:23">
      <c r="A21" s="315" t="s">
        <v>488</v>
      </c>
      <c r="B21" s="36" t="s">
        <v>21</v>
      </c>
      <c r="C21" s="32">
        <v>584</v>
      </c>
      <c r="D21" s="33">
        <v>422</v>
      </c>
      <c r="E21" s="139">
        <v>162</v>
      </c>
      <c r="F21" s="33">
        <v>17</v>
      </c>
      <c r="G21" s="130">
        <v>41</v>
      </c>
      <c r="H21" s="36">
        <v>1</v>
      </c>
      <c r="I21" s="130">
        <v>18</v>
      </c>
      <c r="J21" s="36">
        <v>21</v>
      </c>
      <c r="K21" s="130">
        <v>18</v>
      </c>
      <c r="L21" s="36">
        <v>39</v>
      </c>
      <c r="M21" s="130">
        <v>5</v>
      </c>
      <c r="N21" s="36">
        <v>55</v>
      </c>
      <c r="O21" s="130">
        <v>73</v>
      </c>
      <c r="P21" s="36">
        <v>83</v>
      </c>
      <c r="Q21" s="130">
        <v>51</v>
      </c>
      <c r="R21" s="36">
        <v>34</v>
      </c>
      <c r="S21" s="130">
        <v>0</v>
      </c>
      <c r="T21" s="112">
        <v>2</v>
      </c>
      <c r="U21" s="130">
        <v>17</v>
      </c>
      <c r="V21" s="89">
        <v>4</v>
      </c>
      <c r="W21" s="132">
        <v>-0.1032</v>
      </c>
    </row>
    <row r="22" spans="1:23">
      <c r="A22" s="316"/>
      <c r="B22" s="142" t="s">
        <v>22</v>
      </c>
      <c r="C22" s="143">
        <v>1050</v>
      </c>
      <c r="D22" s="144">
        <v>817</v>
      </c>
      <c r="E22" s="152" t="s">
        <v>489</v>
      </c>
      <c r="F22" s="144">
        <v>133</v>
      </c>
      <c r="G22" s="146">
        <v>52</v>
      </c>
      <c r="H22" s="142">
        <v>25</v>
      </c>
      <c r="I22" s="146">
        <v>27</v>
      </c>
      <c r="J22" s="142">
        <v>35</v>
      </c>
      <c r="K22" s="146">
        <v>28</v>
      </c>
      <c r="L22" s="142">
        <v>66</v>
      </c>
      <c r="M22" s="146">
        <v>9</v>
      </c>
      <c r="N22" s="144">
        <v>143</v>
      </c>
      <c r="O22" s="146">
        <v>94</v>
      </c>
      <c r="P22" s="144">
        <v>97</v>
      </c>
      <c r="Q22" s="146">
        <v>108</v>
      </c>
      <c r="R22" s="142"/>
      <c r="S22" s="119"/>
      <c r="T22" s="142"/>
      <c r="U22" s="146"/>
      <c r="V22" s="148"/>
      <c r="W22" s="142"/>
    </row>
    <row r="23" spans="1:23">
      <c r="A23" s="11">
        <v>-2.5499999999999998E-2</v>
      </c>
      <c r="B23" s="133" t="s">
        <v>19</v>
      </c>
      <c r="C23" s="134">
        <v>110</v>
      </c>
      <c r="D23" s="135">
        <v>110</v>
      </c>
      <c r="E23" s="151">
        <v>0</v>
      </c>
      <c r="F23" s="135">
        <v>14</v>
      </c>
      <c r="G23" s="137">
        <v>1</v>
      </c>
      <c r="H23" s="133">
        <v>0</v>
      </c>
      <c r="I23" s="137">
        <v>0</v>
      </c>
      <c r="J23" s="133">
        <v>4</v>
      </c>
      <c r="K23" s="137">
        <v>2</v>
      </c>
      <c r="L23" s="133">
        <v>1</v>
      </c>
      <c r="M23" s="137">
        <v>0</v>
      </c>
      <c r="N23" s="135">
        <v>74</v>
      </c>
      <c r="O23" s="137">
        <v>7</v>
      </c>
      <c r="P23" s="133">
        <v>4</v>
      </c>
      <c r="Q23" s="137">
        <v>3</v>
      </c>
      <c r="R23" s="133">
        <v>0</v>
      </c>
      <c r="S23" s="137"/>
      <c r="T23" s="133"/>
      <c r="U23" s="137"/>
      <c r="V23" s="154"/>
      <c r="W23" s="161">
        <v>6</v>
      </c>
    </row>
    <row r="24" spans="1:23">
      <c r="A24" s="315" t="s">
        <v>490</v>
      </c>
      <c r="B24" s="36" t="s">
        <v>21</v>
      </c>
      <c r="C24" s="32">
        <v>97</v>
      </c>
      <c r="D24" s="33">
        <v>97</v>
      </c>
      <c r="E24" s="139">
        <v>0</v>
      </c>
      <c r="F24" s="33">
        <v>0</v>
      </c>
      <c r="G24" s="130">
        <v>2</v>
      </c>
      <c r="H24" s="36">
        <v>0</v>
      </c>
      <c r="I24" s="130">
        <v>0</v>
      </c>
      <c r="J24" s="36">
        <v>3</v>
      </c>
      <c r="K24" s="130">
        <v>3</v>
      </c>
      <c r="L24" s="36">
        <v>5</v>
      </c>
      <c r="M24" s="130">
        <v>0</v>
      </c>
      <c r="N24" s="36">
        <v>50</v>
      </c>
      <c r="O24" s="130">
        <v>28</v>
      </c>
      <c r="P24" s="36">
        <v>3</v>
      </c>
      <c r="Q24" s="130">
        <v>3</v>
      </c>
      <c r="R24" s="36">
        <v>5</v>
      </c>
      <c r="S24" s="130">
        <v>1</v>
      </c>
      <c r="T24" s="112">
        <v>0</v>
      </c>
      <c r="U24" s="130">
        <v>0</v>
      </c>
      <c r="V24" s="89">
        <v>0</v>
      </c>
      <c r="W24" s="132">
        <v>-1.0699999999999999E-2</v>
      </c>
    </row>
    <row r="25" spans="1:23">
      <c r="A25" s="316" t="s">
        <v>491</v>
      </c>
      <c r="B25" s="142" t="s">
        <v>22</v>
      </c>
      <c r="C25" s="143">
        <v>207</v>
      </c>
      <c r="D25" s="144">
        <v>207</v>
      </c>
      <c r="E25" s="152" t="s">
        <v>200</v>
      </c>
      <c r="F25" s="144">
        <v>14</v>
      </c>
      <c r="G25" s="146">
        <v>3</v>
      </c>
      <c r="H25" s="142">
        <v>0</v>
      </c>
      <c r="I25" s="146">
        <v>0</v>
      </c>
      <c r="J25" s="142">
        <v>7</v>
      </c>
      <c r="K25" s="146">
        <v>5</v>
      </c>
      <c r="L25" s="142">
        <v>6</v>
      </c>
      <c r="M25" s="146">
        <v>0</v>
      </c>
      <c r="N25" s="144">
        <v>124</v>
      </c>
      <c r="O25" s="146">
        <v>35</v>
      </c>
      <c r="P25" s="144">
        <v>7</v>
      </c>
      <c r="Q25" s="146">
        <v>6</v>
      </c>
      <c r="R25" s="142"/>
      <c r="S25" s="119"/>
      <c r="T25" s="142"/>
      <c r="U25" s="146"/>
      <c r="V25" s="148"/>
      <c r="W25" s="142"/>
    </row>
    <row r="26" spans="1:23">
      <c r="A26" s="11">
        <v>-2.0000000000000001E-4</v>
      </c>
      <c r="B26" s="133" t="s">
        <v>19</v>
      </c>
      <c r="C26" s="134">
        <v>1</v>
      </c>
      <c r="D26" s="135">
        <v>1</v>
      </c>
      <c r="E26" s="151">
        <v>0</v>
      </c>
      <c r="F26" s="135">
        <v>0</v>
      </c>
      <c r="G26" s="137">
        <v>0</v>
      </c>
      <c r="H26" s="133">
        <v>0</v>
      </c>
      <c r="I26" s="137">
        <v>0</v>
      </c>
      <c r="J26" s="133">
        <v>0</v>
      </c>
      <c r="K26" s="137">
        <v>0</v>
      </c>
      <c r="L26" s="133">
        <v>0</v>
      </c>
      <c r="M26" s="137">
        <v>0</v>
      </c>
      <c r="N26" s="135">
        <v>1</v>
      </c>
      <c r="O26" s="137">
        <v>0</v>
      </c>
      <c r="P26" s="133">
        <v>0</v>
      </c>
      <c r="Q26" s="137">
        <v>0</v>
      </c>
      <c r="R26" s="133">
        <v>0</v>
      </c>
      <c r="S26" s="137"/>
      <c r="T26" s="133"/>
      <c r="U26" s="137"/>
      <c r="V26" s="154"/>
      <c r="W26" s="161">
        <v>0</v>
      </c>
    </row>
    <row r="27" spans="1:23">
      <c r="A27" s="315" t="s">
        <v>492</v>
      </c>
      <c r="B27" s="36" t="s">
        <v>21</v>
      </c>
      <c r="C27" s="32">
        <v>1</v>
      </c>
      <c r="D27" s="33">
        <v>1</v>
      </c>
      <c r="E27" s="139">
        <v>0</v>
      </c>
      <c r="F27" s="33">
        <v>0</v>
      </c>
      <c r="G27" s="130">
        <v>0</v>
      </c>
      <c r="H27" s="36">
        <v>0</v>
      </c>
      <c r="I27" s="130">
        <v>0</v>
      </c>
      <c r="J27" s="36">
        <v>0</v>
      </c>
      <c r="K27" s="130">
        <v>0</v>
      </c>
      <c r="L27" s="36">
        <v>0</v>
      </c>
      <c r="M27" s="130">
        <v>0</v>
      </c>
      <c r="N27" s="36">
        <v>1</v>
      </c>
      <c r="O27" s="130">
        <v>0</v>
      </c>
      <c r="P27" s="36">
        <v>0</v>
      </c>
      <c r="Q27" s="130">
        <v>0</v>
      </c>
      <c r="R27" s="36">
        <v>0</v>
      </c>
      <c r="S27" s="130">
        <v>0</v>
      </c>
      <c r="T27" s="112">
        <v>0</v>
      </c>
      <c r="U27" s="130">
        <v>0</v>
      </c>
      <c r="V27" s="89">
        <v>0</v>
      </c>
      <c r="W27" s="132">
        <v>0</v>
      </c>
    </row>
    <row r="28" spans="1:23">
      <c r="A28" s="316"/>
      <c r="B28" s="142" t="s">
        <v>22</v>
      </c>
      <c r="C28" s="143">
        <v>2</v>
      </c>
      <c r="D28" s="144">
        <v>2</v>
      </c>
      <c r="E28" s="152" t="s">
        <v>200</v>
      </c>
      <c r="F28" s="144">
        <v>0</v>
      </c>
      <c r="G28" s="146">
        <v>0</v>
      </c>
      <c r="H28" s="142">
        <v>0</v>
      </c>
      <c r="I28" s="146">
        <v>0</v>
      </c>
      <c r="J28" s="142">
        <v>0</v>
      </c>
      <c r="K28" s="146">
        <v>0</v>
      </c>
      <c r="L28" s="142">
        <v>0</v>
      </c>
      <c r="M28" s="146">
        <v>0</v>
      </c>
      <c r="N28" s="144">
        <v>2</v>
      </c>
      <c r="O28" s="146">
        <v>0</v>
      </c>
      <c r="P28" s="144">
        <v>0</v>
      </c>
      <c r="Q28" s="146">
        <v>0</v>
      </c>
      <c r="R28" s="142"/>
      <c r="S28" s="119"/>
      <c r="T28" s="142"/>
      <c r="U28" s="146"/>
      <c r="V28" s="148"/>
      <c r="W28" s="142"/>
    </row>
    <row r="29" spans="1:23">
      <c r="A29" s="11">
        <v>-4.1799999999999997E-2</v>
      </c>
      <c r="B29" s="133" t="s">
        <v>19</v>
      </c>
      <c r="C29" s="134">
        <v>165</v>
      </c>
      <c r="D29" s="135">
        <v>163</v>
      </c>
      <c r="E29" s="151">
        <v>2</v>
      </c>
      <c r="F29" s="135">
        <v>29</v>
      </c>
      <c r="G29" s="137">
        <v>2</v>
      </c>
      <c r="H29" s="133">
        <v>0</v>
      </c>
      <c r="I29" s="137">
        <v>0</v>
      </c>
      <c r="J29" s="133">
        <v>8</v>
      </c>
      <c r="K29" s="137">
        <v>2</v>
      </c>
      <c r="L29" s="133">
        <v>2</v>
      </c>
      <c r="M29" s="137">
        <v>1</v>
      </c>
      <c r="N29" s="135">
        <v>77</v>
      </c>
      <c r="O29" s="137">
        <v>14</v>
      </c>
      <c r="P29" s="133">
        <v>8</v>
      </c>
      <c r="Q29" s="137">
        <v>20</v>
      </c>
      <c r="R29" s="133">
        <v>0</v>
      </c>
      <c r="S29" s="137"/>
      <c r="T29" s="133"/>
      <c r="U29" s="137"/>
      <c r="V29" s="154"/>
      <c r="W29" s="161">
        <v>13</v>
      </c>
    </row>
    <row r="30" spans="1:23">
      <c r="A30" s="315" t="s">
        <v>493</v>
      </c>
      <c r="B30" s="36" t="s">
        <v>21</v>
      </c>
      <c r="C30" s="32">
        <v>174</v>
      </c>
      <c r="D30" s="33">
        <v>165</v>
      </c>
      <c r="E30" s="139">
        <v>9</v>
      </c>
      <c r="F30" s="33">
        <v>6</v>
      </c>
      <c r="G30" s="130">
        <v>4</v>
      </c>
      <c r="H30" s="36">
        <v>0</v>
      </c>
      <c r="I30" s="130">
        <v>0</v>
      </c>
      <c r="J30" s="36">
        <v>4</v>
      </c>
      <c r="K30" s="130">
        <v>4</v>
      </c>
      <c r="L30" s="36">
        <v>1</v>
      </c>
      <c r="M30" s="130">
        <v>1</v>
      </c>
      <c r="N30" s="36">
        <v>67</v>
      </c>
      <c r="O30" s="130">
        <v>35</v>
      </c>
      <c r="P30" s="36">
        <v>26</v>
      </c>
      <c r="Q30" s="130">
        <v>17</v>
      </c>
      <c r="R30" s="36">
        <v>11</v>
      </c>
      <c r="S30" s="130">
        <v>1</v>
      </c>
      <c r="T30" s="112">
        <v>0</v>
      </c>
      <c r="U30" s="130">
        <v>0</v>
      </c>
      <c r="V30" s="89">
        <v>1</v>
      </c>
      <c r="W30" s="132">
        <v>-2.3099999999999999E-2</v>
      </c>
    </row>
    <row r="31" spans="1:23">
      <c r="A31" s="316"/>
      <c r="B31" s="142" t="s">
        <v>22</v>
      </c>
      <c r="C31" s="143">
        <v>339</v>
      </c>
      <c r="D31" s="144">
        <v>328</v>
      </c>
      <c r="E31" s="152">
        <v>11</v>
      </c>
      <c r="F31" s="144">
        <v>35</v>
      </c>
      <c r="G31" s="146">
        <v>6</v>
      </c>
      <c r="H31" s="142">
        <v>0</v>
      </c>
      <c r="I31" s="146">
        <v>0</v>
      </c>
      <c r="J31" s="142">
        <v>12</v>
      </c>
      <c r="K31" s="146">
        <v>6</v>
      </c>
      <c r="L31" s="142">
        <v>3</v>
      </c>
      <c r="M31" s="146">
        <v>2</v>
      </c>
      <c r="N31" s="144">
        <v>144</v>
      </c>
      <c r="O31" s="146">
        <v>49</v>
      </c>
      <c r="P31" s="144">
        <v>34</v>
      </c>
      <c r="Q31" s="146">
        <v>37</v>
      </c>
      <c r="R31" s="142"/>
      <c r="S31" s="119"/>
      <c r="T31" s="142"/>
      <c r="U31" s="146"/>
      <c r="V31" s="148"/>
      <c r="W31" s="142"/>
    </row>
    <row r="32" spans="1:23">
      <c r="A32" s="11">
        <v>-5.0000000000000001E-4</v>
      </c>
      <c r="B32" s="133" t="s">
        <v>19</v>
      </c>
      <c r="C32" s="134">
        <v>4</v>
      </c>
      <c r="D32" s="135">
        <v>4</v>
      </c>
      <c r="E32" s="151">
        <v>0</v>
      </c>
      <c r="F32" s="135">
        <v>1</v>
      </c>
      <c r="G32" s="137">
        <v>0</v>
      </c>
      <c r="H32" s="133">
        <v>0</v>
      </c>
      <c r="I32" s="137">
        <v>0</v>
      </c>
      <c r="J32" s="133">
        <v>2</v>
      </c>
      <c r="K32" s="137">
        <v>0</v>
      </c>
      <c r="L32" s="133">
        <v>0</v>
      </c>
      <c r="M32" s="137">
        <v>0</v>
      </c>
      <c r="N32" s="135">
        <v>1</v>
      </c>
      <c r="O32" s="137">
        <v>0</v>
      </c>
      <c r="P32" s="133">
        <v>0</v>
      </c>
      <c r="Q32" s="137">
        <v>0</v>
      </c>
      <c r="R32" s="133">
        <v>0</v>
      </c>
      <c r="S32" s="137"/>
      <c r="T32" s="133"/>
      <c r="U32" s="137"/>
      <c r="V32" s="154"/>
      <c r="W32" s="161">
        <v>1</v>
      </c>
    </row>
    <row r="33" spans="1:23">
      <c r="A33" s="311" t="s">
        <v>494</v>
      </c>
      <c r="B33" s="36" t="s">
        <v>21</v>
      </c>
      <c r="C33" s="32">
        <v>0</v>
      </c>
      <c r="D33" s="33">
        <v>0</v>
      </c>
      <c r="E33" s="139">
        <v>0</v>
      </c>
      <c r="F33" s="33">
        <v>0</v>
      </c>
      <c r="G33" s="130">
        <v>0</v>
      </c>
      <c r="H33" s="36">
        <v>0</v>
      </c>
      <c r="I33" s="130">
        <v>0</v>
      </c>
      <c r="J33" s="36">
        <v>0</v>
      </c>
      <c r="K33" s="130">
        <v>0</v>
      </c>
      <c r="L33" s="36">
        <v>0</v>
      </c>
      <c r="M33" s="130">
        <v>0</v>
      </c>
      <c r="N33" s="36">
        <v>0</v>
      </c>
      <c r="O33" s="130">
        <v>0</v>
      </c>
      <c r="P33" s="36">
        <v>0</v>
      </c>
      <c r="Q33" s="130">
        <v>0</v>
      </c>
      <c r="R33" s="36">
        <v>1</v>
      </c>
      <c r="S33" s="130">
        <v>0</v>
      </c>
      <c r="T33" s="112">
        <v>0</v>
      </c>
      <c r="U33" s="130">
        <v>0</v>
      </c>
      <c r="V33" s="89">
        <v>0</v>
      </c>
      <c r="W33" s="132">
        <v>-1.8E-3</v>
      </c>
    </row>
    <row r="34" spans="1:23">
      <c r="A34" s="316"/>
      <c r="B34" s="142" t="s">
        <v>22</v>
      </c>
      <c r="C34" s="143">
        <v>4</v>
      </c>
      <c r="D34" s="144">
        <v>4</v>
      </c>
      <c r="E34" s="152" t="s">
        <v>223</v>
      </c>
      <c r="F34" s="144">
        <v>1</v>
      </c>
      <c r="G34" s="146">
        <v>0</v>
      </c>
      <c r="H34" s="142">
        <v>0</v>
      </c>
      <c r="I34" s="146">
        <v>0</v>
      </c>
      <c r="J34" s="142">
        <v>2</v>
      </c>
      <c r="K34" s="146">
        <v>0</v>
      </c>
      <c r="L34" s="142">
        <v>0</v>
      </c>
      <c r="M34" s="146">
        <v>0</v>
      </c>
      <c r="N34" s="144">
        <v>1</v>
      </c>
      <c r="O34" s="146">
        <v>0</v>
      </c>
      <c r="P34" s="144">
        <v>0</v>
      </c>
      <c r="Q34" s="146">
        <v>0</v>
      </c>
      <c r="R34" s="142"/>
      <c r="S34" s="119"/>
      <c r="T34" s="142"/>
      <c r="U34" s="146"/>
      <c r="V34" s="148"/>
      <c r="W34" s="142"/>
    </row>
    <row r="35" spans="1:23">
      <c r="A35" s="11">
        <v>-9.5999999999999992E-3</v>
      </c>
      <c r="B35" s="133" t="s">
        <v>19</v>
      </c>
      <c r="C35" s="134">
        <v>38</v>
      </c>
      <c r="D35" s="135">
        <v>38</v>
      </c>
      <c r="E35" s="151">
        <v>0</v>
      </c>
      <c r="F35" s="135">
        <v>3</v>
      </c>
      <c r="G35" s="137">
        <v>0</v>
      </c>
      <c r="H35" s="133">
        <v>0</v>
      </c>
      <c r="I35" s="137">
        <v>0</v>
      </c>
      <c r="J35" s="133">
        <v>1</v>
      </c>
      <c r="K35" s="137">
        <v>0</v>
      </c>
      <c r="L35" s="133">
        <v>1</v>
      </c>
      <c r="M35" s="137">
        <v>1</v>
      </c>
      <c r="N35" s="135">
        <v>25</v>
      </c>
      <c r="O35" s="137">
        <v>7</v>
      </c>
      <c r="P35" s="133">
        <v>0</v>
      </c>
      <c r="Q35" s="137">
        <v>0</v>
      </c>
      <c r="R35" s="133">
        <v>2</v>
      </c>
      <c r="S35" s="137"/>
      <c r="T35" s="133"/>
      <c r="U35" s="137"/>
      <c r="V35" s="154"/>
      <c r="W35" s="161">
        <v>3</v>
      </c>
    </row>
    <row r="36" spans="1:23">
      <c r="A36" s="315" t="s">
        <v>495</v>
      </c>
      <c r="B36" s="36" t="s">
        <v>21</v>
      </c>
      <c r="C36" s="32">
        <v>40</v>
      </c>
      <c r="D36" s="33">
        <v>39</v>
      </c>
      <c r="E36" s="139">
        <v>1</v>
      </c>
      <c r="F36" s="33">
        <v>0</v>
      </c>
      <c r="G36" s="130">
        <v>2</v>
      </c>
      <c r="H36" s="36">
        <v>0</v>
      </c>
      <c r="I36" s="130">
        <v>0</v>
      </c>
      <c r="J36" s="36">
        <v>0</v>
      </c>
      <c r="K36" s="130">
        <v>0</v>
      </c>
      <c r="L36" s="36">
        <v>1</v>
      </c>
      <c r="M36" s="130">
        <v>0</v>
      </c>
      <c r="N36" s="36">
        <v>30</v>
      </c>
      <c r="O36" s="130">
        <v>4</v>
      </c>
      <c r="P36" s="36">
        <v>0</v>
      </c>
      <c r="Q36" s="130">
        <v>2</v>
      </c>
      <c r="R36" s="36">
        <v>1</v>
      </c>
      <c r="S36" s="130">
        <v>0</v>
      </c>
      <c r="T36" s="112">
        <v>0</v>
      </c>
      <c r="U36" s="130">
        <v>0</v>
      </c>
      <c r="V36" s="89">
        <v>0</v>
      </c>
      <c r="W36" s="132">
        <v>-5.3E-3</v>
      </c>
    </row>
    <row r="37" spans="1:23">
      <c r="A37" s="316"/>
      <c r="B37" s="142" t="s">
        <v>22</v>
      </c>
      <c r="C37" s="143">
        <v>78</v>
      </c>
      <c r="D37" s="144">
        <v>77</v>
      </c>
      <c r="E37" s="152">
        <v>1</v>
      </c>
      <c r="F37" s="144">
        <v>3</v>
      </c>
      <c r="G37" s="146">
        <v>2</v>
      </c>
      <c r="H37" s="142">
        <v>0</v>
      </c>
      <c r="I37" s="146">
        <v>0</v>
      </c>
      <c r="J37" s="142">
        <v>1</v>
      </c>
      <c r="K37" s="146">
        <v>0</v>
      </c>
      <c r="L37" s="142">
        <v>2</v>
      </c>
      <c r="M37" s="146">
        <v>1</v>
      </c>
      <c r="N37" s="144">
        <v>55</v>
      </c>
      <c r="O37" s="146">
        <v>11</v>
      </c>
      <c r="P37" s="144">
        <v>0</v>
      </c>
      <c r="Q37" s="146">
        <v>2</v>
      </c>
      <c r="R37" s="142"/>
      <c r="S37" s="119"/>
      <c r="T37" s="142"/>
      <c r="U37" s="146"/>
      <c r="V37" s="148"/>
      <c r="W37" s="142"/>
    </row>
    <row r="38" spans="1:23">
      <c r="A38" s="11">
        <v>-9.1000000000000004E-3</v>
      </c>
      <c r="B38" s="133" t="s">
        <v>19</v>
      </c>
      <c r="C38" s="134">
        <v>34</v>
      </c>
      <c r="D38" s="135">
        <v>34</v>
      </c>
      <c r="E38" s="151">
        <v>0</v>
      </c>
      <c r="F38" s="135">
        <v>2</v>
      </c>
      <c r="G38" s="137">
        <v>0</v>
      </c>
      <c r="H38" s="133">
        <v>0</v>
      </c>
      <c r="I38" s="137">
        <v>0</v>
      </c>
      <c r="J38" s="133">
        <v>1</v>
      </c>
      <c r="K38" s="137">
        <v>0</v>
      </c>
      <c r="L38" s="133">
        <v>0</v>
      </c>
      <c r="M38" s="137">
        <v>0</v>
      </c>
      <c r="N38" s="135">
        <v>27</v>
      </c>
      <c r="O38" s="137">
        <v>3</v>
      </c>
      <c r="P38" s="133">
        <v>0</v>
      </c>
      <c r="Q38" s="137">
        <v>1</v>
      </c>
      <c r="R38" s="133">
        <v>0</v>
      </c>
      <c r="S38" s="137"/>
      <c r="T38" s="133"/>
      <c r="U38" s="137"/>
      <c r="V38" s="154"/>
      <c r="W38" s="161">
        <v>2</v>
      </c>
    </row>
    <row r="39" spans="1:23">
      <c r="A39" s="315" t="s">
        <v>496</v>
      </c>
      <c r="B39" s="36" t="s">
        <v>21</v>
      </c>
      <c r="C39" s="32">
        <v>40</v>
      </c>
      <c r="D39" s="33">
        <v>40</v>
      </c>
      <c r="E39" s="139">
        <v>0</v>
      </c>
      <c r="F39" s="33">
        <v>0</v>
      </c>
      <c r="G39" s="130">
        <v>0</v>
      </c>
      <c r="H39" s="36">
        <v>0</v>
      </c>
      <c r="I39" s="130">
        <v>0</v>
      </c>
      <c r="J39" s="36">
        <v>4</v>
      </c>
      <c r="K39" s="130">
        <v>0</v>
      </c>
      <c r="L39" s="36">
        <v>0</v>
      </c>
      <c r="M39" s="130">
        <v>0</v>
      </c>
      <c r="N39" s="36">
        <v>25</v>
      </c>
      <c r="O39" s="130">
        <v>10</v>
      </c>
      <c r="P39" s="36">
        <v>1</v>
      </c>
      <c r="Q39" s="130">
        <v>0</v>
      </c>
      <c r="R39" s="36">
        <v>0</v>
      </c>
      <c r="S39" s="130">
        <v>0</v>
      </c>
      <c r="T39" s="112">
        <v>0</v>
      </c>
      <c r="U39" s="130">
        <v>0</v>
      </c>
      <c r="V39" s="89">
        <v>2</v>
      </c>
      <c r="W39" s="132">
        <v>-3.5999999999999999E-3</v>
      </c>
    </row>
    <row r="40" spans="1:23">
      <c r="A40" s="316"/>
      <c r="B40" s="142" t="s">
        <v>22</v>
      </c>
      <c r="C40" s="143">
        <v>74</v>
      </c>
      <c r="D40" s="144">
        <v>74</v>
      </c>
      <c r="E40" s="152">
        <v>0</v>
      </c>
      <c r="F40" s="144">
        <v>2</v>
      </c>
      <c r="G40" s="146">
        <v>0</v>
      </c>
      <c r="H40" s="142">
        <v>0</v>
      </c>
      <c r="I40" s="146">
        <v>0</v>
      </c>
      <c r="J40" s="142">
        <v>5</v>
      </c>
      <c r="K40" s="146">
        <v>0</v>
      </c>
      <c r="L40" s="142">
        <v>0</v>
      </c>
      <c r="M40" s="146">
        <v>0</v>
      </c>
      <c r="N40" s="144">
        <v>52</v>
      </c>
      <c r="O40" s="146">
        <v>13</v>
      </c>
      <c r="P40" s="144">
        <v>1</v>
      </c>
      <c r="Q40" s="146">
        <v>1</v>
      </c>
      <c r="R40" s="142"/>
      <c r="S40" s="119"/>
      <c r="T40" s="142"/>
      <c r="U40" s="146"/>
      <c r="V40" s="148"/>
      <c r="W40" s="142"/>
    </row>
    <row r="41" spans="1:23">
      <c r="A41" s="11">
        <v>-1.1000000000000001E-3</v>
      </c>
      <c r="B41" s="133" t="s">
        <v>19</v>
      </c>
      <c r="C41" s="134">
        <v>7</v>
      </c>
      <c r="D41" s="135">
        <v>7</v>
      </c>
      <c r="E41" s="151">
        <v>0</v>
      </c>
      <c r="F41" s="135">
        <v>6</v>
      </c>
      <c r="G41" s="137">
        <v>0</v>
      </c>
      <c r="H41" s="133">
        <v>0</v>
      </c>
      <c r="I41" s="137">
        <v>0</v>
      </c>
      <c r="J41" s="133">
        <v>1</v>
      </c>
      <c r="K41" s="137">
        <v>0</v>
      </c>
      <c r="L41" s="133">
        <v>0</v>
      </c>
      <c r="M41" s="137">
        <v>0</v>
      </c>
      <c r="N41" s="135">
        <v>0</v>
      </c>
      <c r="O41" s="137">
        <v>0</v>
      </c>
      <c r="P41" s="133">
        <v>0</v>
      </c>
      <c r="Q41" s="137">
        <v>0</v>
      </c>
      <c r="R41" s="133">
        <v>0</v>
      </c>
      <c r="S41" s="137"/>
      <c r="T41" s="133"/>
      <c r="U41" s="137"/>
      <c r="V41" s="154"/>
      <c r="W41" s="161">
        <v>4</v>
      </c>
    </row>
    <row r="42" spans="1:23">
      <c r="A42" s="315" t="s">
        <v>497</v>
      </c>
      <c r="B42" s="36" t="s">
        <v>21</v>
      </c>
      <c r="C42" s="32">
        <v>2</v>
      </c>
      <c r="D42" s="33">
        <v>2</v>
      </c>
      <c r="E42" s="139">
        <v>0</v>
      </c>
      <c r="F42" s="33">
        <v>0</v>
      </c>
      <c r="G42" s="130">
        <v>0</v>
      </c>
      <c r="H42" s="36">
        <v>0</v>
      </c>
      <c r="I42" s="130">
        <v>0</v>
      </c>
      <c r="J42" s="36">
        <v>1</v>
      </c>
      <c r="K42" s="130">
        <v>0</v>
      </c>
      <c r="L42" s="36">
        <v>0</v>
      </c>
      <c r="M42" s="130">
        <v>0</v>
      </c>
      <c r="N42" s="36">
        <v>1</v>
      </c>
      <c r="O42" s="130">
        <v>0</v>
      </c>
      <c r="P42" s="36">
        <v>0</v>
      </c>
      <c r="Q42" s="130">
        <v>0</v>
      </c>
      <c r="R42" s="36">
        <v>3</v>
      </c>
      <c r="S42" s="130">
        <v>0</v>
      </c>
      <c r="T42" s="112">
        <v>0</v>
      </c>
      <c r="U42" s="130">
        <v>0</v>
      </c>
      <c r="V42" s="89">
        <v>1</v>
      </c>
      <c r="W42" s="132">
        <v>-7.1000000000000004E-3</v>
      </c>
    </row>
    <row r="43" spans="1:23">
      <c r="A43" s="316"/>
      <c r="B43" s="142" t="s">
        <v>22</v>
      </c>
      <c r="C43" s="143">
        <v>9</v>
      </c>
      <c r="D43" s="144">
        <v>9</v>
      </c>
      <c r="E43" s="152" t="s">
        <v>200</v>
      </c>
      <c r="F43" s="144">
        <v>6</v>
      </c>
      <c r="G43" s="146">
        <v>0</v>
      </c>
      <c r="H43" s="142">
        <v>0</v>
      </c>
      <c r="I43" s="146">
        <v>0</v>
      </c>
      <c r="J43" s="142">
        <v>2</v>
      </c>
      <c r="K43" s="146">
        <v>0</v>
      </c>
      <c r="L43" s="142">
        <v>0</v>
      </c>
      <c r="M43" s="146">
        <v>0</v>
      </c>
      <c r="N43" s="144">
        <v>1</v>
      </c>
      <c r="O43" s="146">
        <v>0</v>
      </c>
      <c r="P43" s="144">
        <v>0</v>
      </c>
      <c r="Q43" s="146">
        <v>0</v>
      </c>
      <c r="R43" s="142"/>
      <c r="S43" s="119"/>
      <c r="T43" s="142"/>
      <c r="U43" s="146"/>
      <c r="V43" s="148"/>
      <c r="W43" s="142"/>
    </row>
    <row r="44" spans="1:23">
      <c r="A44" s="11">
        <v>-2.8E-3</v>
      </c>
      <c r="B44" s="133" t="s">
        <v>19</v>
      </c>
      <c r="C44" s="134">
        <v>12</v>
      </c>
      <c r="D44" s="135">
        <v>12</v>
      </c>
      <c r="E44" s="151">
        <v>0</v>
      </c>
      <c r="F44" s="135">
        <v>0</v>
      </c>
      <c r="G44" s="137">
        <v>0</v>
      </c>
      <c r="H44" s="133">
        <v>0</v>
      </c>
      <c r="I44" s="137">
        <v>0</v>
      </c>
      <c r="J44" s="133">
        <v>0</v>
      </c>
      <c r="K44" s="137">
        <v>0</v>
      </c>
      <c r="L44" s="133">
        <v>0</v>
      </c>
      <c r="M44" s="137">
        <v>0</v>
      </c>
      <c r="N44" s="135">
        <v>9</v>
      </c>
      <c r="O44" s="137">
        <v>0</v>
      </c>
      <c r="P44" s="133">
        <v>0</v>
      </c>
      <c r="Q44" s="137">
        <v>3</v>
      </c>
      <c r="R44" s="133">
        <v>0</v>
      </c>
      <c r="S44" s="137"/>
      <c r="T44" s="133"/>
      <c r="U44" s="137"/>
      <c r="V44" s="154"/>
      <c r="W44" s="161">
        <v>1</v>
      </c>
    </row>
    <row r="45" spans="1:23">
      <c r="A45" s="315" t="s">
        <v>498</v>
      </c>
      <c r="B45" s="36" t="s">
        <v>21</v>
      </c>
      <c r="C45" s="32">
        <v>11</v>
      </c>
      <c r="D45" s="33">
        <v>11</v>
      </c>
      <c r="E45" s="139">
        <v>0</v>
      </c>
      <c r="F45" s="33">
        <v>0</v>
      </c>
      <c r="G45" s="130">
        <v>0</v>
      </c>
      <c r="H45" s="36">
        <v>0</v>
      </c>
      <c r="I45" s="130">
        <v>0</v>
      </c>
      <c r="J45" s="36">
        <v>0</v>
      </c>
      <c r="K45" s="130">
        <v>0</v>
      </c>
      <c r="L45" s="36">
        <v>0</v>
      </c>
      <c r="M45" s="130">
        <v>0</v>
      </c>
      <c r="N45" s="36">
        <v>1</v>
      </c>
      <c r="O45" s="130">
        <v>2</v>
      </c>
      <c r="P45" s="36">
        <v>4</v>
      </c>
      <c r="Q45" s="130">
        <v>4</v>
      </c>
      <c r="R45" s="36">
        <v>1</v>
      </c>
      <c r="S45" s="130">
        <v>0</v>
      </c>
      <c r="T45" s="112">
        <v>0</v>
      </c>
      <c r="U45" s="130">
        <v>0</v>
      </c>
      <c r="V45" s="89">
        <v>0</v>
      </c>
      <c r="W45" s="132">
        <v>-1.8E-3</v>
      </c>
    </row>
    <row r="46" spans="1:23">
      <c r="A46" s="316"/>
      <c r="B46" s="142" t="s">
        <v>22</v>
      </c>
      <c r="C46" s="143">
        <v>23</v>
      </c>
      <c r="D46" s="144">
        <v>23</v>
      </c>
      <c r="E46" s="152">
        <v>0</v>
      </c>
      <c r="F46" s="144">
        <v>0</v>
      </c>
      <c r="G46" s="146">
        <v>0</v>
      </c>
      <c r="H46" s="142">
        <v>0</v>
      </c>
      <c r="I46" s="146">
        <v>0</v>
      </c>
      <c r="J46" s="142">
        <v>0</v>
      </c>
      <c r="K46" s="146">
        <v>0</v>
      </c>
      <c r="L46" s="142">
        <v>0</v>
      </c>
      <c r="M46" s="146">
        <v>0</v>
      </c>
      <c r="N46" s="144">
        <v>10</v>
      </c>
      <c r="O46" s="146">
        <v>2</v>
      </c>
      <c r="P46" s="144">
        <v>4</v>
      </c>
      <c r="Q46" s="146">
        <v>7</v>
      </c>
      <c r="R46" s="142"/>
      <c r="S46" s="119"/>
      <c r="T46" s="142"/>
      <c r="U46" s="146"/>
      <c r="V46" s="148"/>
      <c r="W46" s="142"/>
    </row>
    <row r="47" spans="1:23">
      <c r="A47" s="11">
        <v>-1.1000000000000001E-3</v>
      </c>
      <c r="B47" s="133" t="s">
        <v>19</v>
      </c>
      <c r="C47" s="134">
        <v>6</v>
      </c>
      <c r="D47" s="135">
        <v>6</v>
      </c>
      <c r="E47" s="151">
        <v>0</v>
      </c>
      <c r="F47" s="135">
        <v>6</v>
      </c>
      <c r="G47" s="137">
        <v>0</v>
      </c>
      <c r="H47" s="133">
        <v>0</v>
      </c>
      <c r="I47" s="137">
        <v>0</v>
      </c>
      <c r="J47" s="133">
        <v>0</v>
      </c>
      <c r="K47" s="137">
        <v>0</v>
      </c>
      <c r="L47" s="133">
        <v>0</v>
      </c>
      <c r="M47" s="137">
        <v>0</v>
      </c>
      <c r="N47" s="135">
        <v>0</v>
      </c>
      <c r="O47" s="137">
        <v>0</v>
      </c>
      <c r="P47" s="133">
        <v>0</v>
      </c>
      <c r="Q47" s="137">
        <v>0</v>
      </c>
      <c r="R47" s="133">
        <v>0</v>
      </c>
      <c r="S47" s="137"/>
      <c r="T47" s="133"/>
      <c r="U47" s="137"/>
      <c r="V47" s="154"/>
      <c r="W47" s="161">
        <v>3</v>
      </c>
    </row>
    <row r="48" spans="1:23">
      <c r="A48" s="329" t="s">
        <v>499</v>
      </c>
      <c r="B48" s="36" t="s">
        <v>21</v>
      </c>
      <c r="C48" s="32">
        <v>3</v>
      </c>
      <c r="D48" s="33">
        <v>3</v>
      </c>
      <c r="E48" s="139">
        <v>0</v>
      </c>
      <c r="F48" s="33">
        <v>0</v>
      </c>
      <c r="G48" s="130">
        <v>0</v>
      </c>
      <c r="H48" s="36">
        <v>0</v>
      </c>
      <c r="I48" s="130">
        <v>0</v>
      </c>
      <c r="J48" s="36">
        <v>0</v>
      </c>
      <c r="K48" s="130">
        <v>0</v>
      </c>
      <c r="L48" s="36">
        <v>0</v>
      </c>
      <c r="M48" s="130">
        <v>0</v>
      </c>
      <c r="N48" s="36">
        <v>3</v>
      </c>
      <c r="O48" s="130">
        <v>0</v>
      </c>
      <c r="P48" s="36">
        <v>0</v>
      </c>
      <c r="Q48" s="130">
        <v>0</v>
      </c>
      <c r="R48" s="36">
        <v>3</v>
      </c>
      <c r="S48" s="130">
        <v>0</v>
      </c>
      <c r="T48" s="112">
        <v>0</v>
      </c>
      <c r="U48" s="130">
        <v>0</v>
      </c>
      <c r="V48" s="89">
        <v>0</v>
      </c>
      <c r="W48" s="132">
        <v>-5.3E-3</v>
      </c>
    </row>
    <row r="49" spans="1:23">
      <c r="A49" s="316"/>
      <c r="B49" s="142" t="s">
        <v>22</v>
      </c>
      <c r="C49" s="143">
        <v>9</v>
      </c>
      <c r="D49" s="144">
        <v>9</v>
      </c>
      <c r="E49" s="152" t="s">
        <v>200</v>
      </c>
      <c r="F49" s="144">
        <v>6</v>
      </c>
      <c r="G49" s="146">
        <v>0</v>
      </c>
      <c r="H49" s="142">
        <v>0</v>
      </c>
      <c r="I49" s="146">
        <v>0</v>
      </c>
      <c r="J49" s="142">
        <v>0</v>
      </c>
      <c r="K49" s="146">
        <v>0</v>
      </c>
      <c r="L49" s="142">
        <v>0</v>
      </c>
      <c r="M49" s="146">
        <v>0</v>
      </c>
      <c r="N49" s="144">
        <v>3</v>
      </c>
      <c r="O49" s="146">
        <v>0</v>
      </c>
      <c r="P49" s="144">
        <v>0</v>
      </c>
      <c r="Q49" s="146">
        <v>0</v>
      </c>
      <c r="R49" s="142"/>
      <c r="S49" s="119"/>
      <c r="T49" s="142"/>
      <c r="U49" s="146"/>
      <c r="V49" s="148"/>
      <c r="W49" s="142"/>
    </row>
    <row r="50" spans="1:23">
      <c r="A50" s="11">
        <v>-9.4899999999999998E-2</v>
      </c>
      <c r="B50" s="133" t="s">
        <v>19</v>
      </c>
      <c r="C50" s="134">
        <v>398</v>
      </c>
      <c r="D50" s="135">
        <v>398</v>
      </c>
      <c r="E50" s="151">
        <v>0</v>
      </c>
      <c r="F50" s="135">
        <v>81</v>
      </c>
      <c r="G50" s="137">
        <v>18</v>
      </c>
      <c r="H50" s="133">
        <v>4</v>
      </c>
      <c r="I50" s="137">
        <v>0</v>
      </c>
      <c r="J50" s="133">
        <v>27</v>
      </c>
      <c r="K50" s="137">
        <v>17</v>
      </c>
      <c r="L50" s="133">
        <v>17</v>
      </c>
      <c r="M50" s="137">
        <v>4</v>
      </c>
      <c r="N50" s="135">
        <v>130</v>
      </c>
      <c r="O50" s="137">
        <v>41</v>
      </c>
      <c r="P50" s="133">
        <v>43</v>
      </c>
      <c r="Q50" s="137">
        <v>16</v>
      </c>
      <c r="R50" s="133">
        <v>2</v>
      </c>
      <c r="S50" s="137"/>
      <c r="T50" s="133"/>
      <c r="U50" s="137"/>
      <c r="V50" s="154"/>
      <c r="W50" s="161">
        <v>28</v>
      </c>
    </row>
    <row r="51" spans="1:23">
      <c r="A51" s="315" t="s">
        <v>500</v>
      </c>
      <c r="B51" s="36" t="s">
        <v>21</v>
      </c>
      <c r="C51" s="32">
        <v>371</v>
      </c>
      <c r="D51" s="33">
        <v>371</v>
      </c>
      <c r="E51" s="139">
        <v>0</v>
      </c>
      <c r="F51" s="33">
        <v>29</v>
      </c>
      <c r="G51" s="130">
        <v>30</v>
      </c>
      <c r="H51" s="36">
        <v>0</v>
      </c>
      <c r="I51" s="130">
        <v>1</v>
      </c>
      <c r="J51" s="36">
        <v>16</v>
      </c>
      <c r="K51" s="130">
        <v>20</v>
      </c>
      <c r="L51" s="36">
        <v>22</v>
      </c>
      <c r="M51" s="130">
        <v>13</v>
      </c>
      <c r="N51" s="36">
        <v>89</v>
      </c>
      <c r="O51" s="130">
        <v>69</v>
      </c>
      <c r="P51" s="36">
        <v>58</v>
      </c>
      <c r="Q51" s="130">
        <v>24</v>
      </c>
      <c r="R51" s="36">
        <v>11</v>
      </c>
      <c r="S51" s="130">
        <v>2</v>
      </c>
      <c r="T51" s="112">
        <v>1</v>
      </c>
      <c r="U51" s="130">
        <v>0</v>
      </c>
      <c r="V51" s="89">
        <v>12</v>
      </c>
      <c r="W51" s="132">
        <v>-4.9799999999999997E-2</v>
      </c>
    </row>
    <row r="52" spans="1:23">
      <c r="A52" s="316"/>
      <c r="B52" s="142" t="s">
        <v>22</v>
      </c>
      <c r="C52" s="143">
        <v>769</v>
      </c>
      <c r="D52" s="144">
        <v>769</v>
      </c>
      <c r="E52" s="152" t="s">
        <v>200</v>
      </c>
      <c r="F52" s="144">
        <v>110</v>
      </c>
      <c r="G52" s="146">
        <v>48</v>
      </c>
      <c r="H52" s="142">
        <v>4</v>
      </c>
      <c r="I52" s="146">
        <v>1</v>
      </c>
      <c r="J52" s="142">
        <v>43</v>
      </c>
      <c r="K52" s="146">
        <v>37</v>
      </c>
      <c r="L52" s="142">
        <v>39</v>
      </c>
      <c r="M52" s="146">
        <v>17</v>
      </c>
      <c r="N52" s="144">
        <v>219</v>
      </c>
      <c r="O52" s="146">
        <v>110</v>
      </c>
      <c r="P52" s="144">
        <v>101</v>
      </c>
      <c r="Q52" s="146">
        <v>40</v>
      </c>
      <c r="R52" s="142"/>
      <c r="S52" s="119"/>
      <c r="T52" s="142"/>
      <c r="U52" s="146"/>
      <c r="V52" s="148"/>
      <c r="W52" s="142"/>
    </row>
    <row r="53" spans="1:23">
      <c r="A53" s="11">
        <v>-4.3E-3</v>
      </c>
      <c r="B53" s="133" t="s">
        <v>19</v>
      </c>
      <c r="C53" s="134">
        <v>18</v>
      </c>
      <c r="D53" s="135">
        <v>18</v>
      </c>
      <c r="E53" s="151">
        <v>0</v>
      </c>
      <c r="F53" s="135">
        <v>0</v>
      </c>
      <c r="G53" s="137">
        <v>0</v>
      </c>
      <c r="H53" s="133">
        <v>0</v>
      </c>
      <c r="I53" s="137">
        <v>0</v>
      </c>
      <c r="J53" s="133">
        <v>2</v>
      </c>
      <c r="K53" s="137">
        <v>0</v>
      </c>
      <c r="L53" s="133">
        <v>0</v>
      </c>
      <c r="M53" s="137">
        <v>0</v>
      </c>
      <c r="N53" s="135">
        <v>7</v>
      </c>
      <c r="O53" s="137">
        <v>0</v>
      </c>
      <c r="P53" s="133">
        <v>2</v>
      </c>
      <c r="Q53" s="137">
        <v>7</v>
      </c>
      <c r="R53" s="133">
        <v>0</v>
      </c>
      <c r="S53" s="137"/>
      <c r="T53" s="133"/>
      <c r="U53" s="137"/>
      <c r="V53" s="154"/>
      <c r="W53" s="161">
        <v>3</v>
      </c>
    </row>
    <row r="54" spans="1:23">
      <c r="A54" s="311" t="s">
        <v>501</v>
      </c>
      <c r="B54" s="36" t="s">
        <v>21</v>
      </c>
      <c r="C54" s="32">
        <v>17</v>
      </c>
      <c r="D54" s="33">
        <v>17</v>
      </c>
      <c r="E54" s="139">
        <v>0</v>
      </c>
      <c r="F54" s="33">
        <v>0</v>
      </c>
      <c r="G54" s="130">
        <v>0</v>
      </c>
      <c r="H54" s="36">
        <v>0</v>
      </c>
      <c r="I54" s="130">
        <v>0</v>
      </c>
      <c r="J54" s="36">
        <v>0</v>
      </c>
      <c r="K54" s="130">
        <v>1</v>
      </c>
      <c r="L54" s="36">
        <v>0</v>
      </c>
      <c r="M54" s="130">
        <v>0</v>
      </c>
      <c r="N54" s="36">
        <v>2</v>
      </c>
      <c r="O54" s="130">
        <v>2</v>
      </c>
      <c r="P54" s="36">
        <v>8</v>
      </c>
      <c r="Q54" s="130">
        <v>4</v>
      </c>
      <c r="R54" s="36">
        <v>2</v>
      </c>
      <c r="S54" s="130">
        <v>0</v>
      </c>
      <c r="T54" s="112">
        <v>0</v>
      </c>
      <c r="U54" s="130">
        <v>1</v>
      </c>
      <c r="V54" s="89">
        <v>0</v>
      </c>
      <c r="W54" s="132">
        <v>-5.3E-3</v>
      </c>
    </row>
    <row r="55" spans="1:23">
      <c r="A55" s="316"/>
      <c r="B55" s="142" t="s">
        <v>22</v>
      </c>
      <c r="C55" s="143">
        <v>35</v>
      </c>
      <c r="D55" s="144">
        <v>35</v>
      </c>
      <c r="E55" s="152" t="s">
        <v>200</v>
      </c>
      <c r="F55" s="144">
        <v>0</v>
      </c>
      <c r="G55" s="146">
        <v>0</v>
      </c>
      <c r="H55" s="142">
        <v>0</v>
      </c>
      <c r="I55" s="146">
        <v>0</v>
      </c>
      <c r="J55" s="142">
        <v>2</v>
      </c>
      <c r="K55" s="146">
        <v>1</v>
      </c>
      <c r="L55" s="142">
        <v>0</v>
      </c>
      <c r="M55" s="146">
        <v>0</v>
      </c>
      <c r="N55" s="144">
        <v>9</v>
      </c>
      <c r="O55" s="146">
        <v>2</v>
      </c>
      <c r="P55" s="144">
        <v>10</v>
      </c>
      <c r="Q55" s="146">
        <v>11</v>
      </c>
      <c r="R55" s="142"/>
      <c r="S55" s="119"/>
      <c r="T55" s="142"/>
      <c r="U55" s="146"/>
      <c r="V55" s="148"/>
      <c r="W55" s="142"/>
    </row>
    <row r="56" spans="1:23">
      <c r="A56" s="11">
        <v>-2.0000000000000001E-4</v>
      </c>
      <c r="B56" s="133" t="s">
        <v>19</v>
      </c>
      <c r="C56" s="134">
        <v>2</v>
      </c>
      <c r="D56" s="135">
        <v>2</v>
      </c>
      <c r="E56" s="151">
        <v>0</v>
      </c>
      <c r="F56" s="135">
        <v>0</v>
      </c>
      <c r="G56" s="137">
        <v>0</v>
      </c>
      <c r="H56" s="133">
        <v>0</v>
      </c>
      <c r="I56" s="137">
        <v>0</v>
      </c>
      <c r="J56" s="133">
        <v>0</v>
      </c>
      <c r="K56" s="137">
        <v>0</v>
      </c>
      <c r="L56" s="133">
        <v>0</v>
      </c>
      <c r="M56" s="137">
        <v>0</v>
      </c>
      <c r="N56" s="135">
        <v>2</v>
      </c>
      <c r="O56" s="137">
        <v>0</v>
      </c>
      <c r="P56" s="133">
        <v>0</v>
      </c>
      <c r="Q56" s="137">
        <v>0</v>
      </c>
      <c r="R56" s="133">
        <v>0</v>
      </c>
      <c r="S56" s="137"/>
      <c r="T56" s="133"/>
      <c r="U56" s="137"/>
      <c r="V56" s="154"/>
      <c r="W56" s="161">
        <v>0</v>
      </c>
    </row>
    <row r="57" spans="1:23">
      <c r="A57" s="315" t="s">
        <v>502</v>
      </c>
      <c r="B57" s="36" t="s">
        <v>21</v>
      </c>
      <c r="C57" s="32">
        <v>0</v>
      </c>
      <c r="D57" s="33">
        <v>0</v>
      </c>
      <c r="E57" s="139">
        <v>0</v>
      </c>
      <c r="F57" s="33">
        <v>0</v>
      </c>
      <c r="G57" s="130">
        <v>0</v>
      </c>
      <c r="H57" s="36">
        <v>0</v>
      </c>
      <c r="I57" s="130">
        <v>0</v>
      </c>
      <c r="J57" s="36">
        <v>0</v>
      </c>
      <c r="K57" s="130">
        <v>0</v>
      </c>
      <c r="L57" s="36">
        <v>0</v>
      </c>
      <c r="M57" s="130">
        <v>0</v>
      </c>
      <c r="N57" s="36">
        <v>0</v>
      </c>
      <c r="O57" s="130">
        <v>0</v>
      </c>
      <c r="P57" s="36">
        <v>0</v>
      </c>
      <c r="Q57" s="130">
        <v>0</v>
      </c>
      <c r="R57" s="36">
        <v>0</v>
      </c>
      <c r="S57" s="130">
        <v>0</v>
      </c>
      <c r="T57" s="112">
        <v>0</v>
      </c>
      <c r="U57" s="130">
        <v>0</v>
      </c>
      <c r="V57" s="89">
        <v>0</v>
      </c>
      <c r="W57" s="132">
        <v>0</v>
      </c>
    </row>
    <row r="58" spans="1:23">
      <c r="A58" s="316"/>
      <c r="B58" s="142" t="s">
        <v>22</v>
      </c>
      <c r="C58" s="143">
        <v>2</v>
      </c>
      <c r="D58" s="144">
        <v>2</v>
      </c>
      <c r="E58" s="152">
        <v>0</v>
      </c>
      <c r="F58" s="144">
        <v>0</v>
      </c>
      <c r="G58" s="146">
        <v>0</v>
      </c>
      <c r="H58" s="142">
        <v>0</v>
      </c>
      <c r="I58" s="146">
        <v>0</v>
      </c>
      <c r="J58" s="142">
        <v>0</v>
      </c>
      <c r="K58" s="146">
        <v>0</v>
      </c>
      <c r="L58" s="142">
        <v>0</v>
      </c>
      <c r="M58" s="146">
        <v>0</v>
      </c>
      <c r="N58" s="144">
        <v>2</v>
      </c>
      <c r="O58" s="146">
        <v>0</v>
      </c>
      <c r="P58" s="144">
        <v>0</v>
      </c>
      <c r="Q58" s="146">
        <v>0</v>
      </c>
      <c r="R58" s="142"/>
      <c r="S58" s="119"/>
      <c r="T58" s="142"/>
      <c r="U58" s="146"/>
      <c r="V58" s="148"/>
      <c r="W58" s="142"/>
    </row>
    <row r="59" spans="1:23">
      <c r="A59" s="11">
        <v>-8.9999999999999998E-4</v>
      </c>
      <c r="B59" s="133" t="s">
        <v>19</v>
      </c>
      <c r="C59" s="134">
        <v>3</v>
      </c>
      <c r="D59" s="135">
        <v>3</v>
      </c>
      <c r="E59" s="151">
        <v>0</v>
      </c>
      <c r="F59" s="135">
        <v>1</v>
      </c>
      <c r="G59" s="137">
        <v>0</v>
      </c>
      <c r="H59" s="133">
        <v>0</v>
      </c>
      <c r="I59" s="137">
        <v>0</v>
      </c>
      <c r="J59" s="133">
        <v>0</v>
      </c>
      <c r="K59" s="137">
        <v>0</v>
      </c>
      <c r="L59" s="133">
        <v>0</v>
      </c>
      <c r="M59" s="137">
        <v>0</v>
      </c>
      <c r="N59" s="135">
        <v>1</v>
      </c>
      <c r="O59" s="137">
        <v>0</v>
      </c>
      <c r="P59" s="133">
        <v>0</v>
      </c>
      <c r="Q59" s="137">
        <v>1</v>
      </c>
      <c r="R59" s="133">
        <v>0</v>
      </c>
      <c r="S59" s="137"/>
      <c r="T59" s="133"/>
      <c r="U59" s="137"/>
      <c r="V59" s="154"/>
      <c r="W59" s="161">
        <v>0</v>
      </c>
    </row>
    <row r="60" spans="1:23">
      <c r="A60" s="315" t="s">
        <v>503</v>
      </c>
      <c r="B60" s="36" t="s">
        <v>21</v>
      </c>
      <c r="C60" s="32">
        <v>4</v>
      </c>
      <c r="D60" s="33">
        <v>4</v>
      </c>
      <c r="E60" s="139">
        <v>0</v>
      </c>
      <c r="F60" s="33">
        <v>0</v>
      </c>
      <c r="G60" s="130">
        <v>1</v>
      </c>
      <c r="H60" s="36">
        <v>0</v>
      </c>
      <c r="I60" s="130">
        <v>0</v>
      </c>
      <c r="J60" s="36">
        <v>1</v>
      </c>
      <c r="K60" s="130">
        <v>0</v>
      </c>
      <c r="L60" s="36">
        <v>1</v>
      </c>
      <c r="M60" s="130">
        <v>0</v>
      </c>
      <c r="N60" s="36">
        <v>0</v>
      </c>
      <c r="O60" s="130">
        <v>0</v>
      </c>
      <c r="P60" s="36">
        <v>1</v>
      </c>
      <c r="Q60" s="130">
        <v>0</v>
      </c>
      <c r="R60" s="36">
        <v>0</v>
      </c>
      <c r="S60" s="130">
        <v>0</v>
      </c>
      <c r="T60" s="112">
        <v>0</v>
      </c>
      <c r="U60" s="130">
        <v>0</v>
      </c>
      <c r="V60" s="89">
        <v>0</v>
      </c>
      <c r="W60" s="132">
        <v>0</v>
      </c>
    </row>
    <row r="61" spans="1:23">
      <c r="A61" s="316"/>
      <c r="B61" s="142" t="s">
        <v>22</v>
      </c>
      <c r="C61" s="143">
        <v>7</v>
      </c>
      <c r="D61" s="144">
        <v>7</v>
      </c>
      <c r="E61" s="152">
        <v>0</v>
      </c>
      <c r="F61" s="144">
        <v>1</v>
      </c>
      <c r="G61" s="146">
        <v>1</v>
      </c>
      <c r="H61" s="142">
        <v>0</v>
      </c>
      <c r="I61" s="146">
        <v>0</v>
      </c>
      <c r="J61" s="142">
        <v>1</v>
      </c>
      <c r="K61" s="146">
        <v>0</v>
      </c>
      <c r="L61" s="142">
        <v>1</v>
      </c>
      <c r="M61" s="146">
        <v>0</v>
      </c>
      <c r="N61" s="144">
        <v>1</v>
      </c>
      <c r="O61" s="146">
        <v>0</v>
      </c>
      <c r="P61" s="144">
        <v>1</v>
      </c>
      <c r="Q61" s="146">
        <v>1</v>
      </c>
      <c r="R61" s="142"/>
      <c r="S61" s="119"/>
      <c r="T61" s="142"/>
      <c r="U61" s="146"/>
      <c r="V61" s="148"/>
      <c r="W61" s="142"/>
    </row>
    <row r="62" spans="1:23">
      <c r="A62" s="11">
        <v>-9.7999999999999997E-3</v>
      </c>
      <c r="B62" s="133" t="s">
        <v>19</v>
      </c>
      <c r="C62" s="134">
        <v>47</v>
      </c>
      <c r="D62" s="135">
        <v>47</v>
      </c>
      <c r="E62" s="151">
        <v>0</v>
      </c>
      <c r="F62" s="135">
        <v>23</v>
      </c>
      <c r="G62" s="137">
        <v>0</v>
      </c>
      <c r="H62" s="133">
        <v>0</v>
      </c>
      <c r="I62" s="137">
        <v>0</v>
      </c>
      <c r="J62" s="133">
        <v>0</v>
      </c>
      <c r="K62" s="137">
        <v>0</v>
      </c>
      <c r="L62" s="133">
        <v>3</v>
      </c>
      <c r="M62" s="137">
        <v>0</v>
      </c>
      <c r="N62" s="135">
        <v>17</v>
      </c>
      <c r="O62" s="137">
        <v>2</v>
      </c>
      <c r="P62" s="133">
        <v>1</v>
      </c>
      <c r="Q62" s="137">
        <v>1</v>
      </c>
      <c r="R62" s="159" t="s">
        <v>277</v>
      </c>
      <c r="S62" s="137"/>
      <c r="T62" s="133"/>
      <c r="U62" s="137"/>
      <c r="V62" s="154"/>
      <c r="W62" s="161">
        <v>6</v>
      </c>
    </row>
    <row r="63" spans="1:23">
      <c r="A63" s="315" t="s">
        <v>504</v>
      </c>
      <c r="B63" s="36" t="s">
        <v>21</v>
      </c>
      <c r="C63" s="32">
        <v>32</v>
      </c>
      <c r="D63" s="33">
        <v>28</v>
      </c>
      <c r="E63" s="139">
        <v>4</v>
      </c>
      <c r="F63" s="33">
        <v>0</v>
      </c>
      <c r="G63" s="130">
        <v>0</v>
      </c>
      <c r="H63" s="36">
        <v>0</v>
      </c>
      <c r="I63" s="130">
        <v>0</v>
      </c>
      <c r="J63" s="36">
        <v>0</v>
      </c>
      <c r="K63" s="130">
        <v>0</v>
      </c>
      <c r="L63" s="36">
        <v>2</v>
      </c>
      <c r="M63" s="130">
        <v>0</v>
      </c>
      <c r="N63" s="36">
        <v>10</v>
      </c>
      <c r="O63" s="130">
        <v>7</v>
      </c>
      <c r="P63" s="36">
        <v>7</v>
      </c>
      <c r="Q63" s="130">
        <v>2</v>
      </c>
      <c r="R63" s="36">
        <v>6</v>
      </c>
      <c r="S63" s="130">
        <v>0</v>
      </c>
      <c r="T63" s="112">
        <v>0</v>
      </c>
      <c r="U63" s="130">
        <v>0</v>
      </c>
      <c r="V63" s="89">
        <v>0</v>
      </c>
      <c r="W63" s="132">
        <v>-1.0699999999999999E-2</v>
      </c>
    </row>
    <row r="64" spans="1:23">
      <c r="A64" s="316"/>
      <c r="B64" s="142" t="s">
        <v>22</v>
      </c>
      <c r="C64" s="143">
        <v>79</v>
      </c>
      <c r="D64" s="144">
        <v>75</v>
      </c>
      <c r="E64" s="152">
        <v>4</v>
      </c>
      <c r="F64" s="144">
        <v>23</v>
      </c>
      <c r="G64" s="146">
        <v>0</v>
      </c>
      <c r="H64" s="142">
        <v>0</v>
      </c>
      <c r="I64" s="146">
        <v>0</v>
      </c>
      <c r="J64" s="142">
        <v>0</v>
      </c>
      <c r="K64" s="146">
        <v>0</v>
      </c>
      <c r="L64" s="142">
        <v>5</v>
      </c>
      <c r="M64" s="146">
        <v>0</v>
      </c>
      <c r="N64" s="144">
        <v>27</v>
      </c>
      <c r="O64" s="146">
        <v>9</v>
      </c>
      <c r="P64" s="144">
        <v>8</v>
      </c>
      <c r="Q64" s="146">
        <v>3</v>
      </c>
      <c r="R64" s="142"/>
      <c r="S64" s="119"/>
      <c r="T64" s="142"/>
      <c r="U64" s="146"/>
      <c r="V64" s="148"/>
      <c r="W64" s="142"/>
    </row>
    <row r="65" spans="1:23">
      <c r="A65" s="11">
        <v>-1E-4</v>
      </c>
      <c r="B65" s="133" t="s">
        <v>19</v>
      </c>
      <c r="C65" s="134">
        <v>1</v>
      </c>
      <c r="D65" s="135">
        <v>1</v>
      </c>
      <c r="E65" s="151">
        <v>0</v>
      </c>
      <c r="F65" s="135">
        <v>1</v>
      </c>
      <c r="G65" s="137">
        <v>0</v>
      </c>
      <c r="H65" s="133">
        <v>0</v>
      </c>
      <c r="I65" s="137">
        <v>0</v>
      </c>
      <c r="J65" s="133">
        <v>0</v>
      </c>
      <c r="K65" s="137">
        <v>0</v>
      </c>
      <c r="L65" s="133">
        <v>0</v>
      </c>
      <c r="M65" s="137">
        <v>0</v>
      </c>
      <c r="N65" s="135">
        <v>0</v>
      </c>
      <c r="O65" s="137">
        <v>0</v>
      </c>
      <c r="P65" s="133">
        <v>0</v>
      </c>
      <c r="Q65" s="137">
        <v>0</v>
      </c>
      <c r="R65" s="133">
        <v>0</v>
      </c>
      <c r="S65" s="137"/>
      <c r="T65" s="133"/>
      <c r="U65" s="137"/>
      <c r="V65" s="154"/>
      <c r="W65" s="161">
        <v>0</v>
      </c>
    </row>
    <row r="66" spans="1:23">
      <c r="A66" s="315" t="s">
        <v>505</v>
      </c>
      <c r="B66" s="36" t="s">
        <v>21</v>
      </c>
      <c r="C66" s="32">
        <v>0</v>
      </c>
      <c r="D66" s="33">
        <v>0</v>
      </c>
      <c r="E66" s="139">
        <v>0</v>
      </c>
      <c r="F66" s="33">
        <v>0</v>
      </c>
      <c r="G66" s="130">
        <v>0</v>
      </c>
      <c r="H66" s="36">
        <v>0</v>
      </c>
      <c r="I66" s="130">
        <v>0</v>
      </c>
      <c r="J66" s="36">
        <v>0</v>
      </c>
      <c r="K66" s="130">
        <v>0</v>
      </c>
      <c r="L66" s="36">
        <v>0</v>
      </c>
      <c r="M66" s="130">
        <v>0</v>
      </c>
      <c r="N66" s="36">
        <v>0</v>
      </c>
      <c r="O66" s="130">
        <v>0</v>
      </c>
      <c r="P66" s="36">
        <v>0</v>
      </c>
      <c r="Q66" s="130">
        <v>0</v>
      </c>
      <c r="R66" s="36">
        <v>0</v>
      </c>
      <c r="S66" s="130">
        <v>0</v>
      </c>
      <c r="T66" s="112">
        <v>0</v>
      </c>
      <c r="U66" s="130">
        <v>0</v>
      </c>
      <c r="V66" s="89">
        <v>0</v>
      </c>
      <c r="W66" s="132">
        <v>0</v>
      </c>
    </row>
    <row r="67" spans="1:23">
      <c r="A67" s="316" t="s">
        <v>1804</v>
      </c>
      <c r="B67" s="142" t="s">
        <v>22</v>
      </c>
      <c r="C67" s="143">
        <v>1</v>
      </c>
      <c r="D67" s="144">
        <v>1</v>
      </c>
      <c r="E67" s="152">
        <v>0</v>
      </c>
      <c r="F67" s="144">
        <v>1</v>
      </c>
      <c r="G67" s="146">
        <v>0</v>
      </c>
      <c r="H67" s="142">
        <v>0</v>
      </c>
      <c r="I67" s="146">
        <v>0</v>
      </c>
      <c r="J67" s="142">
        <v>0</v>
      </c>
      <c r="K67" s="146">
        <v>0</v>
      </c>
      <c r="L67" s="142">
        <v>0</v>
      </c>
      <c r="M67" s="146">
        <v>0</v>
      </c>
      <c r="N67" s="144">
        <v>0</v>
      </c>
      <c r="O67" s="146">
        <v>0</v>
      </c>
      <c r="P67" s="144">
        <v>0</v>
      </c>
      <c r="Q67" s="146">
        <v>0</v>
      </c>
      <c r="R67" s="142"/>
      <c r="S67" s="119"/>
      <c r="T67" s="142"/>
      <c r="U67" s="146"/>
      <c r="V67" s="148"/>
      <c r="W67" s="142"/>
    </row>
    <row r="68" spans="1:23">
      <c r="A68" s="11">
        <v>-3.39E-2</v>
      </c>
      <c r="B68" s="133" t="s">
        <v>19</v>
      </c>
      <c r="C68" s="134">
        <v>134</v>
      </c>
      <c r="D68" s="135">
        <v>134</v>
      </c>
      <c r="E68" s="151">
        <v>0</v>
      </c>
      <c r="F68" s="135">
        <v>13</v>
      </c>
      <c r="G68" s="137">
        <v>1</v>
      </c>
      <c r="H68" s="133">
        <v>0</v>
      </c>
      <c r="I68" s="137">
        <v>0</v>
      </c>
      <c r="J68" s="133">
        <v>0</v>
      </c>
      <c r="K68" s="137">
        <v>0</v>
      </c>
      <c r="L68" s="133">
        <v>1</v>
      </c>
      <c r="M68" s="137">
        <v>1</v>
      </c>
      <c r="N68" s="135">
        <v>84</v>
      </c>
      <c r="O68" s="137">
        <v>22</v>
      </c>
      <c r="P68" s="133">
        <v>6</v>
      </c>
      <c r="Q68" s="137">
        <v>6</v>
      </c>
      <c r="R68" s="133">
        <v>0</v>
      </c>
      <c r="S68" s="137"/>
      <c r="T68" s="133"/>
      <c r="U68" s="137"/>
      <c r="V68" s="154"/>
      <c r="W68" s="161">
        <v>7</v>
      </c>
    </row>
    <row r="69" spans="1:23">
      <c r="A69" s="315" t="s">
        <v>506</v>
      </c>
      <c r="B69" s="36" t="s">
        <v>21</v>
      </c>
      <c r="C69" s="32">
        <v>141</v>
      </c>
      <c r="D69" s="33">
        <v>141</v>
      </c>
      <c r="E69" s="139">
        <v>0</v>
      </c>
      <c r="F69" s="33">
        <v>0</v>
      </c>
      <c r="G69" s="130">
        <v>0</v>
      </c>
      <c r="H69" s="36">
        <v>0</v>
      </c>
      <c r="I69" s="130">
        <v>0</v>
      </c>
      <c r="J69" s="36">
        <v>0</v>
      </c>
      <c r="K69" s="130">
        <v>0</v>
      </c>
      <c r="L69" s="36">
        <v>2</v>
      </c>
      <c r="M69" s="130">
        <v>0</v>
      </c>
      <c r="N69" s="36">
        <v>52</v>
      </c>
      <c r="O69" s="130">
        <v>39</v>
      </c>
      <c r="P69" s="36">
        <v>29</v>
      </c>
      <c r="Q69" s="130">
        <v>19</v>
      </c>
      <c r="R69" s="36">
        <v>3</v>
      </c>
      <c r="S69" s="130">
        <v>0</v>
      </c>
      <c r="T69" s="112">
        <v>2</v>
      </c>
      <c r="U69" s="130">
        <v>0</v>
      </c>
      <c r="V69" s="89">
        <v>2</v>
      </c>
      <c r="W69" s="132">
        <v>-1.2500000000000001E-2</v>
      </c>
    </row>
    <row r="70" spans="1:23">
      <c r="A70" s="316"/>
      <c r="B70" s="142" t="s">
        <v>22</v>
      </c>
      <c r="C70" s="143">
        <v>275</v>
      </c>
      <c r="D70" s="144">
        <v>275</v>
      </c>
      <c r="E70" s="152">
        <v>0</v>
      </c>
      <c r="F70" s="144">
        <v>13</v>
      </c>
      <c r="G70" s="146">
        <v>1</v>
      </c>
      <c r="H70" s="142">
        <v>0</v>
      </c>
      <c r="I70" s="146">
        <v>0</v>
      </c>
      <c r="J70" s="142">
        <v>0</v>
      </c>
      <c r="K70" s="146">
        <v>0</v>
      </c>
      <c r="L70" s="142">
        <v>3</v>
      </c>
      <c r="M70" s="146">
        <v>1</v>
      </c>
      <c r="N70" s="144">
        <v>136</v>
      </c>
      <c r="O70" s="146">
        <v>61</v>
      </c>
      <c r="P70" s="144">
        <v>35</v>
      </c>
      <c r="Q70" s="146">
        <v>25</v>
      </c>
      <c r="R70" s="142"/>
      <c r="S70" s="119"/>
      <c r="T70" s="142"/>
      <c r="U70" s="146"/>
      <c r="V70" s="148"/>
      <c r="W70" s="142"/>
    </row>
    <row r="71" spans="1:23">
      <c r="A71" s="11">
        <v>-2.3E-3</v>
      </c>
      <c r="B71" s="133" t="s">
        <v>19</v>
      </c>
      <c r="C71" s="134">
        <v>9</v>
      </c>
      <c r="D71" s="135">
        <v>7</v>
      </c>
      <c r="E71" s="151">
        <v>2</v>
      </c>
      <c r="F71" s="135">
        <v>2</v>
      </c>
      <c r="G71" s="137">
        <v>0</v>
      </c>
      <c r="H71" s="133">
        <v>0</v>
      </c>
      <c r="I71" s="137">
        <v>0</v>
      </c>
      <c r="J71" s="133">
        <v>0</v>
      </c>
      <c r="K71" s="137">
        <v>0</v>
      </c>
      <c r="L71" s="133">
        <v>0</v>
      </c>
      <c r="M71" s="137">
        <v>0</v>
      </c>
      <c r="N71" s="135">
        <v>5</v>
      </c>
      <c r="O71" s="137">
        <v>0</v>
      </c>
      <c r="P71" s="133">
        <v>0</v>
      </c>
      <c r="Q71" s="137">
        <v>0</v>
      </c>
      <c r="R71" s="133">
        <v>0</v>
      </c>
      <c r="S71" s="137"/>
      <c r="T71" s="133"/>
      <c r="U71" s="137"/>
      <c r="V71" s="154"/>
      <c r="W71" s="161" t="s">
        <v>507</v>
      </c>
    </row>
    <row r="72" spans="1:23">
      <c r="A72" s="315" t="s">
        <v>508</v>
      </c>
      <c r="B72" s="36" t="s">
        <v>21</v>
      </c>
      <c r="C72" s="32">
        <v>10</v>
      </c>
      <c r="D72" s="33">
        <v>9</v>
      </c>
      <c r="E72" s="139">
        <v>1</v>
      </c>
      <c r="F72" s="33">
        <v>0</v>
      </c>
      <c r="G72" s="130">
        <v>0</v>
      </c>
      <c r="H72" s="36">
        <v>0</v>
      </c>
      <c r="I72" s="130">
        <v>0</v>
      </c>
      <c r="J72" s="36">
        <v>2</v>
      </c>
      <c r="K72" s="130">
        <v>0</v>
      </c>
      <c r="L72" s="36">
        <v>0</v>
      </c>
      <c r="M72" s="130">
        <v>0</v>
      </c>
      <c r="N72" s="36">
        <v>6</v>
      </c>
      <c r="O72" s="130">
        <v>1</v>
      </c>
      <c r="P72" s="36">
        <v>0</v>
      </c>
      <c r="Q72" s="130">
        <v>0</v>
      </c>
      <c r="R72" s="36">
        <v>1</v>
      </c>
      <c r="S72" s="130">
        <v>0</v>
      </c>
      <c r="T72" s="112">
        <v>0</v>
      </c>
      <c r="U72" s="130">
        <v>0</v>
      </c>
      <c r="V72" s="162" t="s">
        <v>509</v>
      </c>
      <c r="W72" s="132">
        <v>-1.8E-3</v>
      </c>
    </row>
    <row r="73" spans="1:23">
      <c r="A73" s="316"/>
      <c r="B73" s="142" t="s">
        <v>22</v>
      </c>
      <c r="C73" s="143">
        <v>19</v>
      </c>
      <c r="D73" s="144">
        <v>16</v>
      </c>
      <c r="E73" s="152" t="s">
        <v>510</v>
      </c>
      <c r="F73" s="144">
        <v>2</v>
      </c>
      <c r="G73" s="146">
        <v>0</v>
      </c>
      <c r="H73" s="142">
        <v>0</v>
      </c>
      <c r="I73" s="146">
        <v>0</v>
      </c>
      <c r="J73" s="142">
        <v>2</v>
      </c>
      <c r="K73" s="146">
        <v>0</v>
      </c>
      <c r="L73" s="142">
        <v>0</v>
      </c>
      <c r="M73" s="146">
        <v>0</v>
      </c>
      <c r="N73" s="144">
        <v>11</v>
      </c>
      <c r="O73" s="146">
        <v>1</v>
      </c>
      <c r="P73" s="144">
        <v>0</v>
      </c>
      <c r="Q73" s="146">
        <v>0</v>
      </c>
      <c r="R73" s="142"/>
      <c r="S73" s="119"/>
      <c r="T73" s="142"/>
      <c r="U73" s="146"/>
      <c r="V73" s="148"/>
      <c r="W73" s="142"/>
    </row>
    <row r="74" spans="1:23">
      <c r="A74" s="11">
        <v>-7.4000000000000003E-3</v>
      </c>
      <c r="B74" s="133" t="s">
        <v>19</v>
      </c>
      <c r="C74" s="134">
        <v>31</v>
      </c>
      <c r="D74" s="135">
        <v>31</v>
      </c>
      <c r="E74" s="151">
        <v>0</v>
      </c>
      <c r="F74" s="135">
        <v>7</v>
      </c>
      <c r="G74" s="137">
        <v>0</v>
      </c>
      <c r="H74" s="133">
        <v>0</v>
      </c>
      <c r="I74" s="137">
        <v>0</v>
      </c>
      <c r="J74" s="133">
        <v>0</v>
      </c>
      <c r="K74" s="137">
        <v>0</v>
      </c>
      <c r="L74" s="133">
        <v>0</v>
      </c>
      <c r="M74" s="137">
        <v>0</v>
      </c>
      <c r="N74" s="135">
        <v>22</v>
      </c>
      <c r="O74" s="137">
        <v>2</v>
      </c>
      <c r="P74" s="133">
        <v>0</v>
      </c>
      <c r="Q74" s="137">
        <v>0</v>
      </c>
      <c r="R74" s="133">
        <v>0</v>
      </c>
      <c r="S74" s="137"/>
      <c r="T74" s="133"/>
      <c r="U74" s="137"/>
      <c r="V74" s="154"/>
      <c r="W74" s="161">
        <v>4</v>
      </c>
    </row>
    <row r="75" spans="1:23">
      <c r="A75" s="315" t="s">
        <v>511</v>
      </c>
      <c r="B75" s="36" t="s">
        <v>21</v>
      </c>
      <c r="C75" s="32">
        <v>29</v>
      </c>
      <c r="D75" s="33">
        <v>29</v>
      </c>
      <c r="E75" s="139">
        <v>0</v>
      </c>
      <c r="F75" s="33">
        <v>3</v>
      </c>
      <c r="G75" s="130">
        <v>0</v>
      </c>
      <c r="H75" s="36">
        <v>0</v>
      </c>
      <c r="I75" s="130">
        <v>0</v>
      </c>
      <c r="J75" s="36">
        <v>0</v>
      </c>
      <c r="K75" s="130">
        <v>0</v>
      </c>
      <c r="L75" s="36">
        <v>0</v>
      </c>
      <c r="M75" s="130">
        <v>0</v>
      </c>
      <c r="N75" s="36">
        <v>22</v>
      </c>
      <c r="O75" s="130">
        <v>4</v>
      </c>
      <c r="P75" s="36">
        <v>0</v>
      </c>
      <c r="Q75" s="130">
        <v>0</v>
      </c>
      <c r="R75" s="36">
        <v>3</v>
      </c>
      <c r="S75" s="130">
        <v>0</v>
      </c>
      <c r="T75" s="112">
        <v>1</v>
      </c>
      <c r="U75" s="130">
        <v>0</v>
      </c>
      <c r="V75" s="89">
        <v>0</v>
      </c>
      <c r="W75" s="132">
        <v>-7.1000000000000004E-3</v>
      </c>
    </row>
    <row r="76" spans="1:23">
      <c r="A76" s="316"/>
      <c r="B76" s="142" t="s">
        <v>22</v>
      </c>
      <c r="C76" s="143">
        <v>60</v>
      </c>
      <c r="D76" s="144">
        <v>60</v>
      </c>
      <c r="E76" s="152" t="s">
        <v>200</v>
      </c>
      <c r="F76" s="144">
        <v>10</v>
      </c>
      <c r="G76" s="146">
        <v>0</v>
      </c>
      <c r="H76" s="142">
        <v>0</v>
      </c>
      <c r="I76" s="146">
        <v>0</v>
      </c>
      <c r="J76" s="142">
        <v>0</v>
      </c>
      <c r="K76" s="146">
        <v>0</v>
      </c>
      <c r="L76" s="142">
        <v>0</v>
      </c>
      <c r="M76" s="146">
        <v>0</v>
      </c>
      <c r="N76" s="144">
        <v>44</v>
      </c>
      <c r="O76" s="146">
        <v>6</v>
      </c>
      <c r="P76" s="144">
        <v>0</v>
      </c>
      <c r="Q76" s="146">
        <v>0</v>
      </c>
      <c r="R76" s="142"/>
      <c r="S76" s="119"/>
      <c r="T76" s="142"/>
      <c r="U76" s="146"/>
      <c r="V76" s="148"/>
      <c r="W76" s="142"/>
    </row>
    <row r="77" spans="1:23">
      <c r="A77" s="11">
        <v>-8.9999999999999993E-3</v>
      </c>
      <c r="B77" s="133" t="s">
        <v>19</v>
      </c>
      <c r="C77" s="134">
        <v>38</v>
      </c>
      <c r="D77" s="135">
        <v>38</v>
      </c>
      <c r="E77" s="151">
        <v>0</v>
      </c>
      <c r="F77" s="135">
        <v>1</v>
      </c>
      <c r="G77" s="137">
        <v>0</v>
      </c>
      <c r="H77" s="133">
        <v>0</v>
      </c>
      <c r="I77" s="137">
        <v>0</v>
      </c>
      <c r="J77" s="133">
        <v>5</v>
      </c>
      <c r="K77" s="137">
        <v>7</v>
      </c>
      <c r="L77" s="133">
        <v>0</v>
      </c>
      <c r="M77" s="137">
        <v>0</v>
      </c>
      <c r="N77" s="135">
        <v>21</v>
      </c>
      <c r="O77" s="137">
        <v>3</v>
      </c>
      <c r="P77" s="133">
        <v>1</v>
      </c>
      <c r="Q77" s="137">
        <v>0</v>
      </c>
      <c r="R77" s="133">
        <v>0</v>
      </c>
      <c r="S77" s="137"/>
      <c r="T77" s="159" t="s">
        <v>278</v>
      </c>
      <c r="U77" s="137"/>
      <c r="V77" s="154"/>
      <c r="W77" s="161">
        <v>2</v>
      </c>
    </row>
    <row r="78" spans="1:23">
      <c r="A78" s="315" t="s">
        <v>512</v>
      </c>
      <c r="B78" s="36" t="s">
        <v>21</v>
      </c>
      <c r="C78" s="32">
        <v>35</v>
      </c>
      <c r="D78" s="33">
        <v>35</v>
      </c>
      <c r="E78" s="139">
        <v>0</v>
      </c>
      <c r="F78" s="33">
        <v>0</v>
      </c>
      <c r="G78" s="130">
        <v>1</v>
      </c>
      <c r="H78" s="36">
        <v>0</v>
      </c>
      <c r="I78" s="130">
        <v>0</v>
      </c>
      <c r="J78" s="36">
        <v>9</v>
      </c>
      <c r="K78" s="130">
        <v>10</v>
      </c>
      <c r="L78" s="36">
        <v>0</v>
      </c>
      <c r="M78" s="130">
        <v>0</v>
      </c>
      <c r="N78" s="36">
        <v>3</v>
      </c>
      <c r="O78" s="130">
        <v>7</v>
      </c>
      <c r="P78" s="36">
        <v>3</v>
      </c>
      <c r="Q78" s="130">
        <v>2</v>
      </c>
      <c r="R78" s="36">
        <v>0</v>
      </c>
      <c r="S78" s="130"/>
      <c r="T78" s="112">
        <v>1</v>
      </c>
      <c r="U78" s="130"/>
      <c r="V78" s="89">
        <v>1</v>
      </c>
      <c r="W78" s="132">
        <v>-3.5999999999999999E-3</v>
      </c>
    </row>
    <row r="79" spans="1:23">
      <c r="A79" s="316"/>
      <c r="B79" s="142" t="s">
        <v>22</v>
      </c>
      <c r="C79" s="143">
        <v>73</v>
      </c>
      <c r="D79" s="144">
        <v>73</v>
      </c>
      <c r="E79" s="152">
        <v>0</v>
      </c>
      <c r="F79" s="144">
        <v>1</v>
      </c>
      <c r="G79" s="146">
        <v>1</v>
      </c>
      <c r="H79" s="142">
        <v>0</v>
      </c>
      <c r="I79" s="146">
        <v>0</v>
      </c>
      <c r="J79" s="142">
        <v>14</v>
      </c>
      <c r="K79" s="146">
        <v>17</v>
      </c>
      <c r="L79" s="142">
        <v>0</v>
      </c>
      <c r="M79" s="146">
        <v>0</v>
      </c>
      <c r="N79" s="144">
        <v>24</v>
      </c>
      <c r="O79" s="146">
        <v>10</v>
      </c>
      <c r="P79" s="144">
        <v>4</v>
      </c>
      <c r="Q79" s="146">
        <v>2</v>
      </c>
      <c r="R79" s="142"/>
      <c r="S79" s="119"/>
      <c r="T79" s="142"/>
      <c r="U79" s="146"/>
      <c r="V79" s="148"/>
      <c r="W79" s="142"/>
    </row>
    <row r="80" spans="1:23">
      <c r="A80" s="11">
        <v>-1.9900000000000001E-2</v>
      </c>
      <c r="B80" s="133" t="s">
        <v>19</v>
      </c>
      <c r="C80" s="134">
        <v>92</v>
      </c>
      <c r="D80" s="135">
        <v>88</v>
      </c>
      <c r="E80" s="151">
        <v>4</v>
      </c>
      <c r="F80" s="135">
        <v>17</v>
      </c>
      <c r="G80" s="137">
        <v>0</v>
      </c>
      <c r="H80" s="133">
        <v>0</v>
      </c>
      <c r="I80" s="137">
        <v>0</v>
      </c>
      <c r="J80" s="133">
        <v>1</v>
      </c>
      <c r="K80" s="137">
        <v>4</v>
      </c>
      <c r="L80" s="133">
        <v>0</v>
      </c>
      <c r="M80" s="137">
        <v>0</v>
      </c>
      <c r="N80" s="135">
        <v>54</v>
      </c>
      <c r="O80" s="137">
        <v>6</v>
      </c>
      <c r="P80" s="133">
        <v>1</v>
      </c>
      <c r="Q80" s="137">
        <v>5</v>
      </c>
      <c r="R80" s="133">
        <v>0</v>
      </c>
      <c r="S80" s="137"/>
      <c r="T80" s="133"/>
      <c r="U80" s="137"/>
      <c r="V80" s="154"/>
      <c r="W80" s="161">
        <v>0</v>
      </c>
    </row>
    <row r="81" spans="1:23">
      <c r="A81" s="315" t="s">
        <v>513</v>
      </c>
      <c r="B81" s="36" t="s">
        <v>21</v>
      </c>
      <c r="C81" s="32">
        <v>69</v>
      </c>
      <c r="D81" s="33">
        <v>62</v>
      </c>
      <c r="E81" s="139">
        <v>7</v>
      </c>
      <c r="F81" s="33">
        <v>11</v>
      </c>
      <c r="G81" s="130">
        <v>0</v>
      </c>
      <c r="H81" s="36">
        <v>0</v>
      </c>
      <c r="I81" s="130">
        <v>0</v>
      </c>
      <c r="J81" s="36">
        <v>2</v>
      </c>
      <c r="K81" s="130">
        <v>2</v>
      </c>
      <c r="L81" s="36">
        <v>1</v>
      </c>
      <c r="M81" s="130">
        <v>0</v>
      </c>
      <c r="N81" s="36">
        <v>35</v>
      </c>
      <c r="O81" s="130">
        <v>8</v>
      </c>
      <c r="P81" s="36">
        <v>2</v>
      </c>
      <c r="Q81" s="130">
        <v>1</v>
      </c>
      <c r="R81" s="36">
        <v>0</v>
      </c>
      <c r="S81" s="130">
        <v>0</v>
      </c>
      <c r="T81" s="112">
        <v>0</v>
      </c>
      <c r="U81" s="130">
        <v>0</v>
      </c>
      <c r="V81" s="89">
        <v>0</v>
      </c>
      <c r="W81" s="132">
        <v>0</v>
      </c>
    </row>
    <row r="82" spans="1:23">
      <c r="A82" s="316"/>
      <c r="B82" s="142" t="s">
        <v>22</v>
      </c>
      <c r="C82" s="143">
        <v>161</v>
      </c>
      <c r="D82" s="144">
        <v>150</v>
      </c>
      <c r="E82" s="152" t="s">
        <v>478</v>
      </c>
      <c r="F82" s="144">
        <v>28</v>
      </c>
      <c r="G82" s="146">
        <v>0</v>
      </c>
      <c r="H82" s="142">
        <v>0</v>
      </c>
      <c r="I82" s="146">
        <v>0</v>
      </c>
      <c r="J82" s="142">
        <v>3</v>
      </c>
      <c r="K82" s="146">
        <v>6</v>
      </c>
      <c r="L82" s="142">
        <v>1</v>
      </c>
      <c r="M82" s="146">
        <v>0</v>
      </c>
      <c r="N82" s="144">
        <v>89</v>
      </c>
      <c r="O82" s="146">
        <v>14</v>
      </c>
      <c r="P82" s="144">
        <v>3</v>
      </c>
      <c r="Q82" s="146">
        <v>6</v>
      </c>
      <c r="R82" s="142"/>
      <c r="S82" s="119"/>
      <c r="T82" s="142"/>
      <c r="U82" s="146"/>
      <c r="V82" s="148"/>
      <c r="W82" s="142"/>
    </row>
    <row r="83" spans="1:23">
      <c r="A83" s="11">
        <v>-1.6999999999999999E-3</v>
      </c>
      <c r="B83" s="133" t="s">
        <v>19</v>
      </c>
      <c r="C83" s="134">
        <v>6</v>
      </c>
      <c r="D83" s="135">
        <v>3</v>
      </c>
      <c r="E83" s="151">
        <v>3</v>
      </c>
      <c r="F83" s="135">
        <v>3</v>
      </c>
      <c r="G83" s="137">
        <v>0</v>
      </c>
      <c r="H83" s="133">
        <v>0</v>
      </c>
      <c r="I83" s="137">
        <v>0</v>
      </c>
      <c r="J83" s="133">
        <v>0</v>
      </c>
      <c r="K83" s="137">
        <v>0</v>
      </c>
      <c r="L83" s="133">
        <v>0</v>
      </c>
      <c r="M83" s="137">
        <v>0</v>
      </c>
      <c r="N83" s="135">
        <v>0</v>
      </c>
      <c r="O83" s="137">
        <v>0</v>
      </c>
      <c r="P83" s="133">
        <v>0</v>
      </c>
      <c r="Q83" s="137">
        <v>0</v>
      </c>
      <c r="R83" s="133">
        <v>0</v>
      </c>
      <c r="S83" s="137"/>
      <c r="T83" s="133"/>
      <c r="U83" s="137"/>
      <c r="V83" s="154"/>
      <c r="W83" s="161">
        <v>3</v>
      </c>
    </row>
    <row r="84" spans="1:23">
      <c r="A84" s="315" t="s">
        <v>514</v>
      </c>
      <c r="B84" s="36" t="s">
        <v>21</v>
      </c>
      <c r="C84" s="32">
        <v>8</v>
      </c>
      <c r="D84" s="33">
        <v>2</v>
      </c>
      <c r="E84" s="139">
        <v>6</v>
      </c>
      <c r="F84" s="33">
        <v>1</v>
      </c>
      <c r="G84" s="130">
        <v>0</v>
      </c>
      <c r="H84" s="36">
        <v>0</v>
      </c>
      <c r="I84" s="130">
        <v>0</v>
      </c>
      <c r="J84" s="36">
        <v>0</v>
      </c>
      <c r="K84" s="130">
        <v>0</v>
      </c>
      <c r="L84" s="36">
        <v>0</v>
      </c>
      <c r="M84" s="130">
        <v>0</v>
      </c>
      <c r="N84" s="36">
        <v>1</v>
      </c>
      <c r="O84" s="130">
        <v>0</v>
      </c>
      <c r="P84" s="36">
        <v>0</v>
      </c>
      <c r="Q84" s="130">
        <v>0</v>
      </c>
      <c r="R84" s="36">
        <v>0</v>
      </c>
      <c r="S84" s="130">
        <v>0</v>
      </c>
      <c r="T84" s="112">
        <v>1</v>
      </c>
      <c r="U84" s="130">
        <v>1</v>
      </c>
      <c r="V84" s="89">
        <v>1</v>
      </c>
      <c r="W84" s="132">
        <v>-5.3E-3</v>
      </c>
    </row>
    <row r="85" spans="1:23">
      <c r="A85" s="316"/>
      <c r="B85" s="142" t="s">
        <v>22</v>
      </c>
      <c r="C85" s="143">
        <v>14</v>
      </c>
      <c r="D85" s="144">
        <v>5</v>
      </c>
      <c r="E85" s="152">
        <v>9</v>
      </c>
      <c r="F85" s="144">
        <v>4</v>
      </c>
      <c r="G85" s="146">
        <v>0</v>
      </c>
      <c r="H85" s="142">
        <v>0</v>
      </c>
      <c r="I85" s="146">
        <v>0</v>
      </c>
      <c r="J85" s="142">
        <v>0</v>
      </c>
      <c r="K85" s="146">
        <v>0</v>
      </c>
      <c r="L85" s="142">
        <v>0</v>
      </c>
      <c r="M85" s="146">
        <v>0</v>
      </c>
      <c r="N85" s="144">
        <v>1</v>
      </c>
      <c r="O85" s="146">
        <v>0</v>
      </c>
      <c r="P85" s="144">
        <v>0</v>
      </c>
      <c r="Q85" s="146">
        <v>0</v>
      </c>
      <c r="R85" s="142"/>
      <c r="S85" s="119"/>
      <c r="T85" s="142"/>
      <c r="U85" s="146"/>
      <c r="V85" s="148"/>
      <c r="W85" s="142"/>
    </row>
    <row r="86" spans="1:23">
      <c r="A86" s="11">
        <v>-5.9999999999999995E-4</v>
      </c>
      <c r="B86" s="133" t="s">
        <v>19</v>
      </c>
      <c r="C86" s="134">
        <v>3</v>
      </c>
      <c r="D86" s="135">
        <v>3</v>
      </c>
      <c r="E86" s="151">
        <v>0</v>
      </c>
      <c r="F86" s="135">
        <v>1</v>
      </c>
      <c r="G86" s="137">
        <v>0</v>
      </c>
      <c r="H86" s="133">
        <v>0</v>
      </c>
      <c r="I86" s="137">
        <v>0</v>
      </c>
      <c r="J86" s="133">
        <v>0</v>
      </c>
      <c r="K86" s="137">
        <v>0</v>
      </c>
      <c r="L86" s="133">
        <v>0</v>
      </c>
      <c r="M86" s="137">
        <v>0</v>
      </c>
      <c r="N86" s="135">
        <v>0</v>
      </c>
      <c r="O86" s="137">
        <v>0</v>
      </c>
      <c r="P86" s="133">
        <v>1</v>
      </c>
      <c r="Q86" s="137">
        <v>1</v>
      </c>
      <c r="R86" s="133">
        <v>0</v>
      </c>
      <c r="S86" s="137"/>
      <c r="T86" s="133"/>
      <c r="U86" s="137"/>
      <c r="V86" s="154"/>
      <c r="W86" s="161">
        <v>0</v>
      </c>
    </row>
    <row r="87" spans="1:23">
      <c r="A87" s="315" t="s">
        <v>515</v>
      </c>
      <c r="B87" s="36" t="s">
        <v>21</v>
      </c>
      <c r="C87" s="32">
        <v>2</v>
      </c>
      <c r="D87" s="33">
        <v>2</v>
      </c>
      <c r="E87" s="139">
        <v>0</v>
      </c>
      <c r="F87" s="33">
        <v>0</v>
      </c>
      <c r="G87" s="130">
        <v>0</v>
      </c>
      <c r="H87" s="36">
        <v>0</v>
      </c>
      <c r="I87" s="130">
        <v>0</v>
      </c>
      <c r="J87" s="36">
        <v>0</v>
      </c>
      <c r="K87" s="130">
        <v>0</v>
      </c>
      <c r="L87" s="36">
        <v>0</v>
      </c>
      <c r="M87" s="130">
        <v>0</v>
      </c>
      <c r="N87" s="36">
        <v>1</v>
      </c>
      <c r="O87" s="130">
        <v>0</v>
      </c>
      <c r="P87" s="36">
        <v>1</v>
      </c>
      <c r="Q87" s="130">
        <v>1</v>
      </c>
      <c r="R87" s="36">
        <v>0</v>
      </c>
      <c r="S87" s="130">
        <v>0</v>
      </c>
      <c r="T87" s="112">
        <v>0</v>
      </c>
      <c r="U87" s="130">
        <v>0</v>
      </c>
      <c r="V87" s="89">
        <v>0</v>
      </c>
      <c r="W87" s="132">
        <v>0</v>
      </c>
    </row>
    <row r="88" spans="1:23">
      <c r="A88" s="316"/>
      <c r="B88" s="142" t="s">
        <v>22</v>
      </c>
      <c r="C88" s="143">
        <v>5</v>
      </c>
      <c r="D88" s="144">
        <v>5</v>
      </c>
      <c r="E88" s="152" t="s">
        <v>200</v>
      </c>
      <c r="F88" s="144">
        <v>1</v>
      </c>
      <c r="G88" s="146">
        <v>0</v>
      </c>
      <c r="H88" s="142">
        <v>0</v>
      </c>
      <c r="I88" s="146">
        <v>0</v>
      </c>
      <c r="J88" s="142">
        <v>0</v>
      </c>
      <c r="K88" s="146">
        <v>0</v>
      </c>
      <c r="L88" s="142">
        <v>0</v>
      </c>
      <c r="M88" s="146">
        <v>0</v>
      </c>
      <c r="N88" s="144">
        <v>1</v>
      </c>
      <c r="O88" s="146">
        <v>0</v>
      </c>
      <c r="P88" s="144">
        <v>2</v>
      </c>
      <c r="Q88" s="146">
        <v>2</v>
      </c>
      <c r="R88" s="142"/>
      <c r="S88" s="119"/>
      <c r="T88" s="142"/>
      <c r="U88" s="146"/>
      <c r="V88" s="148"/>
      <c r="W88" s="142"/>
    </row>
    <row r="89" spans="1:23">
      <c r="A89" s="11">
        <v>-1E-4</v>
      </c>
      <c r="B89" s="133" t="s">
        <v>19</v>
      </c>
      <c r="C89" s="134">
        <v>0</v>
      </c>
      <c r="D89" s="135">
        <v>0</v>
      </c>
      <c r="E89" s="151">
        <v>0</v>
      </c>
      <c r="F89" s="135">
        <v>0</v>
      </c>
      <c r="G89" s="137">
        <v>0</v>
      </c>
      <c r="H89" s="133">
        <v>0</v>
      </c>
      <c r="I89" s="137">
        <v>0</v>
      </c>
      <c r="J89" s="133">
        <v>0</v>
      </c>
      <c r="K89" s="137">
        <v>0</v>
      </c>
      <c r="L89" s="133">
        <v>0</v>
      </c>
      <c r="M89" s="137">
        <v>0</v>
      </c>
      <c r="N89" s="135">
        <v>0</v>
      </c>
      <c r="O89" s="137">
        <v>0</v>
      </c>
      <c r="P89" s="133">
        <v>0</v>
      </c>
      <c r="Q89" s="137">
        <v>0</v>
      </c>
      <c r="R89" s="133">
        <v>0</v>
      </c>
      <c r="S89" s="137"/>
      <c r="T89" s="133"/>
      <c r="U89" s="137"/>
      <c r="V89" s="154"/>
      <c r="W89" s="161">
        <v>1</v>
      </c>
    </row>
    <row r="90" spans="1:23">
      <c r="A90" s="315" t="s">
        <v>1805</v>
      </c>
      <c r="B90" s="36" t="s">
        <v>21</v>
      </c>
      <c r="C90" s="32">
        <v>1</v>
      </c>
      <c r="D90" s="33">
        <v>1</v>
      </c>
      <c r="E90" s="139">
        <v>0</v>
      </c>
      <c r="F90" s="33">
        <v>0</v>
      </c>
      <c r="G90" s="130">
        <v>0</v>
      </c>
      <c r="H90" s="36">
        <v>0</v>
      </c>
      <c r="I90" s="130">
        <v>0</v>
      </c>
      <c r="J90" s="36">
        <v>0</v>
      </c>
      <c r="K90" s="130">
        <v>0</v>
      </c>
      <c r="L90" s="36">
        <v>0</v>
      </c>
      <c r="M90" s="130">
        <v>0</v>
      </c>
      <c r="N90" s="36">
        <v>0</v>
      </c>
      <c r="O90" s="130">
        <v>0</v>
      </c>
      <c r="P90" s="36">
        <v>1</v>
      </c>
      <c r="Q90" s="130">
        <v>0</v>
      </c>
      <c r="R90" s="36">
        <v>0</v>
      </c>
      <c r="S90" s="130">
        <v>0</v>
      </c>
      <c r="T90" s="112">
        <v>0</v>
      </c>
      <c r="U90" s="130">
        <v>1</v>
      </c>
      <c r="V90" s="89">
        <v>0</v>
      </c>
      <c r="W90" s="132">
        <v>-1.8E-3</v>
      </c>
    </row>
    <row r="91" spans="1:23">
      <c r="A91" s="316"/>
      <c r="B91" s="142" t="s">
        <v>22</v>
      </c>
      <c r="C91" s="143">
        <v>1</v>
      </c>
      <c r="D91" s="144">
        <v>1</v>
      </c>
      <c r="E91" s="152">
        <v>0</v>
      </c>
      <c r="F91" s="144">
        <v>0</v>
      </c>
      <c r="G91" s="146">
        <v>0</v>
      </c>
      <c r="H91" s="142">
        <v>0</v>
      </c>
      <c r="I91" s="146">
        <v>0</v>
      </c>
      <c r="J91" s="142">
        <v>0</v>
      </c>
      <c r="K91" s="146">
        <v>0</v>
      </c>
      <c r="L91" s="142">
        <v>0</v>
      </c>
      <c r="M91" s="146">
        <v>0</v>
      </c>
      <c r="N91" s="144">
        <v>0</v>
      </c>
      <c r="O91" s="146">
        <v>0</v>
      </c>
      <c r="P91" s="144">
        <v>1</v>
      </c>
      <c r="Q91" s="146">
        <v>0</v>
      </c>
      <c r="R91" s="142"/>
      <c r="S91" s="119"/>
      <c r="T91" s="142"/>
      <c r="U91" s="146"/>
      <c r="V91" s="148"/>
      <c r="W91" s="142"/>
    </row>
    <row r="92" spans="1:23">
      <c r="A92" s="11">
        <v>-3.4799999999999998E-2</v>
      </c>
      <c r="B92" s="133" t="s">
        <v>19</v>
      </c>
      <c r="C92" s="134">
        <v>150</v>
      </c>
      <c r="D92" s="135">
        <v>150</v>
      </c>
      <c r="E92" s="151">
        <v>0</v>
      </c>
      <c r="F92" s="135">
        <v>26</v>
      </c>
      <c r="G92" s="137">
        <v>1</v>
      </c>
      <c r="H92" s="133">
        <v>0</v>
      </c>
      <c r="I92" s="137">
        <v>0</v>
      </c>
      <c r="J92" s="133">
        <v>2</v>
      </c>
      <c r="K92" s="137">
        <v>1</v>
      </c>
      <c r="L92" s="133">
        <v>1</v>
      </c>
      <c r="M92" s="137">
        <v>0</v>
      </c>
      <c r="N92" s="135">
        <v>70</v>
      </c>
      <c r="O92" s="137">
        <v>40</v>
      </c>
      <c r="P92" s="133">
        <v>0</v>
      </c>
      <c r="Q92" s="137">
        <v>9</v>
      </c>
      <c r="R92" s="133">
        <v>0</v>
      </c>
      <c r="S92" s="137"/>
      <c r="T92" s="133"/>
      <c r="U92" s="137"/>
      <c r="V92" s="154"/>
      <c r="W92" s="161">
        <v>12</v>
      </c>
    </row>
    <row r="93" spans="1:23">
      <c r="A93" s="315" t="s">
        <v>516</v>
      </c>
      <c r="B93" s="36" t="s">
        <v>21</v>
      </c>
      <c r="C93" s="32">
        <v>132</v>
      </c>
      <c r="D93" s="33">
        <v>132</v>
      </c>
      <c r="E93" s="139">
        <v>0</v>
      </c>
      <c r="F93" s="33">
        <v>3</v>
      </c>
      <c r="G93" s="130">
        <v>1</v>
      </c>
      <c r="H93" s="36">
        <v>0</v>
      </c>
      <c r="I93" s="130">
        <v>0</v>
      </c>
      <c r="J93" s="36">
        <v>4</v>
      </c>
      <c r="K93" s="130">
        <v>0</v>
      </c>
      <c r="L93" s="36">
        <v>0</v>
      </c>
      <c r="M93" s="130">
        <v>0</v>
      </c>
      <c r="N93" s="36">
        <v>69</v>
      </c>
      <c r="O93" s="130">
        <v>32</v>
      </c>
      <c r="P93" s="36">
        <v>16</v>
      </c>
      <c r="Q93" s="130">
        <v>7</v>
      </c>
      <c r="R93" s="36">
        <v>10</v>
      </c>
      <c r="S93" s="130">
        <v>0</v>
      </c>
      <c r="T93" s="112">
        <v>0</v>
      </c>
      <c r="U93" s="130">
        <v>0</v>
      </c>
      <c r="V93" s="89">
        <v>2</v>
      </c>
      <c r="W93" s="132">
        <v>-2.1399999999999999E-2</v>
      </c>
    </row>
    <row r="94" spans="1:23">
      <c r="A94" s="316"/>
      <c r="B94" s="142" t="s">
        <v>22</v>
      </c>
      <c r="C94" s="143">
        <v>282</v>
      </c>
      <c r="D94" s="144">
        <v>282</v>
      </c>
      <c r="E94" s="152" t="s">
        <v>200</v>
      </c>
      <c r="F94" s="144">
        <v>29</v>
      </c>
      <c r="G94" s="146">
        <v>2</v>
      </c>
      <c r="H94" s="142">
        <v>0</v>
      </c>
      <c r="I94" s="146">
        <v>0</v>
      </c>
      <c r="J94" s="142">
        <v>6</v>
      </c>
      <c r="K94" s="146">
        <v>1</v>
      </c>
      <c r="L94" s="142">
        <v>1</v>
      </c>
      <c r="M94" s="146">
        <v>0</v>
      </c>
      <c r="N94" s="144">
        <v>139</v>
      </c>
      <c r="O94" s="146">
        <v>72</v>
      </c>
      <c r="P94" s="144">
        <v>16</v>
      </c>
      <c r="Q94" s="146">
        <v>16</v>
      </c>
      <c r="R94" s="142"/>
      <c r="S94" s="119"/>
      <c r="T94" s="142"/>
      <c r="U94" s="146"/>
      <c r="V94" s="148"/>
      <c r="W94" s="142"/>
    </row>
    <row r="95" spans="1:23">
      <c r="A95" s="11">
        <v>0</v>
      </c>
      <c r="B95" s="133" t="s">
        <v>19</v>
      </c>
      <c r="C95" s="134">
        <v>0</v>
      </c>
      <c r="D95" s="135">
        <v>0</v>
      </c>
      <c r="E95" s="151">
        <v>0</v>
      </c>
      <c r="F95" s="135">
        <v>0</v>
      </c>
      <c r="G95" s="137">
        <v>0</v>
      </c>
      <c r="H95" s="133">
        <v>0</v>
      </c>
      <c r="I95" s="137">
        <v>0</v>
      </c>
      <c r="J95" s="133">
        <v>0</v>
      </c>
      <c r="K95" s="137">
        <v>0</v>
      </c>
      <c r="L95" s="133">
        <v>0</v>
      </c>
      <c r="M95" s="137">
        <v>0</v>
      </c>
      <c r="N95" s="135">
        <v>0</v>
      </c>
      <c r="O95" s="137">
        <v>0</v>
      </c>
      <c r="P95" s="133">
        <v>0</v>
      </c>
      <c r="Q95" s="137">
        <v>0</v>
      </c>
      <c r="R95" s="133">
        <v>0</v>
      </c>
      <c r="S95" s="137"/>
      <c r="T95" s="133"/>
      <c r="U95" s="137"/>
      <c r="V95" s="154"/>
      <c r="W95" s="161">
        <v>0</v>
      </c>
    </row>
    <row r="96" spans="1:23">
      <c r="A96" s="315" t="s">
        <v>1806</v>
      </c>
      <c r="B96" s="36" t="s">
        <v>21</v>
      </c>
      <c r="C96" s="32">
        <v>0</v>
      </c>
      <c r="D96" s="33">
        <v>0</v>
      </c>
      <c r="E96" s="139">
        <v>0</v>
      </c>
      <c r="F96" s="33">
        <v>0</v>
      </c>
      <c r="G96" s="130">
        <v>0</v>
      </c>
      <c r="H96" s="36">
        <v>0</v>
      </c>
      <c r="I96" s="130">
        <v>0</v>
      </c>
      <c r="J96" s="36">
        <v>0</v>
      </c>
      <c r="K96" s="130">
        <v>0</v>
      </c>
      <c r="L96" s="36">
        <v>0</v>
      </c>
      <c r="M96" s="130">
        <v>0</v>
      </c>
      <c r="N96" s="36">
        <v>0</v>
      </c>
      <c r="O96" s="130">
        <v>0</v>
      </c>
      <c r="P96" s="36">
        <v>0</v>
      </c>
      <c r="Q96" s="130">
        <v>0</v>
      </c>
      <c r="R96" s="36">
        <v>0</v>
      </c>
      <c r="S96" s="130">
        <v>0</v>
      </c>
      <c r="T96" s="112">
        <v>0</v>
      </c>
      <c r="U96" s="130">
        <v>0</v>
      </c>
      <c r="V96" s="89">
        <v>0</v>
      </c>
      <c r="W96" s="132">
        <v>0</v>
      </c>
    </row>
    <row r="97" spans="1:23">
      <c r="A97" s="316"/>
      <c r="B97" s="142" t="s">
        <v>22</v>
      </c>
      <c r="C97" s="143">
        <v>0</v>
      </c>
      <c r="D97" s="144">
        <v>0</v>
      </c>
      <c r="E97" s="152" t="s">
        <v>200</v>
      </c>
      <c r="F97" s="144">
        <v>0</v>
      </c>
      <c r="G97" s="146">
        <v>0</v>
      </c>
      <c r="H97" s="142">
        <v>0</v>
      </c>
      <c r="I97" s="146">
        <v>0</v>
      </c>
      <c r="J97" s="142">
        <v>0</v>
      </c>
      <c r="K97" s="146">
        <v>0</v>
      </c>
      <c r="L97" s="142">
        <v>0</v>
      </c>
      <c r="M97" s="146">
        <v>0</v>
      </c>
      <c r="N97" s="144">
        <v>0</v>
      </c>
      <c r="O97" s="146">
        <v>0</v>
      </c>
      <c r="P97" s="144">
        <v>0</v>
      </c>
      <c r="Q97" s="146">
        <v>0</v>
      </c>
      <c r="R97" s="142"/>
      <c r="S97" s="119"/>
      <c r="T97" s="142"/>
      <c r="U97" s="146"/>
      <c r="V97" s="148"/>
      <c r="W97" s="142"/>
    </row>
    <row r="98" spans="1:23">
      <c r="A98" s="11">
        <v>-4.6199999999999998E-2</v>
      </c>
      <c r="B98" s="133" t="s">
        <v>19</v>
      </c>
      <c r="C98" s="134">
        <v>201</v>
      </c>
      <c r="D98" s="135">
        <v>201</v>
      </c>
      <c r="E98" s="151">
        <v>0</v>
      </c>
      <c r="F98" s="135">
        <v>46</v>
      </c>
      <c r="G98" s="137">
        <v>4</v>
      </c>
      <c r="H98" s="133">
        <v>0</v>
      </c>
      <c r="I98" s="137">
        <v>0</v>
      </c>
      <c r="J98" s="133">
        <v>20</v>
      </c>
      <c r="K98" s="137">
        <v>9</v>
      </c>
      <c r="L98" s="133">
        <v>5</v>
      </c>
      <c r="M98" s="137">
        <v>1</v>
      </c>
      <c r="N98" s="135">
        <v>95</v>
      </c>
      <c r="O98" s="137">
        <v>8</v>
      </c>
      <c r="P98" s="133">
        <v>7</v>
      </c>
      <c r="Q98" s="137">
        <v>6</v>
      </c>
      <c r="R98" s="133">
        <v>2</v>
      </c>
      <c r="S98" s="137"/>
      <c r="T98" s="133"/>
      <c r="U98" s="137"/>
      <c r="V98" s="154"/>
      <c r="W98" s="161">
        <v>20</v>
      </c>
    </row>
    <row r="99" spans="1:23">
      <c r="A99" s="315" t="s">
        <v>517</v>
      </c>
      <c r="B99" s="36" t="s">
        <v>21</v>
      </c>
      <c r="C99" s="32">
        <v>173</v>
      </c>
      <c r="D99" s="33">
        <v>173</v>
      </c>
      <c r="E99" s="139">
        <v>0</v>
      </c>
      <c r="F99" s="33">
        <v>6</v>
      </c>
      <c r="G99" s="130">
        <v>9</v>
      </c>
      <c r="H99" s="36">
        <v>0</v>
      </c>
      <c r="I99" s="130">
        <v>0</v>
      </c>
      <c r="J99" s="36">
        <v>7</v>
      </c>
      <c r="K99" s="130">
        <v>12</v>
      </c>
      <c r="L99" s="36">
        <v>10</v>
      </c>
      <c r="M99" s="130">
        <v>3</v>
      </c>
      <c r="N99" s="36">
        <v>67</v>
      </c>
      <c r="O99" s="130">
        <v>26</v>
      </c>
      <c r="P99" s="36">
        <v>21</v>
      </c>
      <c r="Q99" s="130">
        <v>12</v>
      </c>
      <c r="R99" s="36">
        <v>2</v>
      </c>
      <c r="S99" s="130">
        <v>5</v>
      </c>
      <c r="T99" s="112">
        <v>0</v>
      </c>
      <c r="U99" s="130">
        <v>5</v>
      </c>
      <c r="V99" s="89">
        <v>6</v>
      </c>
      <c r="W99" s="132">
        <v>-3.56E-2</v>
      </c>
    </row>
    <row r="100" spans="1:23">
      <c r="A100" s="316"/>
      <c r="B100" s="142" t="s">
        <v>22</v>
      </c>
      <c r="C100" s="143">
        <v>374</v>
      </c>
      <c r="D100" s="144">
        <v>374</v>
      </c>
      <c r="E100" s="152" t="s">
        <v>200</v>
      </c>
      <c r="F100" s="144">
        <v>52</v>
      </c>
      <c r="G100" s="146">
        <v>13</v>
      </c>
      <c r="H100" s="142">
        <v>0</v>
      </c>
      <c r="I100" s="146">
        <v>0</v>
      </c>
      <c r="J100" s="142">
        <v>27</v>
      </c>
      <c r="K100" s="146">
        <v>21</v>
      </c>
      <c r="L100" s="142">
        <v>15</v>
      </c>
      <c r="M100" s="146">
        <v>4</v>
      </c>
      <c r="N100" s="144">
        <v>162</v>
      </c>
      <c r="O100" s="146">
        <v>34</v>
      </c>
      <c r="P100" s="144">
        <v>28</v>
      </c>
      <c r="Q100" s="146">
        <v>18</v>
      </c>
      <c r="R100" s="142"/>
      <c r="S100" s="119"/>
      <c r="T100" s="142"/>
      <c r="U100" s="146"/>
      <c r="V100" s="148"/>
      <c r="W100" s="142"/>
    </row>
    <row r="101" spans="1:23">
      <c r="A101" s="11">
        <v>-1.5E-3</v>
      </c>
      <c r="B101" s="133" t="s">
        <v>19</v>
      </c>
      <c r="C101" s="134">
        <v>3</v>
      </c>
      <c r="D101" s="135">
        <v>3</v>
      </c>
      <c r="E101" s="151">
        <v>0</v>
      </c>
      <c r="F101" s="135">
        <v>0</v>
      </c>
      <c r="G101" s="137">
        <v>0</v>
      </c>
      <c r="H101" s="133">
        <v>0</v>
      </c>
      <c r="I101" s="137">
        <v>0</v>
      </c>
      <c r="J101" s="133">
        <v>0</v>
      </c>
      <c r="K101" s="137">
        <v>0</v>
      </c>
      <c r="L101" s="133">
        <v>0</v>
      </c>
      <c r="M101" s="137">
        <v>0</v>
      </c>
      <c r="N101" s="135">
        <v>3</v>
      </c>
      <c r="O101" s="137">
        <v>0</v>
      </c>
      <c r="P101" s="133">
        <v>0</v>
      </c>
      <c r="Q101" s="137">
        <v>0</v>
      </c>
      <c r="R101" s="133">
        <v>0</v>
      </c>
      <c r="S101" s="137"/>
      <c r="T101" s="133"/>
      <c r="U101" s="137"/>
      <c r="V101" s="154"/>
      <c r="W101" s="161">
        <v>0</v>
      </c>
    </row>
    <row r="102" spans="1:23">
      <c r="A102" s="315" t="s">
        <v>518</v>
      </c>
      <c r="B102" s="36" t="s">
        <v>21</v>
      </c>
      <c r="C102" s="32">
        <v>9</v>
      </c>
      <c r="D102" s="33">
        <v>9</v>
      </c>
      <c r="E102" s="139">
        <v>0</v>
      </c>
      <c r="F102" s="33">
        <v>0</v>
      </c>
      <c r="G102" s="130">
        <v>0</v>
      </c>
      <c r="H102" s="36">
        <v>0</v>
      </c>
      <c r="I102" s="130">
        <v>0</v>
      </c>
      <c r="J102" s="36">
        <v>6</v>
      </c>
      <c r="K102" s="130">
        <v>0</v>
      </c>
      <c r="L102" s="36">
        <v>0</v>
      </c>
      <c r="M102" s="130">
        <v>0</v>
      </c>
      <c r="N102" s="36">
        <v>2</v>
      </c>
      <c r="O102" s="130">
        <v>0</v>
      </c>
      <c r="P102" s="36">
        <v>1</v>
      </c>
      <c r="Q102" s="130">
        <v>0</v>
      </c>
      <c r="R102" s="36">
        <v>0</v>
      </c>
      <c r="S102" s="130">
        <v>0</v>
      </c>
      <c r="T102" s="112">
        <v>0</v>
      </c>
      <c r="U102" s="130">
        <v>0</v>
      </c>
      <c r="V102" s="89">
        <v>0</v>
      </c>
      <c r="W102" s="132">
        <v>0</v>
      </c>
    </row>
    <row r="103" spans="1:23">
      <c r="A103" s="316"/>
      <c r="B103" s="142" t="s">
        <v>22</v>
      </c>
      <c r="C103" s="143">
        <v>12</v>
      </c>
      <c r="D103" s="144">
        <v>12</v>
      </c>
      <c r="E103" s="152">
        <v>0</v>
      </c>
      <c r="F103" s="144">
        <v>0</v>
      </c>
      <c r="G103" s="146">
        <v>0</v>
      </c>
      <c r="H103" s="142">
        <v>0</v>
      </c>
      <c r="I103" s="146">
        <v>0</v>
      </c>
      <c r="J103" s="142">
        <v>6</v>
      </c>
      <c r="K103" s="146">
        <v>0</v>
      </c>
      <c r="L103" s="142">
        <v>0</v>
      </c>
      <c r="M103" s="146">
        <v>0</v>
      </c>
      <c r="N103" s="144">
        <v>5</v>
      </c>
      <c r="O103" s="146">
        <v>0</v>
      </c>
      <c r="P103" s="144">
        <v>1</v>
      </c>
      <c r="Q103" s="146">
        <v>0</v>
      </c>
      <c r="R103" s="142"/>
      <c r="S103" s="119"/>
      <c r="T103" s="142"/>
      <c r="U103" s="146"/>
      <c r="V103" s="148"/>
      <c r="W103" s="142"/>
    </row>
    <row r="104" spans="1:23">
      <c r="A104" s="11">
        <v>-1.6999999999999999E-3</v>
      </c>
      <c r="B104" s="133" t="s">
        <v>19</v>
      </c>
      <c r="C104" s="134">
        <v>12</v>
      </c>
      <c r="D104" s="135">
        <v>11</v>
      </c>
      <c r="E104" s="151">
        <v>1</v>
      </c>
      <c r="F104" s="135">
        <v>10</v>
      </c>
      <c r="G104" s="137">
        <v>0</v>
      </c>
      <c r="H104" s="133">
        <v>0</v>
      </c>
      <c r="I104" s="137">
        <v>0</v>
      </c>
      <c r="J104" s="133">
        <v>0</v>
      </c>
      <c r="K104" s="137">
        <v>0</v>
      </c>
      <c r="L104" s="133">
        <v>0</v>
      </c>
      <c r="M104" s="137">
        <v>0</v>
      </c>
      <c r="N104" s="135">
        <v>0</v>
      </c>
      <c r="O104" s="137">
        <v>0</v>
      </c>
      <c r="P104" s="133">
        <v>1</v>
      </c>
      <c r="Q104" s="137">
        <v>0</v>
      </c>
      <c r="R104" s="133">
        <v>0</v>
      </c>
      <c r="S104" s="137"/>
      <c r="T104" s="133"/>
      <c r="U104" s="137"/>
      <c r="V104" s="154"/>
      <c r="W104" s="161">
        <v>1</v>
      </c>
    </row>
    <row r="105" spans="1:23">
      <c r="A105" s="329" t="s">
        <v>519</v>
      </c>
      <c r="B105" s="36" t="s">
        <v>21</v>
      </c>
      <c r="C105" s="32">
        <v>2</v>
      </c>
      <c r="D105" s="33">
        <v>1</v>
      </c>
      <c r="E105" s="139">
        <v>1</v>
      </c>
      <c r="F105" s="33">
        <v>0</v>
      </c>
      <c r="G105" s="130">
        <v>0</v>
      </c>
      <c r="H105" s="36">
        <v>0</v>
      </c>
      <c r="I105" s="130">
        <v>0</v>
      </c>
      <c r="J105" s="36">
        <v>0</v>
      </c>
      <c r="K105" s="130">
        <v>0</v>
      </c>
      <c r="L105" s="36">
        <v>0</v>
      </c>
      <c r="M105" s="130">
        <v>0</v>
      </c>
      <c r="N105" s="36">
        <v>1</v>
      </c>
      <c r="O105" s="130">
        <v>0</v>
      </c>
      <c r="P105" s="36">
        <v>0</v>
      </c>
      <c r="Q105" s="130">
        <v>0</v>
      </c>
      <c r="R105" s="36">
        <v>1</v>
      </c>
      <c r="S105" s="130">
        <v>0</v>
      </c>
      <c r="T105" s="112">
        <v>0</v>
      </c>
      <c r="U105" s="130">
        <v>0</v>
      </c>
      <c r="V105" s="89">
        <v>0</v>
      </c>
      <c r="W105" s="132">
        <v>-1.8E-3</v>
      </c>
    </row>
    <row r="106" spans="1:23">
      <c r="A106" s="316"/>
      <c r="B106" s="142" t="s">
        <v>22</v>
      </c>
      <c r="C106" s="143">
        <v>14</v>
      </c>
      <c r="D106" s="144">
        <v>12</v>
      </c>
      <c r="E106" s="152">
        <v>2</v>
      </c>
      <c r="F106" s="144">
        <v>10</v>
      </c>
      <c r="G106" s="146">
        <v>0</v>
      </c>
      <c r="H106" s="142">
        <v>0</v>
      </c>
      <c r="I106" s="146">
        <v>0</v>
      </c>
      <c r="J106" s="142">
        <v>0</v>
      </c>
      <c r="K106" s="146">
        <v>0</v>
      </c>
      <c r="L106" s="142">
        <v>0</v>
      </c>
      <c r="M106" s="146">
        <v>0</v>
      </c>
      <c r="N106" s="144">
        <v>1</v>
      </c>
      <c r="O106" s="146">
        <v>0</v>
      </c>
      <c r="P106" s="144">
        <v>1</v>
      </c>
      <c r="Q106" s="146">
        <v>0</v>
      </c>
      <c r="R106" s="142"/>
      <c r="S106" s="119"/>
      <c r="T106" s="142"/>
      <c r="U106" s="146"/>
      <c r="V106" s="148"/>
      <c r="W106" s="142"/>
    </row>
    <row r="107" spans="1:23">
      <c r="A107" s="11">
        <v>-2.12E-2</v>
      </c>
      <c r="B107" s="133" t="s">
        <v>19</v>
      </c>
      <c r="C107" s="134">
        <v>71</v>
      </c>
      <c r="D107" s="135">
        <v>68</v>
      </c>
      <c r="E107" s="151">
        <v>3</v>
      </c>
      <c r="F107" s="135">
        <v>3</v>
      </c>
      <c r="G107" s="137">
        <v>1</v>
      </c>
      <c r="H107" s="133">
        <v>0</v>
      </c>
      <c r="I107" s="137">
        <v>0</v>
      </c>
      <c r="J107" s="133">
        <v>0</v>
      </c>
      <c r="K107" s="137">
        <v>0</v>
      </c>
      <c r="L107" s="133">
        <v>4</v>
      </c>
      <c r="M107" s="137">
        <v>0</v>
      </c>
      <c r="N107" s="135">
        <v>28</v>
      </c>
      <c r="O107" s="137">
        <v>10</v>
      </c>
      <c r="P107" s="133">
        <v>1</v>
      </c>
      <c r="Q107" s="137">
        <v>21</v>
      </c>
      <c r="R107" s="133">
        <v>0</v>
      </c>
      <c r="S107" s="137"/>
      <c r="T107" s="133"/>
      <c r="U107" s="137"/>
      <c r="V107" s="154"/>
      <c r="W107" s="161">
        <v>11</v>
      </c>
    </row>
    <row r="108" spans="1:23">
      <c r="A108" s="315" t="s">
        <v>520</v>
      </c>
      <c r="B108" s="36" t="s">
        <v>21</v>
      </c>
      <c r="C108" s="32">
        <v>101</v>
      </c>
      <c r="D108" s="33">
        <v>100</v>
      </c>
      <c r="E108" s="139">
        <v>1</v>
      </c>
      <c r="F108" s="33">
        <v>4</v>
      </c>
      <c r="G108" s="130">
        <v>3</v>
      </c>
      <c r="H108" s="36">
        <v>0</v>
      </c>
      <c r="I108" s="130">
        <v>0</v>
      </c>
      <c r="J108" s="36">
        <v>1</v>
      </c>
      <c r="K108" s="130">
        <v>1</v>
      </c>
      <c r="L108" s="36">
        <v>4</v>
      </c>
      <c r="M108" s="130">
        <v>0</v>
      </c>
      <c r="N108" s="36">
        <v>21</v>
      </c>
      <c r="O108" s="130">
        <v>15</v>
      </c>
      <c r="P108" s="36">
        <v>31</v>
      </c>
      <c r="Q108" s="130">
        <v>20</v>
      </c>
      <c r="R108" s="36">
        <v>4</v>
      </c>
      <c r="S108" s="130">
        <v>4</v>
      </c>
      <c r="T108" s="112">
        <v>0</v>
      </c>
      <c r="U108" s="130">
        <v>3</v>
      </c>
      <c r="V108" s="89">
        <v>0</v>
      </c>
      <c r="W108" s="132">
        <v>-1.9599999999999999E-2</v>
      </c>
    </row>
    <row r="109" spans="1:23">
      <c r="A109" s="316"/>
      <c r="B109" s="142" t="s">
        <v>22</v>
      </c>
      <c r="C109" s="143">
        <v>172</v>
      </c>
      <c r="D109" s="144">
        <v>168</v>
      </c>
      <c r="E109" s="152" t="s">
        <v>354</v>
      </c>
      <c r="F109" s="144">
        <v>7</v>
      </c>
      <c r="G109" s="146">
        <v>4</v>
      </c>
      <c r="H109" s="142">
        <v>0</v>
      </c>
      <c r="I109" s="146">
        <v>0</v>
      </c>
      <c r="J109" s="142">
        <v>1</v>
      </c>
      <c r="K109" s="146">
        <v>1</v>
      </c>
      <c r="L109" s="142">
        <v>8</v>
      </c>
      <c r="M109" s="146">
        <v>0</v>
      </c>
      <c r="N109" s="144">
        <v>49</v>
      </c>
      <c r="O109" s="146">
        <v>25</v>
      </c>
      <c r="P109" s="144">
        <v>32</v>
      </c>
      <c r="Q109" s="146">
        <v>41</v>
      </c>
      <c r="R109" s="142"/>
      <c r="S109" s="119"/>
      <c r="T109" s="142"/>
      <c r="U109" s="146"/>
      <c r="V109" s="148"/>
      <c r="W109" s="142"/>
    </row>
    <row r="110" spans="1:23">
      <c r="A110" s="11">
        <v>-2.0000000000000001E-4</v>
      </c>
      <c r="B110" s="133" t="s">
        <v>19</v>
      </c>
      <c r="C110" s="134">
        <v>2</v>
      </c>
      <c r="D110" s="135">
        <v>2</v>
      </c>
      <c r="E110" s="151">
        <v>0</v>
      </c>
      <c r="F110" s="135">
        <v>1</v>
      </c>
      <c r="G110" s="137">
        <v>0</v>
      </c>
      <c r="H110" s="133">
        <v>0</v>
      </c>
      <c r="I110" s="137">
        <v>0</v>
      </c>
      <c r="J110" s="133">
        <v>0</v>
      </c>
      <c r="K110" s="137">
        <v>0</v>
      </c>
      <c r="L110" s="133">
        <v>1</v>
      </c>
      <c r="M110" s="137">
        <v>0</v>
      </c>
      <c r="N110" s="135">
        <v>0</v>
      </c>
      <c r="O110" s="137">
        <v>0</v>
      </c>
      <c r="P110" s="133">
        <v>0</v>
      </c>
      <c r="Q110" s="137">
        <v>0</v>
      </c>
      <c r="R110" s="133">
        <v>0</v>
      </c>
      <c r="S110" s="137"/>
      <c r="T110" s="133"/>
      <c r="U110" s="137"/>
      <c r="V110" s="154"/>
      <c r="W110" s="161">
        <v>1</v>
      </c>
    </row>
    <row r="111" spans="1:23">
      <c r="A111" s="315" t="s">
        <v>521</v>
      </c>
      <c r="B111" s="36" t="s">
        <v>21</v>
      </c>
      <c r="C111" s="32">
        <v>0</v>
      </c>
      <c r="D111" s="33">
        <v>0</v>
      </c>
      <c r="E111" s="139">
        <v>0</v>
      </c>
      <c r="F111" s="33">
        <v>0</v>
      </c>
      <c r="G111" s="130">
        <v>0</v>
      </c>
      <c r="H111" s="36">
        <v>0</v>
      </c>
      <c r="I111" s="130">
        <v>0</v>
      </c>
      <c r="J111" s="36">
        <v>0</v>
      </c>
      <c r="K111" s="130">
        <v>0</v>
      </c>
      <c r="L111" s="36">
        <v>0</v>
      </c>
      <c r="M111" s="130">
        <v>0</v>
      </c>
      <c r="N111" s="36">
        <v>0</v>
      </c>
      <c r="O111" s="130">
        <v>0</v>
      </c>
      <c r="P111" s="36">
        <v>0</v>
      </c>
      <c r="Q111" s="130">
        <v>0</v>
      </c>
      <c r="R111" s="36">
        <v>1</v>
      </c>
      <c r="S111" s="130">
        <v>0</v>
      </c>
      <c r="T111" s="112">
        <v>0</v>
      </c>
      <c r="U111" s="130">
        <v>0</v>
      </c>
      <c r="V111" s="89">
        <v>0</v>
      </c>
      <c r="W111" s="132">
        <v>-1.8E-3</v>
      </c>
    </row>
    <row r="112" spans="1:23">
      <c r="A112" s="316"/>
      <c r="B112" s="142" t="s">
        <v>22</v>
      </c>
      <c r="C112" s="143">
        <v>2</v>
      </c>
      <c r="D112" s="144">
        <v>2</v>
      </c>
      <c r="E112" s="152" t="s">
        <v>200</v>
      </c>
      <c r="F112" s="144">
        <v>1</v>
      </c>
      <c r="G112" s="146">
        <v>0</v>
      </c>
      <c r="H112" s="142">
        <v>0</v>
      </c>
      <c r="I112" s="146">
        <v>0</v>
      </c>
      <c r="J112" s="142">
        <v>0</v>
      </c>
      <c r="K112" s="146">
        <v>0</v>
      </c>
      <c r="L112" s="142">
        <v>1</v>
      </c>
      <c r="M112" s="146">
        <v>0</v>
      </c>
      <c r="N112" s="144">
        <v>0</v>
      </c>
      <c r="O112" s="146">
        <v>0</v>
      </c>
      <c r="P112" s="144">
        <v>0</v>
      </c>
      <c r="Q112" s="146">
        <v>0</v>
      </c>
      <c r="R112" s="142"/>
      <c r="S112" s="119"/>
      <c r="T112" s="142"/>
      <c r="U112" s="146"/>
      <c r="V112" s="148"/>
      <c r="W112" s="142"/>
    </row>
    <row r="113" spans="1:23">
      <c r="A113" s="11">
        <v>-1.89E-2</v>
      </c>
      <c r="B113" s="133" t="s">
        <v>19</v>
      </c>
      <c r="C113" s="134">
        <v>84</v>
      </c>
      <c r="D113" s="135">
        <v>83</v>
      </c>
      <c r="E113" s="151">
        <v>1</v>
      </c>
      <c r="F113" s="135">
        <v>32</v>
      </c>
      <c r="G113" s="137">
        <v>7</v>
      </c>
      <c r="H113" s="133">
        <v>0</v>
      </c>
      <c r="I113" s="137">
        <v>0</v>
      </c>
      <c r="J113" s="133">
        <v>2</v>
      </c>
      <c r="K113" s="137">
        <v>5</v>
      </c>
      <c r="L113" s="133">
        <v>4</v>
      </c>
      <c r="M113" s="137">
        <v>0</v>
      </c>
      <c r="N113" s="135">
        <v>19</v>
      </c>
      <c r="O113" s="137">
        <v>1</v>
      </c>
      <c r="P113" s="133">
        <v>1</v>
      </c>
      <c r="Q113" s="137">
        <v>12</v>
      </c>
      <c r="R113" s="133">
        <v>0</v>
      </c>
      <c r="S113" s="137"/>
      <c r="T113" s="133"/>
      <c r="U113" s="137"/>
      <c r="V113" s="154"/>
      <c r="W113" s="161">
        <v>14</v>
      </c>
    </row>
    <row r="114" spans="1:23">
      <c r="A114" s="329" t="s">
        <v>522</v>
      </c>
      <c r="B114" s="36" t="s">
        <v>21</v>
      </c>
      <c r="C114" s="32">
        <v>69</v>
      </c>
      <c r="D114" s="33">
        <v>53</v>
      </c>
      <c r="E114" s="139">
        <v>16</v>
      </c>
      <c r="F114" s="33">
        <v>1</v>
      </c>
      <c r="G114" s="130">
        <v>8</v>
      </c>
      <c r="H114" s="36">
        <v>0</v>
      </c>
      <c r="I114" s="130">
        <v>0</v>
      </c>
      <c r="J114" s="36">
        <v>3</v>
      </c>
      <c r="K114" s="130">
        <v>3</v>
      </c>
      <c r="L114" s="36">
        <v>0</v>
      </c>
      <c r="M114" s="130">
        <v>3</v>
      </c>
      <c r="N114" s="36">
        <v>11</v>
      </c>
      <c r="O114" s="130">
        <v>8</v>
      </c>
      <c r="P114" s="36">
        <v>10</v>
      </c>
      <c r="Q114" s="130">
        <v>6</v>
      </c>
      <c r="R114" s="36">
        <v>0</v>
      </c>
      <c r="S114" s="130">
        <v>8</v>
      </c>
      <c r="T114" s="112">
        <v>0</v>
      </c>
      <c r="U114" s="130">
        <v>5</v>
      </c>
      <c r="V114" s="89">
        <v>1</v>
      </c>
      <c r="W114" s="132">
        <v>-2.4899999999999999E-2</v>
      </c>
    </row>
    <row r="115" spans="1:23">
      <c r="A115" s="316"/>
      <c r="B115" s="142" t="s">
        <v>22</v>
      </c>
      <c r="C115" s="143">
        <v>153</v>
      </c>
      <c r="D115" s="144">
        <v>136</v>
      </c>
      <c r="E115" s="152">
        <v>17</v>
      </c>
      <c r="F115" s="144">
        <v>33</v>
      </c>
      <c r="G115" s="146">
        <v>15</v>
      </c>
      <c r="H115" s="142">
        <v>0</v>
      </c>
      <c r="I115" s="146">
        <v>0</v>
      </c>
      <c r="J115" s="142">
        <v>5</v>
      </c>
      <c r="K115" s="146">
        <v>8</v>
      </c>
      <c r="L115" s="142">
        <v>4</v>
      </c>
      <c r="M115" s="146">
        <v>3</v>
      </c>
      <c r="N115" s="144">
        <v>30</v>
      </c>
      <c r="O115" s="146">
        <v>9</v>
      </c>
      <c r="P115" s="144">
        <v>11</v>
      </c>
      <c r="Q115" s="146">
        <v>18</v>
      </c>
      <c r="R115" s="142"/>
      <c r="S115" s="119"/>
      <c r="T115" s="142"/>
      <c r="U115" s="146"/>
      <c r="V115" s="148"/>
      <c r="W115" s="142"/>
    </row>
    <row r="116" spans="1:23">
      <c r="A116" s="11">
        <v>-5.5999999999999999E-3</v>
      </c>
      <c r="B116" s="133" t="s">
        <v>19</v>
      </c>
      <c r="C116" s="134">
        <v>30</v>
      </c>
      <c r="D116" s="135">
        <v>29</v>
      </c>
      <c r="E116" s="151">
        <v>1</v>
      </c>
      <c r="F116" s="135">
        <v>0</v>
      </c>
      <c r="G116" s="137">
        <v>0</v>
      </c>
      <c r="H116" s="133">
        <v>0</v>
      </c>
      <c r="I116" s="137">
        <v>0</v>
      </c>
      <c r="J116" s="133">
        <v>0</v>
      </c>
      <c r="K116" s="137">
        <v>0</v>
      </c>
      <c r="L116" s="133">
        <v>1</v>
      </c>
      <c r="M116" s="137">
        <v>0</v>
      </c>
      <c r="N116" s="135">
        <v>17</v>
      </c>
      <c r="O116" s="137">
        <v>2</v>
      </c>
      <c r="P116" s="133">
        <v>10</v>
      </c>
      <c r="Q116" s="137">
        <v>0</v>
      </c>
      <c r="R116" s="133">
        <v>0</v>
      </c>
      <c r="S116" s="137"/>
      <c r="T116" s="133"/>
      <c r="U116" s="137"/>
      <c r="V116" s="154"/>
      <c r="W116" s="161">
        <v>11</v>
      </c>
    </row>
    <row r="117" spans="1:23">
      <c r="A117" s="315" t="s">
        <v>523</v>
      </c>
      <c r="B117" s="36" t="s">
        <v>21</v>
      </c>
      <c r="C117" s="32">
        <v>15</v>
      </c>
      <c r="D117" s="33">
        <v>10</v>
      </c>
      <c r="E117" s="139">
        <v>5</v>
      </c>
      <c r="F117" s="33">
        <v>0</v>
      </c>
      <c r="G117" s="130">
        <v>0</v>
      </c>
      <c r="H117" s="36">
        <v>0</v>
      </c>
      <c r="I117" s="130">
        <v>0</v>
      </c>
      <c r="J117" s="36">
        <v>0</v>
      </c>
      <c r="K117" s="130">
        <v>0</v>
      </c>
      <c r="L117" s="36">
        <v>0</v>
      </c>
      <c r="M117" s="130">
        <v>0</v>
      </c>
      <c r="N117" s="36">
        <v>4</v>
      </c>
      <c r="O117" s="130">
        <v>4</v>
      </c>
      <c r="P117" s="36">
        <v>1</v>
      </c>
      <c r="Q117" s="130">
        <v>0</v>
      </c>
      <c r="R117" s="36">
        <v>0</v>
      </c>
      <c r="S117" s="130">
        <v>0</v>
      </c>
      <c r="T117" s="112">
        <v>0</v>
      </c>
      <c r="U117" s="130">
        <v>11</v>
      </c>
      <c r="V117" s="89">
        <v>0</v>
      </c>
      <c r="W117" s="132">
        <v>-1.9599999999999999E-2</v>
      </c>
    </row>
    <row r="118" spans="1:23">
      <c r="A118" s="316"/>
      <c r="B118" s="142" t="s">
        <v>22</v>
      </c>
      <c r="C118" s="143">
        <v>45</v>
      </c>
      <c r="D118" s="144">
        <v>39</v>
      </c>
      <c r="E118" s="152">
        <v>6</v>
      </c>
      <c r="F118" s="144">
        <v>0</v>
      </c>
      <c r="G118" s="146">
        <v>0</v>
      </c>
      <c r="H118" s="142">
        <v>0</v>
      </c>
      <c r="I118" s="146">
        <v>0</v>
      </c>
      <c r="J118" s="142">
        <v>0</v>
      </c>
      <c r="K118" s="146">
        <v>0</v>
      </c>
      <c r="L118" s="142">
        <v>1</v>
      </c>
      <c r="M118" s="146">
        <v>0</v>
      </c>
      <c r="N118" s="144">
        <v>21</v>
      </c>
      <c r="O118" s="146">
        <v>6</v>
      </c>
      <c r="P118" s="144">
        <v>11</v>
      </c>
      <c r="Q118" s="146">
        <v>0</v>
      </c>
      <c r="R118" s="142"/>
      <c r="S118" s="119"/>
      <c r="T118" s="142"/>
      <c r="U118" s="146"/>
      <c r="V118" s="148"/>
      <c r="W118" s="142"/>
    </row>
    <row r="119" spans="1:23">
      <c r="A119" s="11">
        <v>0</v>
      </c>
      <c r="B119" s="133" t="s">
        <v>19</v>
      </c>
      <c r="C119" s="134">
        <v>0</v>
      </c>
      <c r="D119" s="135">
        <v>0</v>
      </c>
      <c r="E119" s="151">
        <v>0</v>
      </c>
      <c r="F119" s="135">
        <v>0</v>
      </c>
      <c r="G119" s="137">
        <v>0</v>
      </c>
      <c r="H119" s="133">
        <v>0</v>
      </c>
      <c r="I119" s="137">
        <v>0</v>
      </c>
      <c r="J119" s="133">
        <v>0</v>
      </c>
      <c r="K119" s="137">
        <v>0</v>
      </c>
      <c r="L119" s="133">
        <v>0</v>
      </c>
      <c r="M119" s="137">
        <v>0</v>
      </c>
      <c r="N119" s="135">
        <v>0</v>
      </c>
      <c r="O119" s="137">
        <v>0</v>
      </c>
      <c r="P119" s="133">
        <v>0</v>
      </c>
      <c r="Q119" s="137">
        <v>0</v>
      </c>
      <c r="R119" s="133">
        <v>0</v>
      </c>
      <c r="S119" s="137"/>
      <c r="T119" s="133"/>
      <c r="U119" s="137"/>
      <c r="V119" s="154"/>
      <c r="W119" s="161">
        <v>0</v>
      </c>
    </row>
    <row r="120" spans="1:23">
      <c r="A120" s="315" t="s">
        <v>1810</v>
      </c>
      <c r="B120" s="36" t="s">
        <v>21</v>
      </c>
      <c r="C120" s="32">
        <v>0</v>
      </c>
      <c r="D120" s="33">
        <v>0</v>
      </c>
      <c r="E120" s="139">
        <v>0</v>
      </c>
      <c r="F120" s="33">
        <v>0</v>
      </c>
      <c r="G120" s="130">
        <v>0</v>
      </c>
      <c r="H120" s="36">
        <v>0</v>
      </c>
      <c r="I120" s="130">
        <v>0</v>
      </c>
      <c r="J120" s="36">
        <v>0</v>
      </c>
      <c r="K120" s="130">
        <v>0</v>
      </c>
      <c r="L120" s="36">
        <v>0</v>
      </c>
      <c r="M120" s="130">
        <v>0</v>
      </c>
      <c r="N120" s="36">
        <v>0</v>
      </c>
      <c r="O120" s="130">
        <v>0</v>
      </c>
      <c r="P120" s="36">
        <v>0</v>
      </c>
      <c r="Q120" s="130">
        <v>0</v>
      </c>
      <c r="R120" s="36">
        <v>0</v>
      </c>
      <c r="S120" s="130">
        <v>0</v>
      </c>
      <c r="T120" s="112">
        <v>0</v>
      </c>
      <c r="U120" s="130">
        <v>0</v>
      </c>
      <c r="V120" s="89">
        <v>0</v>
      </c>
      <c r="W120" s="132">
        <v>0</v>
      </c>
    </row>
    <row r="121" spans="1:23">
      <c r="A121" s="316"/>
      <c r="B121" s="142" t="s">
        <v>22</v>
      </c>
      <c r="C121" s="143">
        <v>0</v>
      </c>
      <c r="D121" s="144">
        <v>0</v>
      </c>
      <c r="E121" s="152" t="s">
        <v>200</v>
      </c>
      <c r="F121" s="144">
        <v>0</v>
      </c>
      <c r="G121" s="146">
        <v>0</v>
      </c>
      <c r="H121" s="142">
        <v>0</v>
      </c>
      <c r="I121" s="146">
        <v>0</v>
      </c>
      <c r="J121" s="142">
        <v>0</v>
      </c>
      <c r="K121" s="146">
        <v>0</v>
      </c>
      <c r="L121" s="142">
        <v>0</v>
      </c>
      <c r="M121" s="146">
        <v>0</v>
      </c>
      <c r="N121" s="144">
        <v>0</v>
      </c>
      <c r="O121" s="146">
        <v>0</v>
      </c>
      <c r="P121" s="144">
        <v>0</v>
      </c>
      <c r="Q121" s="146">
        <v>0</v>
      </c>
      <c r="R121" s="142"/>
      <c r="S121" s="119"/>
      <c r="T121" s="142"/>
      <c r="U121" s="146"/>
      <c r="V121" s="148"/>
      <c r="W121" s="142"/>
    </row>
    <row r="122" spans="1:23">
      <c r="A122" s="11">
        <v>-2.0999999999999999E-3</v>
      </c>
      <c r="B122" s="133" t="s">
        <v>19</v>
      </c>
      <c r="C122" s="134">
        <v>10</v>
      </c>
      <c r="D122" s="135">
        <v>10</v>
      </c>
      <c r="E122" s="151">
        <v>0</v>
      </c>
      <c r="F122" s="135">
        <v>1</v>
      </c>
      <c r="G122" s="137">
        <v>0</v>
      </c>
      <c r="H122" s="133">
        <v>0</v>
      </c>
      <c r="I122" s="137">
        <v>0</v>
      </c>
      <c r="J122" s="133">
        <v>2</v>
      </c>
      <c r="K122" s="137">
        <v>0</v>
      </c>
      <c r="L122" s="133">
        <v>0</v>
      </c>
      <c r="M122" s="137">
        <v>0</v>
      </c>
      <c r="N122" s="135">
        <v>3</v>
      </c>
      <c r="O122" s="137">
        <v>0</v>
      </c>
      <c r="P122" s="133">
        <v>4</v>
      </c>
      <c r="Q122" s="137">
        <v>0</v>
      </c>
      <c r="R122" s="133">
        <v>0</v>
      </c>
      <c r="S122" s="137"/>
      <c r="T122" s="133"/>
      <c r="U122" s="137"/>
      <c r="V122" s="154"/>
      <c r="W122" s="161">
        <v>1</v>
      </c>
    </row>
    <row r="123" spans="1:23">
      <c r="A123" s="315" t="s">
        <v>524</v>
      </c>
      <c r="B123" s="36" t="s">
        <v>21</v>
      </c>
      <c r="C123" s="32">
        <v>7</v>
      </c>
      <c r="D123" s="33">
        <v>7</v>
      </c>
      <c r="E123" s="139">
        <v>0</v>
      </c>
      <c r="F123" s="33">
        <v>0</v>
      </c>
      <c r="G123" s="130">
        <v>0</v>
      </c>
      <c r="H123" s="36">
        <v>0</v>
      </c>
      <c r="I123" s="130">
        <v>0</v>
      </c>
      <c r="J123" s="36">
        <v>0</v>
      </c>
      <c r="K123" s="130">
        <v>0</v>
      </c>
      <c r="L123" s="36">
        <v>0</v>
      </c>
      <c r="M123" s="130">
        <v>0</v>
      </c>
      <c r="N123" s="36">
        <v>1</v>
      </c>
      <c r="O123" s="130">
        <v>1</v>
      </c>
      <c r="P123" s="36">
        <v>4</v>
      </c>
      <c r="Q123" s="130">
        <v>1</v>
      </c>
      <c r="R123" s="36">
        <v>0</v>
      </c>
      <c r="S123" s="130">
        <v>0</v>
      </c>
      <c r="T123" s="112">
        <v>0</v>
      </c>
      <c r="U123" s="130">
        <v>1</v>
      </c>
      <c r="V123" s="89">
        <v>0</v>
      </c>
      <c r="W123" s="132">
        <v>-1.8E-3</v>
      </c>
    </row>
    <row r="124" spans="1:23">
      <c r="A124" s="316"/>
      <c r="B124" s="142" t="s">
        <v>22</v>
      </c>
      <c r="C124" s="143">
        <v>17</v>
      </c>
      <c r="D124" s="144">
        <v>17</v>
      </c>
      <c r="E124" s="152" t="s">
        <v>200</v>
      </c>
      <c r="F124" s="144">
        <v>1</v>
      </c>
      <c r="G124" s="146">
        <v>0</v>
      </c>
      <c r="H124" s="142">
        <v>0</v>
      </c>
      <c r="I124" s="146">
        <v>0</v>
      </c>
      <c r="J124" s="142">
        <v>2</v>
      </c>
      <c r="K124" s="146">
        <v>0</v>
      </c>
      <c r="L124" s="142">
        <v>0</v>
      </c>
      <c r="M124" s="146">
        <v>0</v>
      </c>
      <c r="N124" s="144">
        <v>4</v>
      </c>
      <c r="O124" s="146">
        <v>1</v>
      </c>
      <c r="P124" s="144">
        <v>8</v>
      </c>
      <c r="Q124" s="146">
        <v>1</v>
      </c>
      <c r="R124" s="142"/>
      <c r="S124" s="119"/>
      <c r="T124" s="142"/>
      <c r="U124" s="146"/>
      <c r="V124" s="148"/>
      <c r="W124" s="142"/>
    </row>
    <row r="125" spans="1:23">
      <c r="A125" s="11">
        <v>-1.49E-2</v>
      </c>
      <c r="B125" s="133" t="s">
        <v>19</v>
      </c>
      <c r="C125" s="134">
        <v>63</v>
      </c>
      <c r="D125" s="135">
        <v>54</v>
      </c>
      <c r="E125" s="151">
        <v>9</v>
      </c>
      <c r="F125" s="135">
        <v>0</v>
      </c>
      <c r="G125" s="137">
        <v>0</v>
      </c>
      <c r="H125" s="133">
        <v>0</v>
      </c>
      <c r="I125" s="137">
        <v>0</v>
      </c>
      <c r="J125" s="133">
        <v>0</v>
      </c>
      <c r="K125" s="137">
        <v>0</v>
      </c>
      <c r="L125" s="133">
        <v>1</v>
      </c>
      <c r="M125" s="137">
        <v>0</v>
      </c>
      <c r="N125" s="135">
        <v>12</v>
      </c>
      <c r="O125" s="137">
        <v>0</v>
      </c>
      <c r="P125" s="133">
        <v>39</v>
      </c>
      <c r="Q125" s="137">
        <v>2</v>
      </c>
      <c r="R125" s="133">
        <v>0</v>
      </c>
      <c r="S125" s="137"/>
      <c r="T125" s="133"/>
      <c r="U125" s="137"/>
      <c r="V125" s="154"/>
      <c r="W125" s="161">
        <v>1</v>
      </c>
    </row>
    <row r="126" spans="1:23">
      <c r="A126" s="315" t="s">
        <v>525</v>
      </c>
      <c r="B126" s="36" t="s">
        <v>21</v>
      </c>
      <c r="C126" s="32">
        <v>58</v>
      </c>
      <c r="D126" s="33">
        <v>50</v>
      </c>
      <c r="E126" s="139">
        <v>8</v>
      </c>
      <c r="F126" s="33">
        <v>0</v>
      </c>
      <c r="G126" s="130">
        <v>0</v>
      </c>
      <c r="H126" s="36">
        <v>0</v>
      </c>
      <c r="I126" s="130">
        <v>0</v>
      </c>
      <c r="J126" s="36">
        <v>0</v>
      </c>
      <c r="K126" s="130">
        <v>0</v>
      </c>
      <c r="L126" s="36">
        <v>0</v>
      </c>
      <c r="M126" s="130">
        <v>0</v>
      </c>
      <c r="N126" s="36">
        <v>2</v>
      </c>
      <c r="O126" s="130">
        <v>5</v>
      </c>
      <c r="P126" s="36">
        <v>34</v>
      </c>
      <c r="Q126" s="130">
        <v>9</v>
      </c>
      <c r="R126" s="36">
        <v>0</v>
      </c>
      <c r="S126" s="130">
        <v>0</v>
      </c>
      <c r="T126" s="112">
        <v>0</v>
      </c>
      <c r="U126" s="130">
        <v>0</v>
      </c>
      <c r="V126" s="89">
        <v>1</v>
      </c>
      <c r="W126" s="132">
        <v>-1.8E-3</v>
      </c>
    </row>
    <row r="127" spans="1:23">
      <c r="A127" s="316"/>
      <c r="B127" s="142" t="s">
        <v>22</v>
      </c>
      <c r="C127" s="143">
        <v>121</v>
      </c>
      <c r="D127" s="144">
        <v>104</v>
      </c>
      <c r="E127" s="152">
        <v>17</v>
      </c>
      <c r="F127" s="144">
        <v>0</v>
      </c>
      <c r="G127" s="146">
        <v>0</v>
      </c>
      <c r="H127" s="142">
        <v>0</v>
      </c>
      <c r="I127" s="146">
        <v>0</v>
      </c>
      <c r="J127" s="142">
        <v>0</v>
      </c>
      <c r="K127" s="146">
        <v>0</v>
      </c>
      <c r="L127" s="142">
        <v>1</v>
      </c>
      <c r="M127" s="146">
        <v>0</v>
      </c>
      <c r="N127" s="144">
        <v>14</v>
      </c>
      <c r="O127" s="146">
        <v>5</v>
      </c>
      <c r="P127" s="144">
        <v>73</v>
      </c>
      <c r="Q127" s="146">
        <v>11</v>
      </c>
      <c r="R127" s="142"/>
      <c r="S127" s="119"/>
      <c r="T127" s="142"/>
      <c r="U127" s="146"/>
      <c r="V127" s="148"/>
      <c r="W127" s="142"/>
    </row>
    <row r="128" spans="1:23">
      <c r="A128" s="11">
        <v>-1.6000000000000001E-3</v>
      </c>
      <c r="B128" s="133" t="s">
        <v>19</v>
      </c>
      <c r="C128" s="134">
        <v>7</v>
      </c>
      <c r="D128" s="135">
        <v>7</v>
      </c>
      <c r="E128" s="151">
        <v>0</v>
      </c>
      <c r="F128" s="135">
        <v>5</v>
      </c>
      <c r="G128" s="137">
        <v>0</v>
      </c>
      <c r="H128" s="133">
        <v>0</v>
      </c>
      <c r="I128" s="137">
        <v>0</v>
      </c>
      <c r="J128" s="133">
        <v>0</v>
      </c>
      <c r="K128" s="137">
        <v>0</v>
      </c>
      <c r="L128" s="133">
        <v>0</v>
      </c>
      <c r="M128" s="137">
        <v>0</v>
      </c>
      <c r="N128" s="135">
        <v>2</v>
      </c>
      <c r="O128" s="137">
        <v>0</v>
      </c>
      <c r="P128" s="133">
        <v>0</v>
      </c>
      <c r="Q128" s="137">
        <v>0</v>
      </c>
      <c r="R128" s="133">
        <v>0</v>
      </c>
      <c r="S128" s="137"/>
      <c r="T128" s="133"/>
      <c r="U128" s="137"/>
      <c r="V128" s="154"/>
      <c r="W128" s="161">
        <v>0</v>
      </c>
    </row>
    <row r="129" spans="1:23">
      <c r="A129" s="315" t="s">
        <v>526</v>
      </c>
      <c r="B129" s="36" t="s">
        <v>21</v>
      </c>
      <c r="C129" s="32">
        <v>6</v>
      </c>
      <c r="D129" s="33">
        <v>6</v>
      </c>
      <c r="E129" s="139">
        <v>0</v>
      </c>
      <c r="F129" s="33">
        <v>0</v>
      </c>
      <c r="G129" s="130">
        <v>0</v>
      </c>
      <c r="H129" s="36">
        <v>0</v>
      </c>
      <c r="I129" s="130">
        <v>0</v>
      </c>
      <c r="J129" s="36">
        <v>0</v>
      </c>
      <c r="K129" s="130">
        <v>0</v>
      </c>
      <c r="L129" s="36">
        <v>0</v>
      </c>
      <c r="M129" s="130">
        <v>0</v>
      </c>
      <c r="N129" s="36">
        <v>3</v>
      </c>
      <c r="O129" s="130">
        <v>0</v>
      </c>
      <c r="P129" s="36">
        <v>1</v>
      </c>
      <c r="Q129" s="130">
        <v>2</v>
      </c>
      <c r="R129" s="36">
        <v>0</v>
      </c>
      <c r="S129" s="130">
        <v>0</v>
      </c>
      <c r="T129" s="112">
        <v>0</v>
      </c>
      <c r="U129" s="130">
        <v>0</v>
      </c>
      <c r="V129" s="89">
        <v>0</v>
      </c>
      <c r="W129" s="132">
        <v>0</v>
      </c>
    </row>
    <row r="130" spans="1:23">
      <c r="A130" s="316"/>
      <c r="B130" s="142" t="s">
        <v>22</v>
      </c>
      <c r="C130" s="143">
        <v>13</v>
      </c>
      <c r="D130" s="144">
        <v>13</v>
      </c>
      <c r="E130" s="152" t="s">
        <v>200</v>
      </c>
      <c r="F130" s="144">
        <v>5</v>
      </c>
      <c r="G130" s="146">
        <v>0</v>
      </c>
      <c r="H130" s="142">
        <v>0</v>
      </c>
      <c r="I130" s="146">
        <v>0</v>
      </c>
      <c r="J130" s="142">
        <v>0</v>
      </c>
      <c r="K130" s="146">
        <v>0</v>
      </c>
      <c r="L130" s="142">
        <v>0</v>
      </c>
      <c r="M130" s="146">
        <v>0</v>
      </c>
      <c r="N130" s="144">
        <v>5</v>
      </c>
      <c r="O130" s="146">
        <v>0</v>
      </c>
      <c r="P130" s="144">
        <v>1</v>
      </c>
      <c r="Q130" s="146">
        <v>2</v>
      </c>
      <c r="R130" s="142"/>
      <c r="S130" s="119"/>
      <c r="T130" s="142"/>
      <c r="U130" s="146"/>
      <c r="V130" s="148"/>
      <c r="W130" s="142"/>
    </row>
    <row r="131" spans="1:23">
      <c r="A131" s="11">
        <v>-1.2200000000000001E-2</v>
      </c>
      <c r="B131" s="133" t="s">
        <v>19</v>
      </c>
      <c r="C131" s="134">
        <v>42</v>
      </c>
      <c r="D131" s="135">
        <v>42</v>
      </c>
      <c r="E131" s="151">
        <v>0</v>
      </c>
      <c r="F131" s="135">
        <v>1</v>
      </c>
      <c r="G131" s="137">
        <v>0</v>
      </c>
      <c r="H131" s="133">
        <v>0</v>
      </c>
      <c r="I131" s="137">
        <v>0</v>
      </c>
      <c r="J131" s="133">
        <v>0</v>
      </c>
      <c r="K131" s="137">
        <v>0</v>
      </c>
      <c r="L131" s="133">
        <v>5</v>
      </c>
      <c r="M131" s="137">
        <v>1</v>
      </c>
      <c r="N131" s="135">
        <v>13</v>
      </c>
      <c r="O131" s="137">
        <v>2</v>
      </c>
      <c r="P131" s="133">
        <v>20</v>
      </c>
      <c r="Q131" s="137">
        <v>0</v>
      </c>
      <c r="R131" s="133">
        <v>0</v>
      </c>
      <c r="S131" s="137"/>
      <c r="T131" s="133"/>
      <c r="U131" s="137"/>
      <c r="V131" s="154"/>
      <c r="W131" s="161">
        <v>0</v>
      </c>
    </row>
    <row r="132" spans="1:23">
      <c r="A132" s="315" t="s">
        <v>527</v>
      </c>
      <c r="B132" s="36" t="s">
        <v>21</v>
      </c>
      <c r="C132" s="32">
        <v>57</v>
      </c>
      <c r="D132" s="33">
        <v>57</v>
      </c>
      <c r="E132" s="139">
        <v>0</v>
      </c>
      <c r="F132" s="33">
        <v>0</v>
      </c>
      <c r="G132" s="130">
        <v>0</v>
      </c>
      <c r="H132" s="36">
        <v>0</v>
      </c>
      <c r="I132" s="130">
        <v>0</v>
      </c>
      <c r="J132" s="36">
        <v>0</v>
      </c>
      <c r="K132" s="130">
        <v>0</v>
      </c>
      <c r="L132" s="36">
        <v>3</v>
      </c>
      <c r="M132" s="130">
        <v>1</v>
      </c>
      <c r="N132" s="36">
        <v>7</v>
      </c>
      <c r="O132" s="130">
        <v>4</v>
      </c>
      <c r="P132" s="36">
        <v>42</v>
      </c>
      <c r="Q132" s="130">
        <v>0</v>
      </c>
      <c r="R132" s="36">
        <v>0</v>
      </c>
      <c r="S132" s="130">
        <v>0</v>
      </c>
      <c r="T132" s="112">
        <v>0</v>
      </c>
      <c r="U132" s="130">
        <v>0</v>
      </c>
      <c r="V132" s="89">
        <v>0</v>
      </c>
      <c r="W132" s="132">
        <v>0</v>
      </c>
    </row>
    <row r="133" spans="1:23">
      <c r="A133" s="316"/>
      <c r="B133" s="142" t="s">
        <v>22</v>
      </c>
      <c r="C133" s="143">
        <v>99</v>
      </c>
      <c r="D133" s="144">
        <v>99</v>
      </c>
      <c r="E133" s="152" t="s">
        <v>200</v>
      </c>
      <c r="F133" s="144">
        <v>1</v>
      </c>
      <c r="G133" s="146">
        <v>0</v>
      </c>
      <c r="H133" s="142">
        <v>0</v>
      </c>
      <c r="I133" s="146">
        <v>0</v>
      </c>
      <c r="J133" s="142">
        <v>0</v>
      </c>
      <c r="K133" s="146">
        <v>0</v>
      </c>
      <c r="L133" s="142">
        <v>8</v>
      </c>
      <c r="M133" s="146">
        <v>2</v>
      </c>
      <c r="N133" s="144">
        <v>20</v>
      </c>
      <c r="O133" s="146">
        <v>6</v>
      </c>
      <c r="P133" s="144">
        <v>62</v>
      </c>
      <c r="Q133" s="146">
        <v>0</v>
      </c>
      <c r="R133" s="142"/>
      <c r="S133" s="119"/>
      <c r="T133" s="142"/>
      <c r="U133" s="146"/>
      <c r="V133" s="148"/>
      <c r="W133" s="142"/>
    </row>
    <row r="134" spans="1:23">
      <c r="A134" s="11">
        <v>-9.7999999999999997E-3</v>
      </c>
      <c r="B134" s="133" t="s">
        <v>19</v>
      </c>
      <c r="C134" s="134">
        <v>40</v>
      </c>
      <c r="D134" s="135">
        <v>39</v>
      </c>
      <c r="E134" s="151">
        <v>1</v>
      </c>
      <c r="F134" s="135">
        <v>1</v>
      </c>
      <c r="G134" s="137">
        <v>0</v>
      </c>
      <c r="H134" s="133">
        <v>0</v>
      </c>
      <c r="I134" s="137">
        <v>0</v>
      </c>
      <c r="J134" s="133">
        <v>1</v>
      </c>
      <c r="K134" s="137">
        <v>0</v>
      </c>
      <c r="L134" s="133">
        <v>0</v>
      </c>
      <c r="M134" s="137">
        <v>0</v>
      </c>
      <c r="N134" s="135">
        <v>31</v>
      </c>
      <c r="O134" s="137">
        <v>4</v>
      </c>
      <c r="P134" s="133">
        <v>1</v>
      </c>
      <c r="Q134" s="137">
        <v>1</v>
      </c>
      <c r="R134" s="133">
        <v>0</v>
      </c>
      <c r="S134" s="137"/>
      <c r="T134" s="133"/>
      <c r="U134" s="137"/>
      <c r="V134" s="154"/>
      <c r="W134" s="161">
        <v>1</v>
      </c>
    </row>
    <row r="135" spans="1:23">
      <c r="A135" s="315" t="s">
        <v>528</v>
      </c>
      <c r="B135" s="36" t="s">
        <v>21</v>
      </c>
      <c r="C135" s="32">
        <v>39</v>
      </c>
      <c r="D135" s="33">
        <v>39</v>
      </c>
      <c r="E135" s="139">
        <v>0</v>
      </c>
      <c r="F135" s="33">
        <v>0</v>
      </c>
      <c r="G135" s="130">
        <v>0</v>
      </c>
      <c r="H135" s="36">
        <v>0</v>
      </c>
      <c r="I135" s="130">
        <v>0</v>
      </c>
      <c r="J135" s="36">
        <v>1</v>
      </c>
      <c r="K135" s="130">
        <v>0</v>
      </c>
      <c r="L135" s="36">
        <v>2</v>
      </c>
      <c r="M135" s="130">
        <v>0</v>
      </c>
      <c r="N135" s="36">
        <v>22</v>
      </c>
      <c r="O135" s="130">
        <v>10</v>
      </c>
      <c r="P135" s="36">
        <v>3</v>
      </c>
      <c r="Q135" s="130">
        <v>1</v>
      </c>
      <c r="R135" s="36">
        <v>0</v>
      </c>
      <c r="S135" s="130">
        <v>1</v>
      </c>
      <c r="T135" s="112">
        <v>0</v>
      </c>
      <c r="U135" s="130">
        <v>0</v>
      </c>
      <c r="V135" s="89">
        <v>0</v>
      </c>
      <c r="W135" s="132">
        <v>-1.8E-3</v>
      </c>
    </row>
    <row r="136" spans="1:23">
      <c r="A136" s="316"/>
      <c r="B136" s="142" t="s">
        <v>22</v>
      </c>
      <c r="C136" s="143">
        <v>79</v>
      </c>
      <c r="D136" s="144">
        <v>78</v>
      </c>
      <c r="E136" s="152">
        <v>1</v>
      </c>
      <c r="F136" s="144">
        <v>1</v>
      </c>
      <c r="G136" s="146">
        <v>0</v>
      </c>
      <c r="H136" s="142">
        <v>0</v>
      </c>
      <c r="I136" s="146">
        <v>0</v>
      </c>
      <c r="J136" s="142">
        <v>2</v>
      </c>
      <c r="K136" s="146">
        <v>0</v>
      </c>
      <c r="L136" s="142">
        <v>2</v>
      </c>
      <c r="M136" s="146">
        <v>0</v>
      </c>
      <c r="N136" s="144">
        <v>53</v>
      </c>
      <c r="O136" s="146">
        <v>14</v>
      </c>
      <c r="P136" s="144">
        <v>4</v>
      </c>
      <c r="Q136" s="146">
        <v>2</v>
      </c>
      <c r="R136" s="142"/>
      <c r="S136" s="119"/>
      <c r="T136" s="142"/>
      <c r="U136" s="146"/>
      <c r="V136" s="148"/>
      <c r="W136" s="142"/>
    </row>
    <row r="137" spans="1:23">
      <c r="A137" s="11">
        <v>-1.43E-2</v>
      </c>
      <c r="B137" s="133" t="s">
        <v>19</v>
      </c>
      <c r="C137" s="134">
        <v>62</v>
      </c>
      <c r="D137" s="135">
        <v>59</v>
      </c>
      <c r="E137" s="151">
        <v>3</v>
      </c>
      <c r="F137" s="135">
        <v>10</v>
      </c>
      <c r="G137" s="137">
        <v>2</v>
      </c>
      <c r="H137" s="133">
        <v>0</v>
      </c>
      <c r="I137" s="137">
        <v>0</v>
      </c>
      <c r="J137" s="133">
        <v>3</v>
      </c>
      <c r="K137" s="137">
        <v>3</v>
      </c>
      <c r="L137" s="133">
        <v>0</v>
      </c>
      <c r="M137" s="137">
        <v>0</v>
      </c>
      <c r="N137" s="135">
        <v>27</v>
      </c>
      <c r="O137" s="137">
        <v>11</v>
      </c>
      <c r="P137" s="133">
        <v>2</v>
      </c>
      <c r="Q137" s="137">
        <v>1</v>
      </c>
      <c r="R137" s="133">
        <v>0</v>
      </c>
      <c r="S137" s="137"/>
      <c r="T137" s="133"/>
      <c r="U137" s="137"/>
      <c r="V137" s="154"/>
      <c r="W137" s="161">
        <v>8</v>
      </c>
    </row>
    <row r="138" spans="1:23">
      <c r="A138" s="315" t="s">
        <v>529</v>
      </c>
      <c r="B138" s="36" t="s">
        <v>21</v>
      </c>
      <c r="C138" s="32">
        <v>54</v>
      </c>
      <c r="D138" s="33">
        <v>54</v>
      </c>
      <c r="E138" s="139">
        <v>0</v>
      </c>
      <c r="F138" s="33">
        <v>0</v>
      </c>
      <c r="G138" s="130">
        <v>4</v>
      </c>
      <c r="H138" s="36">
        <v>0</v>
      </c>
      <c r="I138" s="130">
        <v>0</v>
      </c>
      <c r="J138" s="36">
        <v>1</v>
      </c>
      <c r="K138" s="130">
        <v>0</v>
      </c>
      <c r="L138" s="36">
        <v>1</v>
      </c>
      <c r="M138" s="130">
        <v>0</v>
      </c>
      <c r="N138" s="36">
        <v>26</v>
      </c>
      <c r="O138" s="130">
        <v>17</v>
      </c>
      <c r="P138" s="36">
        <v>3</v>
      </c>
      <c r="Q138" s="130">
        <v>2</v>
      </c>
      <c r="R138" s="36">
        <v>1</v>
      </c>
      <c r="S138" s="130">
        <v>0</v>
      </c>
      <c r="T138" s="112">
        <v>1</v>
      </c>
      <c r="U138" s="130">
        <v>2</v>
      </c>
      <c r="V138" s="89">
        <v>4</v>
      </c>
      <c r="W138" s="132">
        <v>-1.4200000000000001E-2</v>
      </c>
    </row>
    <row r="139" spans="1:23">
      <c r="A139" s="316"/>
      <c r="B139" s="142" t="s">
        <v>22</v>
      </c>
      <c r="C139" s="143">
        <v>116</v>
      </c>
      <c r="D139" s="144">
        <v>113</v>
      </c>
      <c r="E139" s="152">
        <v>3</v>
      </c>
      <c r="F139" s="144">
        <v>10</v>
      </c>
      <c r="G139" s="146">
        <v>6</v>
      </c>
      <c r="H139" s="142">
        <v>0</v>
      </c>
      <c r="I139" s="146">
        <v>0</v>
      </c>
      <c r="J139" s="142">
        <v>4</v>
      </c>
      <c r="K139" s="146">
        <v>3</v>
      </c>
      <c r="L139" s="142">
        <v>1</v>
      </c>
      <c r="M139" s="146">
        <v>0</v>
      </c>
      <c r="N139" s="144">
        <v>53</v>
      </c>
      <c r="O139" s="146">
        <v>28</v>
      </c>
      <c r="P139" s="144">
        <v>5</v>
      </c>
      <c r="Q139" s="146">
        <v>3</v>
      </c>
      <c r="R139" s="142"/>
      <c r="S139" s="119"/>
      <c r="T139" s="142"/>
      <c r="U139" s="146"/>
      <c r="V139" s="148"/>
      <c r="W139" s="142"/>
    </row>
    <row r="140" spans="1:23">
      <c r="A140" s="11">
        <v>-2.3E-2</v>
      </c>
      <c r="B140" s="133" t="s">
        <v>19</v>
      </c>
      <c r="C140" s="134">
        <v>99</v>
      </c>
      <c r="D140" s="135">
        <v>97</v>
      </c>
      <c r="E140" s="151">
        <v>2</v>
      </c>
      <c r="F140" s="135">
        <v>12</v>
      </c>
      <c r="G140" s="137">
        <v>1</v>
      </c>
      <c r="H140" s="133">
        <v>0</v>
      </c>
      <c r="I140" s="137">
        <v>0</v>
      </c>
      <c r="J140" s="133">
        <v>0</v>
      </c>
      <c r="K140" s="137">
        <v>0</v>
      </c>
      <c r="L140" s="133">
        <v>0</v>
      </c>
      <c r="M140" s="137">
        <v>0</v>
      </c>
      <c r="N140" s="135">
        <v>76</v>
      </c>
      <c r="O140" s="137">
        <v>8</v>
      </c>
      <c r="P140" s="133">
        <v>0</v>
      </c>
      <c r="Q140" s="137">
        <v>0</v>
      </c>
      <c r="R140" s="133">
        <v>0</v>
      </c>
      <c r="S140" s="137"/>
      <c r="T140" s="133"/>
      <c r="U140" s="137"/>
      <c r="V140" s="154"/>
      <c r="W140" s="161">
        <v>2</v>
      </c>
    </row>
    <row r="141" spans="1:23">
      <c r="A141" s="315" t="s">
        <v>530</v>
      </c>
      <c r="B141" s="36" t="s">
        <v>21</v>
      </c>
      <c r="C141" s="32">
        <v>87</v>
      </c>
      <c r="D141" s="33">
        <v>82</v>
      </c>
      <c r="E141" s="139">
        <v>5</v>
      </c>
      <c r="F141" s="33">
        <v>5</v>
      </c>
      <c r="G141" s="130">
        <v>1</v>
      </c>
      <c r="H141" s="36">
        <v>0</v>
      </c>
      <c r="I141" s="130">
        <v>0</v>
      </c>
      <c r="J141" s="36">
        <v>0</v>
      </c>
      <c r="K141" s="130">
        <v>0</v>
      </c>
      <c r="L141" s="36">
        <v>2</v>
      </c>
      <c r="M141" s="130">
        <v>0</v>
      </c>
      <c r="N141" s="36">
        <v>56</v>
      </c>
      <c r="O141" s="130">
        <v>14</v>
      </c>
      <c r="P141" s="36">
        <v>4</v>
      </c>
      <c r="Q141" s="130">
        <v>0</v>
      </c>
      <c r="R141" s="36">
        <v>0</v>
      </c>
      <c r="S141" s="130">
        <v>2</v>
      </c>
      <c r="T141" s="112">
        <v>0</v>
      </c>
      <c r="U141" s="130">
        <v>0</v>
      </c>
      <c r="V141" s="89">
        <v>0</v>
      </c>
      <c r="W141" s="132">
        <v>-3.5999999999999999E-3</v>
      </c>
    </row>
    <row r="142" spans="1:23">
      <c r="A142" s="316"/>
      <c r="B142" s="142" t="s">
        <v>22</v>
      </c>
      <c r="C142" s="143">
        <v>186</v>
      </c>
      <c r="D142" s="144">
        <v>179</v>
      </c>
      <c r="E142" s="152">
        <v>7</v>
      </c>
      <c r="F142" s="144">
        <v>17</v>
      </c>
      <c r="G142" s="146">
        <v>2</v>
      </c>
      <c r="H142" s="142">
        <v>0</v>
      </c>
      <c r="I142" s="146">
        <v>0</v>
      </c>
      <c r="J142" s="142">
        <v>0</v>
      </c>
      <c r="K142" s="146">
        <v>0</v>
      </c>
      <c r="L142" s="142">
        <v>2</v>
      </c>
      <c r="M142" s="146">
        <v>0</v>
      </c>
      <c r="N142" s="144">
        <v>132</v>
      </c>
      <c r="O142" s="146">
        <v>22</v>
      </c>
      <c r="P142" s="144">
        <v>4</v>
      </c>
      <c r="Q142" s="146">
        <v>0</v>
      </c>
      <c r="R142" s="142"/>
      <c r="S142" s="119"/>
      <c r="T142" s="142"/>
      <c r="U142" s="146"/>
      <c r="V142" s="148"/>
      <c r="W142" s="142"/>
    </row>
    <row r="143" spans="1:23">
      <c r="A143" s="11">
        <v>-7.3000000000000001E-3</v>
      </c>
      <c r="B143" s="133" t="s">
        <v>19</v>
      </c>
      <c r="C143" s="134">
        <v>32</v>
      </c>
      <c r="D143" s="135">
        <v>32</v>
      </c>
      <c r="E143" s="151">
        <v>0</v>
      </c>
      <c r="F143" s="135">
        <v>11</v>
      </c>
      <c r="G143" s="137">
        <v>0</v>
      </c>
      <c r="H143" s="133">
        <v>0</v>
      </c>
      <c r="I143" s="137">
        <v>0</v>
      </c>
      <c r="J143" s="133">
        <v>0</v>
      </c>
      <c r="K143" s="137">
        <v>0</v>
      </c>
      <c r="L143" s="133">
        <v>0</v>
      </c>
      <c r="M143" s="137">
        <v>0</v>
      </c>
      <c r="N143" s="135">
        <v>14</v>
      </c>
      <c r="O143" s="137">
        <v>3</v>
      </c>
      <c r="P143" s="133">
        <v>2</v>
      </c>
      <c r="Q143" s="137">
        <v>2</v>
      </c>
      <c r="R143" s="133">
        <v>0</v>
      </c>
      <c r="S143" s="137"/>
      <c r="T143" s="133"/>
      <c r="U143" s="137"/>
      <c r="V143" s="154"/>
      <c r="W143" s="161">
        <v>6</v>
      </c>
    </row>
    <row r="144" spans="1:23">
      <c r="A144" s="315" t="s">
        <v>531</v>
      </c>
      <c r="B144" s="36" t="s">
        <v>21</v>
      </c>
      <c r="C144" s="32">
        <v>27</v>
      </c>
      <c r="D144" s="33">
        <v>27</v>
      </c>
      <c r="E144" s="139">
        <v>0</v>
      </c>
      <c r="F144" s="33">
        <v>1</v>
      </c>
      <c r="G144" s="130">
        <v>0</v>
      </c>
      <c r="H144" s="36">
        <v>0</v>
      </c>
      <c r="I144" s="130">
        <v>0</v>
      </c>
      <c r="J144" s="36">
        <v>0</v>
      </c>
      <c r="K144" s="130">
        <v>0</v>
      </c>
      <c r="L144" s="36">
        <v>0</v>
      </c>
      <c r="M144" s="130">
        <v>0</v>
      </c>
      <c r="N144" s="36">
        <v>11</v>
      </c>
      <c r="O144" s="130">
        <v>8</v>
      </c>
      <c r="P144" s="36">
        <v>3</v>
      </c>
      <c r="Q144" s="130">
        <v>4</v>
      </c>
      <c r="R144" s="36">
        <v>6</v>
      </c>
      <c r="S144" s="130">
        <v>0</v>
      </c>
      <c r="T144" s="112">
        <v>0</v>
      </c>
      <c r="U144" s="130">
        <v>0</v>
      </c>
      <c r="V144" s="89">
        <v>0</v>
      </c>
      <c r="W144" s="132">
        <v>-1.0699999999999999E-2</v>
      </c>
    </row>
    <row r="145" spans="1:23">
      <c r="A145" s="316"/>
      <c r="B145" s="142" t="s">
        <v>22</v>
      </c>
      <c r="C145" s="143">
        <v>59</v>
      </c>
      <c r="D145" s="144">
        <v>59</v>
      </c>
      <c r="E145" s="152" t="s">
        <v>200</v>
      </c>
      <c r="F145" s="144">
        <v>12</v>
      </c>
      <c r="G145" s="146">
        <v>0</v>
      </c>
      <c r="H145" s="142">
        <v>0</v>
      </c>
      <c r="I145" s="146">
        <v>0</v>
      </c>
      <c r="J145" s="142">
        <v>0</v>
      </c>
      <c r="K145" s="146">
        <v>0</v>
      </c>
      <c r="L145" s="142">
        <v>0</v>
      </c>
      <c r="M145" s="146">
        <v>0</v>
      </c>
      <c r="N145" s="144">
        <v>25</v>
      </c>
      <c r="O145" s="146">
        <v>11</v>
      </c>
      <c r="P145" s="144">
        <v>5</v>
      </c>
      <c r="Q145" s="146">
        <v>6</v>
      </c>
      <c r="R145" s="142"/>
      <c r="S145" s="119"/>
      <c r="T145" s="142"/>
      <c r="U145" s="146"/>
      <c r="V145" s="148"/>
      <c r="W145" s="142"/>
    </row>
    <row r="146" spans="1:23">
      <c r="A146" s="11">
        <v>-0.17849999999999999</v>
      </c>
      <c r="B146" s="133" t="s">
        <v>19</v>
      </c>
      <c r="C146" s="134">
        <v>969</v>
      </c>
      <c r="D146" s="135">
        <v>855</v>
      </c>
      <c r="E146" s="151">
        <v>114</v>
      </c>
      <c r="F146" s="135">
        <v>249</v>
      </c>
      <c r="G146" s="137">
        <v>82</v>
      </c>
      <c r="H146" s="133">
        <v>2</v>
      </c>
      <c r="I146" s="137">
        <v>1</v>
      </c>
      <c r="J146" s="133">
        <v>6</v>
      </c>
      <c r="K146" s="137">
        <v>0</v>
      </c>
      <c r="L146" s="133">
        <v>8</v>
      </c>
      <c r="M146" s="137">
        <v>0</v>
      </c>
      <c r="N146" s="135">
        <v>63</v>
      </c>
      <c r="O146" s="137">
        <v>13</v>
      </c>
      <c r="P146" s="133">
        <v>406</v>
      </c>
      <c r="Q146" s="137">
        <v>25</v>
      </c>
      <c r="R146" s="133">
        <v>9</v>
      </c>
      <c r="S146" s="137">
        <v>37</v>
      </c>
      <c r="T146" s="133">
        <v>51</v>
      </c>
      <c r="U146" s="137">
        <v>84</v>
      </c>
      <c r="V146" s="154">
        <v>21</v>
      </c>
      <c r="W146" s="161">
        <v>220</v>
      </c>
    </row>
    <row r="147" spans="1:23">
      <c r="A147" s="315" t="s">
        <v>532</v>
      </c>
      <c r="B147" s="36" t="s">
        <v>21</v>
      </c>
      <c r="C147" s="32">
        <v>477</v>
      </c>
      <c r="D147" s="33">
        <v>346</v>
      </c>
      <c r="E147" s="139">
        <v>131</v>
      </c>
      <c r="F147" s="33">
        <v>20</v>
      </c>
      <c r="G147" s="130">
        <v>178</v>
      </c>
      <c r="H147" s="36">
        <v>0</v>
      </c>
      <c r="I147" s="130">
        <v>2</v>
      </c>
      <c r="J147" s="36">
        <v>4</v>
      </c>
      <c r="K147" s="130">
        <v>3</v>
      </c>
      <c r="L147" s="36">
        <v>8</v>
      </c>
      <c r="M147" s="130">
        <v>1</v>
      </c>
      <c r="N147" s="36">
        <v>17</v>
      </c>
      <c r="O147" s="130">
        <v>34</v>
      </c>
      <c r="P147" s="36">
        <v>49</v>
      </c>
      <c r="Q147" s="130">
        <v>30</v>
      </c>
      <c r="R147" s="36">
        <v>18</v>
      </c>
      <c r="S147" s="130"/>
      <c r="T147" s="112"/>
      <c r="U147" s="130"/>
      <c r="V147" s="89"/>
      <c r="W147" s="132">
        <v>-0.39150000000000001</v>
      </c>
    </row>
    <row r="148" spans="1:23">
      <c r="A148" s="316"/>
      <c r="B148" s="142" t="s">
        <v>22</v>
      </c>
      <c r="C148" s="143">
        <v>1446</v>
      </c>
      <c r="D148" s="144">
        <v>1201</v>
      </c>
      <c r="E148" s="152">
        <v>245</v>
      </c>
      <c r="F148" s="144">
        <v>269</v>
      </c>
      <c r="G148" s="146">
        <v>260</v>
      </c>
      <c r="H148" s="142">
        <v>2</v>
      </c>
      <c r="I148" s="146">
        <v>3</v>
      </c>
      <c r="J148" s="142">
        <v>10</v>
      </c>
      <c r="K148" s="146">
        <v>3</v>
      </c>
      <c r="L148" s="142">
        <v>16</v>
      </c>
      <c r="M148" s="146">
        <v>1</v>
      </c>
      <c r="N148" s="144">
        <v>80</v>
      </c>
      <c r="O148" s="146">
        <v>47</v>
      </c>
      <c r="P148" s="144">
        <v>455</v>
      </c>
      <c r="Q148" s="146">
        <v>55</v>
      </c>
      <c r="R148" s="142"/>
      <c r="S148" s="119"/>
      <c r="T148" s="142"/>
      <c r="U148" s="146"/>
      <c r="V148" s="148"/>
      <c r="W148" s="142"/>
    </row>
    <row r="149" spans="1:23">
      <c r="A149" s="11">
        <v>-0.62790000000000001</v>
      </c>
      <c r="B149" s="133" t="s">
        <v>19</v>
      </c>
      <c r="C149" s="134">
        <v>529</v>
      </c>
      <c r="D149" s="135">
        <v>473</v>
      </c>
      <c r="E149" s="151">
        <v>56</v>
      </c>
      <c r="F149" s="135">
        <v>236</v>
      </c>
      <c r="G149" s="137">
        <v>81</v>
      </c>
      <c r="H149" s="133">
        <v>2</v>
      </c>
      <c r="I149" s="137">
        <v>1</v>
      </c>
      <c r="J149" s="133">
        <v>1</v>
      </c>
      <c r="K149" s="137">
        <v>0</v>
      </c>
      <c r="L149" s="133">
        <v>1</v>
      </c>
      <c r="M149" s="137">
        <v>0</v>
      </c>
      <c r="N149" s="135">
        <v>61</v>
      </c>
      <c r="O149" s="137">
        <v>13</v>
      </c>
      <c r="P149" s="133">
        <v>61</v>
      </c>
      <c r="Q149" s="137">
        <v>16</v>
      </c>
      <c r="R149" s="133">
        <v>9</v>
      </c>
      <c r="S149" s="137"/>
      <c r="T149" s="133"/>
      <c r="U149" s="137"/>
      <c r="V149" s="154"/>
      <c r="W149" s="161">
        <v>185</v>
      </c>
    </row>
    <row r="150" spans="1:23">
      <c r="A150" s="329" t="s">
        <v>533</v>
      </c>
      <c r="B150" s="36" t="s">
        <v>21</v>
      </c>
      <c r="C150" s="32">
        <v>379</v>
      </c>
      <c r="D150" s="33">
        <v>304</v>
      </c>
      <c r="E150" s="139">
        <v>75</v>
      </c>
      <c r="F150" s="33">
        <v>17</v>
      </c>
      <c r="G150" s="130">
        <v>174</v>
      </c>
      <c r="H150" s="36">
        <v>0</v>
      </c>
      <c r="I150" s="130">
        <v>2</v>
      </c>
      <c r="J150" s="36">
        <v>2</v>
      </c>
      <c r="K150" s="130">
        <v>0</v>
      </c>
      <c r="L150" s="36">
        <v>2</v>
      </c>
      <c r="M150" s="130">
        <v>0</v>
      </c>
      <c r="N150" s="36">
        <v>16</v>
      </c>
      <c r="O150" s="130">
        <v>34</v>
      </c>
      <c r="P150" s="36">
        <v>35</v>
      </c>
      <c r="Q150" s="130">
        <v>22</v>
      </c>
      <c r="R150" s="36">
        <v>14</v>
      </c>
      <c r="S150" s="130">
        <v>30</v>
      </c>
      <c r="T150" s="112">
        <v>45</v>
      </c>
      <c r="U150" s="130">
        <v>71</v>
      </c>
      <c r="V150" s="89">
        <v>16</v>
      </c>
      <c r="W150" s="132">
        <v>-0.84089999999999998</v>
      </c>
    </row>
    <row r="151" spans="1:23">
      <c r="A151" s="316"/>
      <c r="B151" s="142" t="s">
        <v>22</v>
      </c>
      <c r="C151" s="143">
        <v>908</v>
      </c>
      <c r="D151" s="144">
        <v>777</v>
      </c>
      <c r="E151" s="152">
        <v>131</v>
      </c>
      <c r="F151" s="144">
        <v>253</v>
      </c>
      <c r="G151" s="146">
        <v>255</v>
      </c>
      <c r="H151" s="142">
        <v>2</v>
      </c>
      <c r="I151" s="146">
        <v>3</v>
      </c>
      <c r="J151" s="142">
        <v>3</v>
      </c>
      <c r="K151" s="146">
        <v>0</v>
      </c>
      <c r="L151" s="142">
        <v>3</v>
      </c>
      <c r="M151" s="146">
        <v>0</v>
      </c>
      <c r="N151" s="144">
        <v>77</v>
      </c>
      <c r="O151" s="146">
        <v>47</v>
      </c>
      <c r="P151" s="144">
        <v>96</v>
      </c>
      <c r="Q151" s="146">
        <v>38</v>
      </c>
      <c r="R151" s="142"/>
      <c r="S151" s="119"/>
      <c r="T151" s="142"/>
      <c r="U151" s="146"/>
      <c r="V151" s="148"/>
      <c r="W151" s="142"/>
    </row>
    <row r="152" spans="1:23">
      <c r="A152" s="11">
        <v>-0.37209999999999999</v>
      </c>
      <c r="B152" s="133" t="s">
        <v>19</v>
      </c>
      <c r="C152" s="134">
        <v>440</v>
      </c>
      <c r="D152" s="135">
        <v>382</v>
      </c>
      <c r="E152" s="151">
        <v>58</v>
      </c>
      <c r="F152" s="135">
        <v>13</v>
      </c>
      <c r="G152" s="137">
        <v>1</v>
      </c>
      <c r="H152" s="133">
        <v>0</v>
      </c>
      <c r="I152" s="137">
        <v>0</v>
      </c>
      <c r="J152" s="133">
        <v>5</v>
      </c>
      <c r="K152" s="137">
        <v>0</v>
      </c>
      <c r="L152" s="133">
        <v>7</v>
      </c>
      <c r="M152" s="137">
        <v>0</v>
      </c>
      <c r="N152" s="135">
        <v>2</v>
      </c>
      <c r="O152" s="137">
        <v>0</v>
      </c>
      <c r="P152" s="133">
        <v>345</v>
      </c>
      <c r="Q152" s="137">
        <v>9</v>
      </c>
      <c r="R152" s="133">
        <v>0</v>
      </c>
      <c r="S152" s="137"/>
      <c r="T152" s="133"/>
      <c r="U152" s="137"/>
      <c r="V152" s="154"/>
      <c r="W152" s="161">
        <v>35</v>
      </c>
    </row>
    <row r="153" spans="1:23">
      <c r="A153" s="311" t="s">
        <v>534</v>
      </c>
      <c r="B153" s="36" t="s">
        <v>21</v>
      </c>
      <c r="C153" s="32">
        <v>98</v>
      </c>
      <c r="D153" s="33">
        <v>42</v>
      </c>
      <c r="E153" s="139">
        <v>56</v>
      </c>
      <c r="F153" s="33">
        <v>3</v>
      </c>
      <c r="G153" s="130">
        <v>4</v>
      </c>
      <c r="H153" s="36">
        <v>0</v>
      </c>
      <c r="I153" s="130">
        <v>0</v>
      </c>
      <c r="J153" s="36">
        <v>2</v>
      </c>
      <c r="K153" s="130">
        <v>3</v>
      </c>
      <c r="L153" s="36">
        <v>6</v>
      </c>
      <c r="M153" s="130">
        <v>1</v>
      </c>
      <c r="N153" s="36">
        <v>1</v>
      </c>
      <c r="O153" s="130">
        <v>0</v>
      </c>
      <c r="P153" s="36">
        <v>14</v>
      </c>
      <c r="Q153" s="130">
        <v>8</v>
      </c>
      <c r="R153" s="36">
        <v>4</v>
      </c>
      <c r="S153" s="130">
        <v>7</v>
      </c>
      <c r="T153" s="112">
        <v>6</v>
      </c>
      <c r="U153" s="130">
        <v>13</v>
      </c>
      <c r="V153" s="89">
        <v>5</v>
      </c>
      <c r="W153" s="132">
        <v>-0.15909999999999999</v>
      </c>
    </row>
    <row r="154" spans="1:23">
      <c r="A154" s="316"/>
      <c r="B154" s="142" t="s">
        <v>22</v>
      </c>
      <c r="C154" s="143">
        <v>538</v>
      </c>
      <c r="D154" s="144">
        <v>424</v>
      </c>
      <c r="E154" s="152">
        <v>114</v>
      </c>
      <c r="F154" s="144">
        <v>16</v>
      </c>
      <c r="G154" s="146">
        <v>5</v>
      </c>
      <c r="H154" s="142">
        <v>0</v>
      </c>
      <c r="I154" s="146">
        <v>0</v>
      </c>
      <c r="J154" s="142">
        <v>7</v>
      </c>
      <c r="K154" s="146">
        <v>3</v>
      </c>
      <c r="L154" s="142">
        <v>13</v>
      </c>
      <c r="M154" s="146">
        <v>1</v>
      </c>
      <c r="N154" s="144">
        <v>3</v>
      </c>
      <c r="O154" s="146">
        <v>0</v>
      </c>
      <c r="P154" s="144">
        <v>359</v>
      </c>
      <c r="Q154" s="146">
        <v>17</v>
      </c>
      <c r="R154" s="142"/>
      <c r="S154" s="119"/>
      <c r="T154" s="142"/>
      <c r="U154" s="146"/>
      <c r="V154" s="148"/>
      <c r="W154" s="142"/>
    </row>
    <row r="155" spans="1:23">
      <c r="A155" s="11">
        <v>-2.5999999999999999E-3</v>
      </c>
      <c r="B155" s="133" t="s">
        <v>19</v>
      </c>
      <c r="C155" s="134">
        <v>7</v>
      </c>
      <c r="D155" s="135">
        <v>5</v>
      </c>
      <c r="E155" s="151">
        <v>2</v>
      </c>
      <c r="F155" s="135">
        <v>1</v>
      </c>
      <c r="G155" s="137">
        <v>1</v>
      </c>
      <c r="H155" s="133">
        <v>0</v>
      </c>
      <c r="I155" s="137">
        <v>0</v>
      </c>
      <c r="J155" s="133">
        <v>0</v>
      </c>
      <c r="K155" s="137">
        <v>0</v>
      </c>
      <c r="L155" s="133">
        <v>0</v>
      </c>
      <c r="M155" s="137">
        <v>0</v>
      </c>
      <c r="N155" s="135">
        <v>1</v>
      </c>
      <c r="O155" s="137">
        <v>0</v>
      </c>
      <c r="P155" s="133">
        <v>0</v>
      </c>
      <c r="Q155" s="137">
        <v>2</v>
      </c>
      <c r="R155" s="133">
        <v>0</v>
      </c>
      <c r="S155" s="137"/>
      <c r="T155" s="133"/>
      <c r="U155" s="137"/>
      <c r="V155" s="154"/>
      <c r="W155" s="161">
        <v>1</v>
      </c>
    </row>
    <row r="156" spans="1:23">
      <c r="A156" s="329" t="s">
        <v>535</v>
      </c>
      <c r="B156" s="36" t="s">
        <v>21</v>
      </c>
      <c r="C156" s="32">
        <v>14</v>
      </c>
      <c r="D156" s="33">
        <v>11</v>
      </c>
      <c r="E156" s="139">
        <v>3</v>
      </c>
      <c r="F156" s="33">
        <v>3</v>
      </c>
      <c r="G156" s="130">
        <v>2</v>
      </c>
      <c r="H156" s="36">
        <v>0</v>
      </c>
      <c r="I156" s="130">
        <v>0</v>
      </c>
      <c r="J156" s="36">
        <v>0</v>
      </c>
      <c r="K156" s="130">
        <v>0</v>
      </c>
      <c r="L156" s="36">
        <v>0</v>
      </c>
      <c r="M156" s="130">
        <v>0</v>
      </c>
      <c r="N156" s="36">
        <v>0</v>
      </c>
      <c r="O156" s="130">
        <v>0</v>
      </c>
      <c r="P156" s="36">
        <v>5</v>
      </c>
      <c r="Q156" s="130">
        <v>1</v>
      </c>
      <c r="R156" s="36">
        <v>0</v>
      </c>
      <c r="S156" s="130">
        <v>0</v>
      </c>
      <c r="T156" s="112">
        <v>0</v>
      </c>
      <c r="U156" s="130">
        <v>1</v>
      </c>
      <c r="V156" s="89">
        <v>0</v>
      </c>
      <c r="W156" s="132">
        <v>-1.8E-3</v>
      </c>
    </row>
    <row r="157" spans="1:23">
      <c r="A157" s="316"/>
      <c r="B157" s="142" t="s">
        <v>22</v>
      </c>
      <c r="C157" s="143">
        <v>21</v>
      </c>
      <c r="D157" s="144">
        <v>16</v>
      </c>
      <c r="E157" s="152">
        <v>5</v>
      </c>
      <c r="F157" s="144">
        <v>4</v>
      </c>
      <c r="G157" s="146">
        <v>3</v>
      </c>
      <c r="H157" s="142">
        <v>0</v>
      </c>
      <c r="I157" s="146">
        <v>0</v>
      </c>
      <c r="J157" s="142">
        <v>0</v>
      </c>
      <c r="K157" s="146">
        <v>0</v>
      </c>
      <c r="L157" s="142">
        <v>0</v>
      </c>
      <c r="M157" s="146">
        <v>0</v>
      </c>
      <c r="N157" s="144">
        <v>1</v>
      </c>
      <c r="O157" s="146">
        <v>0</v>
      </c>
      <c r="P157" s="144">
        <v>5</v>
      </c>
      <c r="Q157" s="146">
        <v>3</v>
      </c>
      <c r="R157" s="142"/>
      <c r="S157" s="119"/>
      <c r="T157" s="142"/>
      <c r="U157" s="146"/>
      <c r="V157" s="148"/>
      <c r="W157" s="142"/>
    </row>
    <row r="158" spans="1:23">
      <c r="A158" s="11">
        <v>-1.9E-3</v>
      </c>
      <c r="B158" s="133" t="s">
        <v>19</v>
      </c>
      <c r="C158" s="134">
        <v>9</v>
      </c>
      <c r="D158" s="135">
        <v>9</v>
      </c>
      <c r="E158" s="151">
        <v>0</v>
      </c>
      <c r="F158" s="135">
        <v>1</v>
      </c>
      <c r="G158" s="137">
        <v>0</v>
      </c>
      <c r="H158" s="133">
        <v>0</v>
      </c>
      <c r="I158" s="137">
        <v>0</v>
      </c>
      <c r="J158" s="133">
        <v>0</v>
      </c>
      <c r="K158" s="137">
        <v>0</v>
      </c>
      <c r="L158" s="133">
        <v>1</v>
      </c>
      <c r="M158" s="137">
        <v>0</v>
      </c>
      <c r="N158" s="135">
        <v>7</v>
      </c>
      <c r="O158" s="137">
        <v>0</v>
      </c>
      <c r="P158" s="133">
        <v>0</v>
      </c>
      <c r="Q158" s="137">
        <v>0</v>
      </c>
      <c r="R158" s="133">
        <v>0</v>
      </c>
      <c r="S158" s="137"/>
      <c r="T158" s="159" t="s">
        <v>401</v>
      </c>
      <c r="U158" s="137"/>
      <c r="V158" s="154"/>
      <c r="W158" s="161">
        <v>1</v>
      </c>
    </row>
    <row r="159" spans="1:23">
      <c r="A159" s="315" t="s">
        <v>536</v>
      </c>
      <c r="B159" s="36" t="s">
        <v>21</v>
      </c>
      <c r="C159" s="32">
        <v>6</v>
      </c>
      <c r="D159" s="33">
        <v>6</v>
      </c>
      <c r="E159" s="139">
        <v>0</v>
      </c>
      <c r="F159" s="33">
        <v>0</v>
      </c>
      <c r="G159" s="130">
        <v>0</v>
      </c>
      <c r="H159" s="36">
        <v>0</v>
      </c>
      <c r="I159" s="130">
        <v>0</v>
      </c>
      <c r="J159" s="36">
        <v>1</v>
      </c>
      <c r="K159" s="130">
        <v>0</v>
      </c>
      <c r="L159" s="36">
        <v>0</v>
      </c>
      <c r="M159" s="130">
        <v>0</v>
      </c>
      <c r="N159" s="36">
        <v>3</v>
      </c>
      <c r="O159" s="130">
        <v>1</v>
      </c>
      <c r="P159" s="36">
        <v>1</v>
      </c>
      <c r="Q159" s="130">
        <v>0</v>
      </c>
      <c r="R159" s="36">
        <v>0</v>
      </c>
      <c r="S159" s="130">
        <v>0</v>
      </c>
      <c r="T159" s="112">
        <v>1</v>
      </c>
      <c r="U159" s="130">
        <v>0</v>
      </c>
      <c r="V159" s="89">
        <v>0</v>
      </c>
      <c r="W159" s="132">
        <v>-1.8E-3</v>
      </c>
    </row>
    <row r="160" spans="1:23">
      <c r="A160" s="316" t="s">
        <v>537</v>
      </c>
      <c r="B160" s="142" t="s">
        <v>22</v>
      </c>
      <c r="C160" s="143">
        <v>15</v>
      </c>
      <c r="D160" s="144">
        <v>15</v>
      </c>
      <c r="E160" s="152" t="s">
        <v>200</v>
      </c>
      <c r="F160" s="144">
        <v>1</v>
      </c>
      <c r="G160" s="146">
        <v>0</v>
      </c>
      <c r="H160" s="142">
        <v>0</v>
      </c>
      <c r="I160" s="146">
        <v>0</v>
      </c>
      <c r="J160" s="142">
        <v>1</v>
      </c>
      <c r="K160" s="146">
        <v>0</v>
      </c>
      <c r="L160" s="142">
        <v>1</v>
      </c>
      <c r="M160" s="146">
        <v>0</v>
      </c>
      <c r="N160" s="144">
        <v>10</v>
      </c>
      <c r="O160" s="146">
        <v>1</v>
      </c>
      <c r="P160" s="144">
        <v>1</v>
      </c>
      <c r="Q160" s="146">
        <v>0</v>
      </c>
      <c r="R160" s="142"/>
      <c r="S160" s="119"/>
      <c r="T160" s="142"/>
      <c r="U160" s="146"/>
      <c r="V160" s="148"/>
      <c r="W160" s="142"/>
    </row>
    <row r="161" spans="1:23">
      <c r="A161" s="11">
        <v>-1.5900000000000001E-2</v>
      </c>
      <c r="B161" s="133" t="s">
        <v>19</v>
      </c>
      <c r="C161" s="134">
        <v>72</v>
      </c>
      <c r="D161" s="135">
        <v>72</v>
      </c>
      <c r="E161" s="151">
        <v>0</v>
      </c>
      <c r="F161" s="135">
        <v>8</v>
      </c>
      <c r="G161" s="137">
        <v>0</v>
      </c>
      <c r="H161" s="133">
        <v>0</v>
      </c>
      <c r="I161" s="137">
        <v>0</v>
      </c>
      <c r="J161" s="133">
        <v>0</v>
      </c>
      <c r="K161" s="137">
        <v>0</v>
      </c>
      <c r="L161" s="133">
        <v>0</v>
      </c>
      <c r="M161" s="137">
        <v>0</v>
      </c>
      <c r="N161" s="135">
        <v>55</v>
      </c>
      <c r="O161" s="137">
        <v>4</v>
      </c>
      <c r="P161" s="133">
        <v>2</v>
      </c>
      <c r="Q161" s="137">
        <v>3</v>
      </c>
      <c r="R161" s="133">
        <v>0</v>
      </c>
      <c r="S161" s="137"/>
      <c r="T161" s="133"/>
      <c r="U161" s="137"/>
      <c r="V161" s="154"/>
      <c r="W161" s="161">
        <v>7</v>
      </c>
    </row>
    <row r="162" spans="1:23">
      <c r="A162" s="329" t="s">
        <v>538</v>
      </c>
      <c r="B162" s="36" t="s">
        <v>21</v>
      </c>
      <c r="C162" s="32">
        <v>57</v>
      </c>
      <c r="D162" s="33">
        <v>57</v>
      </c>
      <c r="E162" s="139">
        <v>0</v>
      </c>
      <c r="F162" s="33">
        <v>1</v>
      </c>
      <c r="G162" s="130">
        <v>1</v>
      </c>
      <c r="H162" s="36">
        <v>0</v>
      </c>
      <c r="I162" s="130">
        <v>0</v>
      </c>
      <c r="J162" s="36">
        <v>1</v>
      </c>
      <c r="K162" s="130">
        <v>0</v>
      </c>
      <c r="L162" s="36">
        <v>1</v>
      </c>
      <c r="M162" s="130">
        <v>0</v>
      </c>
      <c r="N162" s="36">
        <v>31</v>
      </c>
      <c r="O162" s="130">
        <v>15</v>
      </c>
      <c r="P162" s="36">
        <v>7</v>
      </c>
      <c r="Q162" s="130">
        <v>0</v>
      </c>
      <c r="R162" s="36">
        <v>2</v>
      </c>
      <c r="S162" s="130">
        <v>2</v>
      </c>
      <c r="T162" s="112">
        <v>0</v>
      </c>
      <c r="U162" s="130">
        <v>2</v>
      </c>
      <c r="V162" s="89">
        <v>1</v>
      </c>
      <c r="W162" s="132">
        <v>-1.2500000000000001E-2</v>
      </c>
    </row>
    <row r="163" spans="1:23">
      <c r="A163" s="316"/>
      <c r="B163" s="142" t="s">
        <v>22</v>
      </c>
      <c r="C163" s="143">
        <v>129</v>
      </c>
      <c r="D163" s="144">
        <v>129</v>
      </c>
      <c r="E163" s="152">
        <v>0</v>
      </c>
      <c r="F163" s="144">
        <v>9</v>
      </c>
      <c r="G163" s="146">
        <v>1</v>
      </c>
      <c r="H163" s="142">
        <v>0</v>
      </c>
      <c r="I163" s="146">
        <v>0</v>
      </c>
      <c r="J163" s="142">
        <v>1</v>
      </c>
      <c r="K163" s="146">
        <v>0</v>
      </c>
      <c r="L163" s="142">
        <v>1</v>
      </c>
      <c r="M163" s="146">
        <v>0</v>
      </c>
      <c r="N163" s="144">
        <v>86</v>
      </c>
      <c r="O163" s="146">
        <v>19</v>
      </c>
      <c r="P163" s="144">
        <v>9</v>
      </c>
      <c r="Q163" s="146">
        <v>3</v>
      </c>
      <c r="R163" s="142"/>
      <c r="S163" s="119"/>
      <c r="T163" s="142"/>
      <c r="U163" s="146"/>
      <c r="V163" s="148"/>
      <c r="W163" s="142"/>
    </row>
    <row r="164" spans="1:23">
      <c r="A164" s="11">
        <v>-4.6800000000000001E-2</v>
      </c>
      <c r="B164" s="133" t="s">
        <v>19</v>
      </c>
      <c r="C164" s="134">
        <v>148</v>
      </c>
      <c r="D164" s="135">
        <v>139</v>
      </c>
      <c r="E164" s="151">
        <v>9</v>
      </c>
      <c r="F164" s="135">
        <v>25</v>
      </c>
      <c r="G164" s="137">
        <v>5</v>
      </c>
      <c r="H164" s="133">
        <v>0</v>
      </c>
      <c r="I164" s="137">
        <v>0</v>
      </c>
      <c r="J164" s="133">
        <v>8</v>
      </c>
      <c r="K164" s="137">
        <v>4</v>
      </c>
      <c r="L164" s="133">
        <v>2</v>
      </c>
      <c r="M164" s="137">
        <v>0</v>
      </c>
      <c r="N164" s="135">
        <v>42</v>
      </c>
      <c r="O164" s="137">
        <v>12</v>
      </c>
      <c r="P164" s="133">
        <v>8</v>
      </c>
      <c r="Q164" s="137">
        <v>33</v>
      </c>
      <c r="R164" s="133">
        <v>1</v>
      </c>
      <c r="S164" s="137"/>
      <c r="T164" s="133"/>
      <c r="U164" s="137"/>
      <c r="V164" s="154"/>
      <c r="W164" s="161">
        <v>27</v>
      </c>
    </row>
    <row r="165" spans="1:23">
      <c r="A165" s="315" t="s">
        <v>539</v>
      </c>
      <c r="B165" s="36" t="s">
        <v>21</v>
      </c>
      <c r="C165" s="32">
        <v>231</v>
      </c>
      <c r="D165" s="33">
        <v>209</v>
      </c>
      <c r="E165" s="139">
        <v>22</v>
      </c>
      <c r="F165" s="33">
        <v>9</v>
      </c>
      <c r="G165" s="130">
        <v>10</v>
      </c>
      <c r="H165" s="36">
        <v>0</v>
      </c>
      <c r="I165" s="130">
        <v>0</v>
      </c>
      <c r="J165" s="36">
        <v>13</v>
      </c>
      <c r="K165" s="130">
        <v>15</v>
      </c>
      <c r="L165" s="36">
        <v>7</v>
      </c>
      <c r="M165" s="130">
        <v>1</v>
      </c>
      <c r="N165" s="36">
        <v>58</v>
      </c>
      <c r="O165" s="130">
        <v>26</v>
      </c>
      <c r="P165" s="36">
        <v>46</v>
      </c>
      <c r="Q165" s="130">
        <v>24</v>
      </c>
      <c r="R165" s="36">
        <v>9</v>
      </c>
      <c r="S165" s="130">
        <v>10</v>
      </c>
      <c r="T165" s="112">
        <v>2</v>
      </c>
      <c r="U165" s="130">
        <v>2</v>
      </c>
      <c r="V165" s="89">
        <v>3</v>
      </c>
      <c r="W165" s="132">
        <v>-4.8000000000000001E-2</v>
      </c>
    </row>
    <row r="166" spans="1:23">
      <c r="A166" s="316"/>
      <c r="B166" s="142" t="s">
        <v>22</v>
      </c>
      <c r="C166" s="143">
        <v>379</v>
      </c>
      <c r="D166" s="144">
        <v>348</v>
      </c>
      <c r="E166" s="152" t="s">
        <v>540</v>
      </c>
      <c r="F166" s="144">
        <v>34</v>
      </c>
      <c r="G166" s="146">
        <v>15</v>
      </c>
      <c r="H166" s="142">
        <v>0</v>
      </c>
      <c r="I166" s="146">
        <v>0</v>
      </c>
      <c r="J166" s="142">
        <v>21</v>
      </c>
      <c r="K166" s="146">
        <v>19</v>
      </c>
      <c r="L166" s="142">
        <v>9</v>
      </c>
      <c r="M166" s="146">
        <v>1</v>
      </c>
      <c r="N166" s="144">
        <v>100</v>
      </c>
      <c r="O166" s="146">
        <v>38</v>
      </c>
      <c r="P166" s="144">
        <v>54</v>
      </c>
      <c r="Q166" s="146">
        <v>57</v>
      </c>
      <c r="R166" s="142"/>
      <c r="S166" s="119"/>
      <c r="T166" s="142"/>
      <c r="U166" s="146"/>
      <c r="V166" s="148"/>
      <c r="W166" s="142"/>
    </row>
    <row r="167" spans="1:23">
      <c r="A167" s="11">
        <v>-8.9999999999999998E-4</v>
      </c>
      <c r="B167" s="133" t="s">
        <v>19</v>
      </c>
      <c r="C167" s="134">
        <v>5</v>
      </c>
      <c r="D167" s="135">
        <v>0</v>
      </c>
      <c r="E167" s="151">
        <v>5</v>
      </c>
      <c r="F167" s="135">
        <v>0</v>
      </c>
      <c r="G167" s="137">
        <v>0</v>
      </c>
      <c r="H167" s="133">
        <v>0</v>
      </c>
      <c r="I167" s="137">
        <v>0</v>
      </c>
      <c r="J167" s="133">
        <v>0</v>
      </c>
      <c r="K167" s="137">
        <v>0</v>
      </c>
      <c r="L167" s="133">
        <v>0</v>
      </c>
      <c r="M167" s="137">
        <v>0</v>
      </c>
      <c r="N167" s="135">
        <v>0</v>
      </c>
      <c r="O167" s="137">
        <v>0</v>
      </c>
      <c r="P167" s="133">
        <v>0</v>
      </c>
      <c r="Q167" s="137">
        <v>0</v>
      </c>
      <c r="R167" s="133">
        <v>12</v>
      </c>
      <c r="S167" s="137"/>
      <c r="T167" s="133"/>
      <c r="U167" s="137"/>
      <c r="V167" s="154"/>
      <c r="W167" s="161">
        <v>18</v>
      </c>
    </row>
    <row r="168" spans="1:23">
      <c r="A168" s="315" t="s">
        <v>541</v>
      </c>
      <c r="B168" s="36" t="s">
        <v>21</v>
      </c>
      <c r="C168" s="32">
        <v>2</v>
      </c>
      <c r="D168" s="33">
        <v>0</v>
      </c>
      <c r="E168" s="139">
        <v>2</v>
      </c>
      <c r="F168" s="33">
        <v>0</v>
      </c>
      <c r="G168" s="130">
        <v>0</v>
      </c>
      <c r="H168" s="36">
        <v>0</v>
      </c>
      <c r="I168" s="130">
        <v>0</v>
      </c>
      <c r="J168" s="36">
        <v>0</v>
      </c>
      <c r="K168" s="130">
        <v>0</v>
      </c>
      <c r="L168" s="36">
        <v>0</v>
      </c>
      <c r="M168" s="130">
        <v>0</v>
      </c>
      <c r="N168" s="36">
        <v>0</v>
      </c>
      <c r="O168" s="130">
        <v>0</v>
      </c>
      <c r="P168" s="36">
        <v>0</v>
      </c>
      <c r="Q168" s="130">
        <v>0</v>
      </c>
      <c r="R168" s="36">
        <v>4</v>
      </c>
      <c r="S168" s="130">
        <v>0</v>
      </c>
      <c r="T168" s="112">
        <v>0</v>
      </c>
      <c r="U168" s="130">
        <v>2</v>
      </c>
      <c r="V168" s="89">
        <v>0</v>
      </c>
      <c r="W168" s="132">
        <v>-3.2000000000000001E-2</v>
      </c>
    </row>
    <row r="169" spans="1:23">
      <c r="A169" s="316"/>
      <c r="B169" s="142" t="s">
        <v>22</v>
      </c>
      <c r="C169" s="143">
        <v>7</v>
      </c>
      <c r="D169" s="144">
        <v>0</v>
      </c>
      <c r="E169" s="152" t="s">
        <v>542</v>
      </c>
      <c r="F169" s="144">
        <v>0</v>
      </c>
      <c r="G169" s="146">
        <v>0</v>
      </c>
      <c r="H169" s="142">
        <v>0</v>
      </c>
      <c r="I169" s="146">
        <v>0</v>
      </c>
      <c r="J169" s="142">
        <v>0</v>
      </c>
      <c r="K169" s="146">
        <v>0</v>
      </c>
      <c r="L169" s="142">
        <v>0</v>
      </c>
      <c r="M169" s="146">
        <v>0</v>
      </c>
      <c r="N169" s="144">
        <v>0</v>
      </c>
      <c r="O169" s="146">
        <v>0</v>
      </c>
      <c r="P169" s="144">
        <v>0</v>
      </c>
      <c r="Q169" s="146">
        <v>0</v>
      </c>
      <c r="R169" s="142"/>
      <c r="S169" s="119"/>
      <c r="T169" s="142"/>
      <c r="U169" s="146"/>
      <c r="V169" s="148"/>
      <c r="W169" s="142"/>
    </row>
    <row r="170" spans="1:23">
      <c r="A170" s="11">
        <v>-8.9999999999999998E-4</v>
      </c>
      <c r="B170" s="133" t="s">
        <v>19</v>
      </c>
      <c r="C170" s="134">
        <v>2</v>
      </c>
      <c r="D170" s="135">
        <v>2</v>
      </c>
      <c r="E170" s="151">
        <v>0</v>
      </c>
      <c r="F170" s="135">
        <v>0</v>
      </c>
      <c r="G170" s="137">
        <v>0</v>
      </c>
      <c r="H170" s="133">
        <v>0</v>
      </c>
      <c r="I170" s="137">
        <v>0</v>
      </c>
      <c r="J170" s="133">
        <v>0</v>
      </c>
      <c r="K170" s="137">
        <v>0</v>
      </c>
      <c r="L170" s="133">
        <v>0</v>
      </c>
      <c r="M170" s="137">
        <v>0</v>
      </c>
      <c r="N170" s="135">
        <v>2</v>
      </c>
      <c r="O170" s="137">
        <v>0</v>
      </c>
      <c r="P170" s="133">
        <v>0</v>
      </c>
      <c r="Q170" s="137">
        <v>0</v>
      </c>
      <c r="R170" s="133">
        <v>0</v>
      </c>
      <c r="S170" s="137"/>
      <c r="T170" s="133"/>
      <c r="U170" s="137"/>
      <c r="V170" s="154"/>
      <c r="W170" s="161">
        <v>0</v>
      </c>
    </row>
    <row r="171" spans="1:23">
      <c r="A171" s="315" t="s">
        <v>543</v>
      </c>
      <c r="B171" s="36" t="s">
        <v>21</v>
      </c>
      <c r="C171" s="32">
        <v>5</v>
      </c>
      <c r="D171" s="33">
        <v>5</v>
      </c>
      <c r="E171" s="139">
        <v>0</v>
      </c>
      <c r="F171" s="33">
        <v>0</v>
      </c>
      <c r="G171" s="130">
        <v>0</v>
      </c>
      <c r="H171" s="36">
        <v>0</v>
      </c>
      <c r="I171" s="130">
        <v>0</v>
      </c>
      <c r="J171" s="36">
        <v>0</v>
      </c>
      <c r="K171" s="130">
        <v>0</v>
      </c>
      <c r="L171" s="36">
        <v>0</v>
      </c>
      <c r="M171" s="130">
        <v>0</v>
      </c>
      <c r="N171" s="36">
        <v>3</v>
      </c>
      <c r="O171" s="130">
        <v>0</v>
      </c>
      <c r="P171" s="36">
        <v>0</v>
      </c>
      <c r="Q171" s="130">
        <v>0</v>
      </c>
      <c r="R171" s="36">
        <v>0</v>
      </c>
      <c r="S171" s="130">
        <v>0</v>
      </c>
      <c r="T171" s="112">
        <v>0</v>
      </c>
      <c r="U171" s="130">
        <v>0</v>
      </c>
      <c r="V171" s="89">
        <v>0</v>
      </c>
      <c r="W171" s="132">
        <v>0</v>
      </c>
    </row>
    <row r="172" spans="1:23">
      <c r="A172" s="316"/>
      <c r="B172" s="142" t="s">
        <v>22</v>
      </c>
      <c r="C172" s="143">
        <v>7</v>
      </c>
      <c r="D172" s="144">
        <v>7</v>
      </c>
      <c r="E172" s="152" t="s">
        <v>200</v>
      </c>
      <c r="F172" s="144">
        <v>0</v>
      </c>
      <c r="G172" s="146">
        <v>0</v>
      </c>
      <c r="H172" s="142">
        <v>0</v>
      </c>
      <c r="I172" s="146">
        <v>0</v>
      </c>
      <c r="J172" s="142">
        <v>0</v>
      </c>
      <c r="K172" s="146">
        <v>0</v>
      </c>
      <c r="L172" s="142">
        <v>0</v>
      </c>
      <c r="M172" s="146">
        <v>0</v>
      </c>
      <c r="N172" s="144">
        <v>7</v>
      </c>
      <c r="O172" s="146">
        <v>0</v>
      </c>
      <c r="P172" s="144">
        <v>0</v>
      </c>
      <c r="Q172" s="146">
        <v>0</v>
      </c>
      <c r="R172" s="142"/>
      <c r="S172" s="119"/>
      <c r="T172" s="142"/>
      <c r="U172" s="146"/>
      <c r="V172" s="148"/>
      <c r="W172" s="142"/>
    </row>
    <row r="173" spans="1:23">
      <c r="A173" s="11">
        <v>-1.17E-2</v>
      </c>
      <c r="B173" s="133" t="s">
        <v>19</v>
      </c>
      <c r="C173" s="134">
        <v>50</v>
      </c>
      <c r="D173" s="135">
        <v>50</v>
      </c>
      <c r="E173" s="151">
        <v>0</v>
      </c>
      <c r="F173" s="135">
        <v>6</v>
      </c>
      <c r="G173" s="137">
        <v>0</v>
      </c>
      <c r="H173" s="133">
        <v>0</v>
      </c>
      <c r="I173" s="137">
        <v>0</v>
      </c>
      <c r="J173" s="133">
        <v>2</v>
      </c>
      <c r="K173" s="137">
        <v>2</v>
      </c>
      <c r="L173" s="133">
        <v>0</v>
      </c>
      <c r="M173" s="137">
        <v>0</v>
      </c>
      <c r="N173" s="135">
        <v>7</v>
      </c>
      <c r="O173" s="137">
        <v>2</v>
      </c>
      <c r="P173" s="133">
        <v>29</v>
      </c>
      <c r="Q173" s="137">
        <v>2</v>
      </c>
      <c r="R173" s="133">
        <v>0</v>
      </c>
      <c r="S173" s="137"/>
      <c r="T173" s="133"/>
      <c r="U173" s="137"/>
      <c r="V173" s="154"/>
      <c r="W173" s="161">
        <v>2</v>
      </c>
    </row>
    <row r="174" spans="1:23">
      <c r="A174" s="315" t="s">
        <v>544</v>
      </c>
      <c r="B174" s="36" t="s">
        <v>21</v>
      </c>
      <c r="C174" s="32">
        <v>45</v>
      </c>
      <c r="D174" s="33">
        <v>45</v>
      </c>
      <c r="E174" s="139">
        <v>0</v>
      </c>
      <c r="F174" s="33">
        <v>1</v>
      </c>
      <c r="G174" s="130">
        <v>0</v>
      </c>
      <c r="H174" s="36">
        <v>0</v>
      </c>
      <c r="I174" s="130">
        <v>0</v>
      </c>
      <c r="J174" s="36">
        <v>2</v>
      </c>
      <c r="K174" s="130">
        <v>3</v>
      </c>
      <c r="L174" s="36">
        <v>1</v>
      </c>
      <c r="M174" s="130">
        <v>0</v>
      </c>
      <c r="N174" s="36">
        <v>2</v>
      </c>
      <c r="O174" s="130">
        <v>5</v>
      </c>
      <c r="P174" s="36">
        <v>27</v>
      </c>
      <c r="Q174" s="130">
        <v>4</v>
      </c>
      <c r="R174" s="36">
        <v>0</v>
      </c>
      <c r="S174" s="130">
        <v>0</v>
      </c>
      <c r="T174" s="112">
        <v>0</v>
      </c>
      <c r="U174" s="130">
        <v>0</v>
      </c>
      <c r="V174" s="89">
        <v>2</v>
      </c>
      <c r="W174" s="132">
        <v>-3.5999999999999999E-3</v>
      </c>
    </row>
    <row r="175" spans="1:23">
      <c r="A175" s="316"/>
      <c r="B175" s="142" t="s">
        <v>22</v>
      </c>
      <c r="C175" s="143">
        <v>95</v>
      </c>
      <c r="D175" s="144">
        <v>95</v>
      </c>
      <c r="E175" s="152" t="s">
        <v>200</v>
      </c>
      <c r="F175" s="144">
        <v>7</v>
      </c>
      <c r="G175" s="146">
        <v>0</v>
      </c>
      <c r="H175" s="142">
        <v>0</v>
      </c>
      <c r="I175" s="146">
        <v>0</v>
      </c>
      <c r="J175" s="142">
        <v>4</v>
      </c>
      <c r="K175" s="146">
        <v>5</v>
      </c>
      <c r="L175" s="142">
        <v>1</v>
      </c>
      <c r="M175" s="146">
        <v>0</v>
      </c>
      <c r="N175" s="144">
        <v>9</v>
      </c>
      <c r="O175" s="146">
        <v>7</v>
      </c>
      <c r="P175" s="144">
        <v>56</v>
      </c>
      <c r="Q175" s="146">
        <v>6</v>
      </c>
      <c r="R175" s="142"/>
      <c r="S175" s="119"/>
      <c r="T175" s="142"/>
      <c r="U175" s="146"/>
      <c r="V175" s="148"/>
      <c r="W175" s="142"/>
    </row>
    <row r="176" spans="1:23">
      <c r="A176" s="11">
        <v>-6.9999999999999999E-4</v>
      </c>
      <c r="B176" s="133" t="s">
        <v>19</v>
      </c>
      <c r="C176" s="134">
        <v>3</v>
      </c>
      <c r="D176" s="135">
        <v>2</v>
      </c>
      <c r="E176" s="151">
        <v>1</v>
      </c>
      <c r="F176" s="135">
        <v>1</v>
      </c>
      <c r="G176" s="137">
        <v>0</v>
      </c>
      <c r="H176" s="133">
        <v>0</v>
      </c>
      <c r="I176" s="137">
        <v>0</v>
      </c>
      <c r="J176" s="133">
        <v>0</v>
      </c>
      <c r="K176" s="137">
        <v>0</v>
      </c>
      <c r="L176" s="133">
        <v>0</v>
      </c>
      <c r="M176" s="137">
        <v>0</v>
      </c>
      <c r="N176" s="135">
        <v>1</v>
      </c>
      <c r="O176" s="137">
        <v>0</v>
      </c>
      <c r="P176" s="133">
        <v>0</v>
      </c>
      <c r="Q176" s="137">
        <v>0</v>
      </c>
      <c r="R176" s="133">
        <v>0</v>
      </c>
      <c r="S176" s="137"/>
      <c r="T176" s="133"/>
      <c r="U176" s="137"/>
      <c r="V176" s="154"/>
      <c r="W176" s="161">
        <v>0</v>
      </c>
    </row>
    <row r="177" spans="1:26">
      <c r="A177" s="315" t="s">
        <v>545</v>
      </c>
      <c r="B177" s="36" t="s">
        <v>21</v>
      </c>
      <c r="C177" s="32">
        <v>3</v>
      </c>
      <c r="D177" s="33">
        <v>2</v>
      </c>
      <c r="E177" s="139">
        <v>1</v>
      </c>
      <c r="F177" s="33">
        <v>0</v>
      </c>
      <c r="G177" s="130">
        <v>0</v>
      </c>
      <c r="H177" s="36">
        <v>0</v>
      </c>
      <c r="I177" s="130">
        <v>0</v>
      </c>
      <c r="J177" s="36">
        <v>0</v>
      </c>
      <c r="K177" s="130">
        <v>0</v>
      </c>
      <c r="L177" s="36">
        <v>0</v>
      </c>
      <c r="M177" s="130">
        <v>0</v>
      </c>
      <c r="N177" s="36">
        <v>2</v>
      </c>
      <c r="O177" s="130">
        <v>0</v>
      </c>
      <c r="P177" s="36">
        <v>0</v>
      </c>
      <c r="Q177" s="130">
        <v>0</v>
      </c>
      <c r="R177" s="36">
        <v>0</v>
      </c>
      <c r="S177" s="130">
        <v>0</v>
      </c>
      <c r="T177" s="112">
        <v>0</v>
      </c>
      <c r="U177" s="130">
        <v>0</v>
      </c>
      <c r="V177" s="89">
        <v>0</v>
      </c>
      <c r="W177" s="132">
        <v>0</v>
      </c>
    </row>
    <row r="178" spans="1:26">
      <c r="A178" s="316"/>
      <c r="B178" s="142" t="s">
        <v>22</v>
      </c>
      <c r="C178" s="143">
        <v>6</v>
      </c>
      <c r="D178" s="144">
        <v>4</v>
      </c>
      <c r="E178" s="152">
        <v>2</v>
      </c>
      <c r="F178" s="144">
        <v>1</v>
      </c>
      <c r="G178" s="146">
        <v>0</v>
      </c>
      <c r="H178" s="142">
        <v>0</v>
      </c>
      <c r="I178" s="146">
        <v>0</v>
      </c>
      <c r="J178" s="142">
        <v>0</v>
      </c>
      <c r="K178" s="146">
        <v>0</v>
      </c>
      <c r="L178" s="142">
        <v>0</v>
      </c>
      <c r="M178" s="146">
        <v>0</v>
      </c>
      <c r="N178" s="144">
        <v>3</v>
      </c>
      <c r="O178" s="146">
        <v>0</v>
      </c>
      <c r="P178" s="144">
        <v>0</v>
      </c>
      <c r="Q178" s="146">
        <v>0</v>
      </c>
      <c r="R178" s="142"/>
      <c r="S178" s="119"/>
      <c r="T178" s="142"/>
      <c r="U178" s="146"/>
      <c r="V178" s="148"/>
      <c r="W178" s="142"/>
    </row>
    <row r="179" spans="1:26">
      <c r="A179" s="11">
        <v>-2.0999999999999999E-3</v>
      </c>
      <c r="B179" s="133" t="s">
        <v>19</v>
      </c>
      <c r="C179" s="147">
        <v>7</v>
      </c>
      <c r="D179" s="133">
        <v>3</v>
      </c>
      <c r="E179" s="151">
        <v>4</v>
      </c>
      <c r="F179" s="133">
        <v>0</v>
      </c>
      <c r="G179" s="137">
        <v>0</v>
      </c>
      <c r="H179" s="133">
        <v>0</v>
      </c>
      <c r="I179" s="137">
        <v>0</v>
      </c>
      <c r="J179" s="133">
        <v>0</v>
      </c>
      <c r="K179" s="137">
        <v>0</v>
      </c>
      <c r="L179" s="133">
        <v>0</v>
      </c>
      <c r="M179" s="137">
        <v>2</v>
      </c>
      <c r="N179" s="133">
        <v>0</v>
      </c>
      <c r="O179" s="137">
        <v>0</v>
      </c>
      <c r="P179" s="133">
        <v>0</v>
      </c>
      <c r="Q179" s="137">
        <v>1</v>
      </c>
      <c r="R179" s="133">
        <v>0</v>
      </c>
      <c r="S179" s="137"/>
      <c r="T179" s="133"/>
      <c r="U179" s="137"/>
      <c r="V179" s="147"/>
      <c r="W179" s="161">
        <v>0</v>
      </c>
      <c r="Z179" s="161"/>
    </row>
    <row r="180" spans="1:26">
      <c r="A180" s="311" t="s">
        <v>546</v>
      </c>
      <c r="B180" s="36" t="s">
        <v>21</v>
      </c>
      <c r="C180" s="30">
        <v>10</v>
      </c>
      <c r="D180" s="36">
        <v>4</v>
      </c>
      <c r="E180" s="34">
        <v>6</v>
      </c>
      <c r="F180" s="33">
        <v>0</v>
      </c>
      <c r="G180" s="32">
        <v>0</v>
      </c>
      <c r="H180" s="33">
        <v>0</v>
      </c>
      <c r="I180" s="32">
        <v>0</v>
      </c>
      <c r="J180" s="33">
        <v>0</v>
      </c>
      <c r="K180" s="32">
        <v>0</v>
      </c>
      <c r="L180" s="33">
        <v>2</v>
      </c>
      <c r="M180" s="32">
        <v>0</v>
      </c>
      <c r="N180" s="33">
        <v>0</v>
      </c>
      <c r="O180" s="32">
        <v>0</v>
      </c>
      <c r="P180" s="33">
        <v>2</v>
      </c>
      <c r="Q180" s="32">
        <v>0</v>
      </c>
      <c r="R180" s="36">
        <v>0</v>
      </c>
      <c r="S180" s="130">
        <v>0</v>
      </c>
      <c r="T180" s="36">
        <v>0</v>
      </c>
      <c r="U180" s="130">
        <v>0</v>
      </c>
      <c r="V180" s="30">
        <v>0</v>
      </c>
      <c r="W180" s="132">
        <v>0</v>
      </c>
      <c r="Z180" s="132"/>
    </row>
    <row r="181" spans="1:26">
      <c r="A181" s="317"/>
      <c r="B181" s="142" t="s">
        <v>22</v>
      </c>
      <c r="C181" s="148">
        <v>17</v>
      </c>
      <c r="D181" s="142">
        <v>7</v>
      </c>
      <c r="E181" s="145" t="s">
        <v>547</v>
      </c>
      <c r="F181" s="144">
        <v>0</v>
      </c>
      <c r="G181" s="146">
        <v>0</v>
      </c>
      <c r="H181" s="144">
        <v>0</v>
      </c>
      <c r="I181" s="146">
        <v>0</v>
      </c>
      <c r="J181" s="144">
        <v>0</v>
      </c>
      <c r="K181" s="146">
        <v>0</v>
      </c>
      <c r="L181" s="144">
        <v>2</v>
      </c>
      <c r="M181" s="146">
        <v>2</v>
      </c>
      <c r="N181" s="144">
        <v>0</v>
      </c>
      <c r="O181" s="146">
        <v>0</v>
      </c>
      <c r="P181" s="144">
        <v>2</v>
      </c>
      <c r="Q181" s="146">
        <v>1</v>
      </c>
      <c r="R181" s="142"/>
      <c r="S181" s="146"/>
      <c r="T181" s="142"/>
      <c r="U181" s="146"/>
      <c r="V181" s="148"/>
      <c r="W181" s="142"/>
      <c r="Z181" s="142"/>
    </row>
  </sheetData>
  <mergeCells count="18">
    <mergeCell ref="A4:A6"/>
    <mergeCell ref="B4:B6"/>
    <mergeCell ref="C4:C6"/>
    <mergeCell ref="D4:D6"/>
    <mergeCell ref="E4:E6"/>
    <mergeCell ref="W4:W6"/>
    <mergeCell ref="F5:G5"/>
    <mergeCell ref="H5:I5"/>
    <mergeCell ref="J5:K5"/>
    <mergeCell ref="N5:O5"/>
    <mergeCell ref="P5:Q5"/>
    <mergeCell ref="S5:T5"/>
    <mergeCell ref="F4:K4"/>
    <mergeCell ref="U5:U6"/>
    <mergeCell ref="V5:V6"/>
    <mergeCell ref="L4:Q4"/>
    <mergeCell ref="R4:R6"/>
    <mergeCell ref="S4:V4"/>
  </mergeCells>
  <phoneticPr fontId="1"/>
  <conditionalFormatting sqref="A8:W181">
    <cfRule type="expression" dxfId="969" priority="970">
      <formula>MOD(ROW(A1)-1,6)&lt;3</formula>
    </cfRule>
  </conditionalFormatting>
  <conditionalFormatting sqref="A8">
    <cfRule type="expression" dxfId="968" priority="969">
      <formula>MOD(ROW(A1)-1,6)&lt;3</formula>
    </cfRule>
  </conditionalFormatting>
  <conditionalFormatting sqref="A11">
    <cfRule type="expression" dxfId="967" priority="968">
      <formula>MOD(ROW(A4)-1,6)&lt;3</formula>
    </cfRule>
  </conditionalFormatting>
  <conditionalFormatting sqref="A14">
    <cfRule type="expression" dxfId="966" priority="967">
      <formula>MOD(ROW(A7)-1,6)&lt;3</formula>
    </cfRule>
  </conditionalFormatting>
  <conditionalFormatting sqref="A17">
    <cfRule type="expression" dxfId="965" priority="966">
      <formula>MOD(ROW(A10)-1,6)&lt;3</formula>
    </cfRule>
  </conditionalFormatting>
  <conditionalFormatting sqref="A20">
    <cfRule type="expression" dxfId="964" priority="965">
      <formula>MOD(ROW(A13)-1,6)&lt;3</formula>
    </cfRule>
  </conditionalFormatting>
  <conditionalFormatting sqref="A23">
    <cfRule type="expression" dxfId="963" priority="964">
      <formula>MOD(ROW(A16)-1,6)&lt;3</formula>
    </cfRule>
  </conditionalFormatting>
  <conditionalFormatting sqref="A26">
    <cfRule type="expression" dxfId="962" priority="963">
      <formula>MOD(ROW(A19)-1,6)&lt;3</formula>
    </cfRule>
  </conditionalFormatting>
  <conditionalFormatting sqref="A29">
    <cfRule type="expression" dxfId="961" priority="962">
      <formula>MOD(ROW(A22)-1,6)&lt;3</formula>
    </cfRule>
  </conditionalFormatting>
  <conditionalFormatting sqref="A32">
    <cfRule type="expression" dxfId="960" priority="961">
      <formula>MOD(ROW(A25)-1,6)&lt;3</formula>
    </cfRule>
  </conditionalFormatting>
  <conditionalFormatting sqref="A35">
    <cfRule type="expression" dxfId="959" priority="960">
      <formula>MOD(ROW(A28)-1,6)&lt;3</formula>
    </cfRule>
  </conditionalFormatting>
  <conditionalFormatting sqref="A38">
    <cfRule type="expression" dxfId="958" priority="959">
      <formula>MOD(ROW(A31)-1,6)&lt;3</formula>
    </cfRule>
  </conditionalFormatting>
  <conditionalFormatting sqref="A41">
    <cfRule type="expression" dxfId="957" priority="958">
      <formula>MOD(ROW(A34)-1,6)&lt;3</formula>
    </cfRule>
  </conditionalFormatting>
  <conditionalFormatting sqref="A44">
    <cfRule type="expression" dxfId="956" priority="957">
      <formula>MOD(ROW(A37)-1,6)&lt;3</formula>
    </cfRule>
  </conditionalFormatting>
  <conditionalFormatting sqref="A47">
    <cfRule type="expression" dxfId="955" priority="956">
      <formula>MOD(ROW(A40)-1,6)&lt;3</formula>
    </cfRule>
  </conditionalFormatting>
  <conditionalFormatting sqref="A50">
    <cfRule type="expression" dxfId="954" priority="955">
      <formula>MOD(ROW(A43)-1,6)&lt;3</formula>
    </cfRule>
  </conditionalFormatting>
  <conditionalFormatting sqref="A53">
    <cfRule type="expression" dxfId="953" priority="954">
      <formula>MOD(ROW(A46)-1,6)&lt;3</formula>
    </cfRule>
  </conditionalFormatting>
  <conditionalFormatting sqref="A56">
    <cfRule type="expression" dxfId="952" priority="953">
      <formula>MOD(ROW(A49)-1,6)&lt;3</formula>
    </cfRule>
  </conditionalFormatting>
  <conditionalFormatting sqref="A59">
    <cfRule type="expression" dxfId="951" priority="952">
      <formula>MOD(ROW(A52)-1,6)&lt;3</formula>
    </cfRule>
  </conditionalFormatting>
  <conditionalFormatting sqref="A62">
    <cfRule type="expression" dxfId="950" priority="951">
      <formula>MOD(ROW(A55)-1,6)&lt;3</formula>
    </cfRule>
  </conditionalFormatting>
  <conditionalFormatting sqref="A65">
    <cfRule type="expression" dxfId="949" priority="950">
      <formula>MOD(ROW(A58)-1,6)&lt;3</formula>
    </cfRule>
  </conditionalFormatting>
  <conditionalFormatting sqref="A68">
    <cfRule type="expression" dxfId="948" priority="949">
      <formula>MOD(ROW(A61)-1,6)&lt;3</formula>
    </cfRule>
  </conditionalFormatting>
  <conditionalFormatting sqref="A71">
    <cfRule type="expression" dxfId="947" priority="948">
      <formula>MOD(ROW(A64)-1,6)&lt;3</formula>
    </cfRule>
  </conditionalFormatting>
  <conditionalFormatting sqref="A74">
    <cfRule type="expression" dxfId="946" priority="947">
      <formula>MOD(ROW(A67)-1,6)&lt;3</formula>
    </cfRule>
  </conditionalFormatting>
  <conditionalFormatting sqref="A77">
    <cfRule type="expression" dxfId="945" priority="946">
      <formula>MOD(ROW(A70)-1,6)&lt;3</formula>
    </cfRule>
  </conditionalFormatting>
  <conditionalFormatting sqref="A80">
    <cfRule type="expression" dxfId="944" priority="945">
      <formula>MOD(ROW(A73)-1,6)&lt;3</formula>
    </cfRule>
  </conditionalFormatting>
  <conditionalFormatting sqref="A83">
    <cfRule type="expression" dxfId="943" priority="944">
      <formula>MOD(ROW(A76)-1,6)&lt;3</formula>
    </cfRule>
  </conditionalFormatting>
  <conditionalFormatting sqref="A86">
    <cfRule type="expression" dxfId="942" priority="943">
      <formula>MOD(ROW(A79)-1,6)&lt;3</formula>
    </cfRule>
  </conditionalFormatting>
  <conditionalFormatting sqref="A89">
    <cfRule type="expression" dxfId="941" priority="942">
      <formula>MOD(ROW(A82)-1,6)&lt;3</formula>
    </cfRule>
  </conditionalFormatting>
  <conditionalFormatting sqref="A92">
    <cfRule type="expression" dxfId="940" priority="941">
      <formula>MOD(ROW(A85)-1,6)&lt;3</formula>
    </cfRule>
  </conditionalFormatting>
  <conditionalFormatting sqref="A95">
    <cfRule type="expression" dxfId="939" priority="940">
      <formula>MOD(ROW(A88)-1,6)&lt;3</formula>
    </cfRule>
  </conditionalFormatting>
  <conditionalFormatting sqref="A98">
    <cfRule type="expression" dxfId="938" priority="939">
      <formula>MOD(ROW(A91)-1,6)&lt;3</formula>
    </cfRule>
  </conditionalFormatting>
  <conditionalFormatting sqref="A101">
    <cfRule type="expression" dxfId="937" priority="938">
      <formula>MOD(ROW(A94)-1,6)&lt;3</formula>
    </cfRule>
  </conditionalFormatting>
  <conditionalFormatting sqref="A104">
    <cfRule type="expression" dxfId="936" priority="937">
      <formula>MOD(ROW(A97)-1,6)&lt;3</formula>
    </cfRule>
  </conditionalFormatting>
  <conditionalFormatting sqref="A107">
    <cfRule type="expression" dxfId="935" priority="936">
      <formula>MOD(ROW(A100)-1,6)&lt;3</formula>
    </cfRule>
  </conditionalFormatting>
  <conditionalFormatting sqref="A110">
    <cfRule type="expression" dxfId="934" priority="935">
      <formula>MOD(ROW(A103)-1,6)&lt;3</formula>
    </cfRule>
  </conditionalFormatting>
  <conditionalFormatting sqref="A113">
    <cfRule type="expression" dxfId="933" priority="934">
      <formula>MOD(ROW(A106)-1,6)&lt;3</formula>
    </cfRule>
  </conditionalFormatting>
  <conditionalFormatting sqref="A116">
    <cfRule type="expression" dxfId="932" priority="933">
      <formula>MOD(ROW(A109)-1,6)&lt;3</formula>
    </cfRule>
  </conditionalFormatting>
  <conditionalFormatting sqref="A119">
    <cfRule type="expression" dxfId="931" priority="932">
      <formula>MOD(ROW(A112)-1,6)&lt;3</formula>
    </cfRule>
  </conditionalFormatting>
  <conditionalFormatting sqref="A122">
    <cfRule type="expression" dxfId="930" priority="931">
      <formula>MOD(ROW(A115)-1,6)&lt;3</formula>
    </cfRule>
  </conditionalFormatting>
  <conditionalFormatting sqref="A125">
    <cfRule type="expression" dxfId="929" priority="930">
      <formula>MOD(ROW(A118)-1,6)&lt;3</formula>
    </cfRule>
  </conditionalFormatting>
  <conditionalFormatting sqref="A128">
    <cfRule type="expression" dxfId="928" priority="929">
      <formula>MOD(ROW(A121)-1,6)&lt;3</formula>
    </cfRule>
  </conditionalFormatting>
  <conditionalFormatting sqref="A131">
    <cfRule type="expression" dxfId="927" priority="928">
      <formula>MOD(ROW(A124)-1,6)&lt;3</formula>
    </cfRule>
  </conditionalFormatting>
  <conditionalFormatting sqref="A134">
    <cfRule type="expression" dxfId="926" priority="927">
      <formula>MOD(ROW(A127)-1,6)&lt;3</formula>
    </cfRule>
  </conditionalFormatting>
  <conditionalFormatting sqref="A137">
    <cfRule type="expression" dxfId="925" priority="926">
      <formula>MOD(ROW(A130)-1,6)&lt;3</formula>
    </cfRule>
  </conditionalFormatting>
  <conditionalFormatting sqref="A140">
    <cfRule type="expression" dxfId="924" priority="925">
      <formula>MOD(ROW(A133)-1,6)&lt;3</formula>
    </cfRule>
  </conditionalFormatting>
  <conditionalFormatting sqref="A143">
    <cfRule type="expression" dxfId="923" priority="924">
      <formula>MOD(ROW(A136)-1,6)&lt;3</formula>
    </cfRule>
  </conditionalFormatting>
  <conditionalFormatting sqref="A146">
    <cfRule type="expression" dxfId="922" priority="923">
      <formula>MOD(ROW(A139)-1,6)&lt;3</formula>
    </cfRule>
  </conditionalFormatting>
  <conditionalFormatting sqref="A149">
    <cfRule type="expression" dxfId="921" priority="922">
      <formula>MOD(ROW(A142)-1,6)&lt;3</formula>
    </cfRule>
  </conditionalFormatting>
  <conditionalFormatting sqref="A152">
    <cfRule type="expression" dxfId="920" priority="921">
      <formula>MOD(ROW(A145)-1,6)&lt;3</formula>
    </cfRule>
  </conditionalFormatting>
  <conditionalFormatting sqref="A155">
    <cfRule type="expression" dxfId="919" priority="920">
      <formula>MOD(ROW(A148)-1,6)&lt;3</formula>
    </cfRule>
  </conditionalFormatting>
  <conditionalFormatting sqref="A158">
    <cfRule type="expression" dxfId="918" priority="919">
      <formula>MOD(ROW(A151)-1,6)&lt;3</formula>
    </cfRule>
  </conditionalFormatting>
  <conditionalFormatting sqref="A161">
    <cfRule type="expression" dxfId="917" priority="918">
      <formula>MOD(ROW(A154)-1,6)&lt;3</formula>
    </cfRule>
  </conditionalFormatting>
  <conditionalFormatting sqref="A164">
    <cfRule type="expression" dxfId="916" priority="917">
      <formula>MOD(ROW(A157)-1,6)&lt;3</formula>
    </cfRule>
  </conditionalFormatting>
  <conditionalFormatting sqref="A167">
    <cfRule type="expression" dxfId="915" priority="916">
      <formula>MOD(ROW(A160)-1,6)&lt;3</formula>
    </cfRule>
  </conditionalFormatting>
  <conditionalFormatting sqref="A170">
    <cfRule type="expression" dxfId="914" priority="915">
      <formula>MOD(ROW(A163)-1,6)&lt;3</formula>
    </cfRule>
  </conditionalFormatting>
  <conditionalFormatting sqref="A173">
    <cfRule type="expression" dxfId="913" priority="914">
      <formula>MOD(ROW(A166)-1,6)&lt;3</formula>
    </cfRule>
  </conditionalFormatting>
  <conditionalFormatting sqref="A176">
    <cfRule type="expression" dxfId="912" priority="913">
      <formula>MOD(ROW(A169)-1,6)&lt;3</formula>
    </cfRule>
  </conditionalFormatting>
  <conditionalFormatting sqref="A179">
    <cfRule type="expression" dxfId="911" priority="912">
      <formula>MOD(ROW(A172)-1,6)&lt;3</formula>
    </cfRule>
  </conditionalFormatting>
  <conditionalFormatting sqref="W9">
    <cfRule type="expression" dxfId="910" priority="911">
      <formula>MOD(ROW(W2)-1,6)&lt;3</formula>
    </cfRule>
  </conditionalFormatting>
  <conditionalFormatting sqref="W9">
    <cfRule type="expression" dxfId="909" priority="910">
      <formula>MOD(ROW(W2)-1,6)&lt;3</formula>
    </cfRule>
  </conditionalFormatting>
  <conditionalFormatting sqref="W12">
    <cfRule type="expression" dxfId="908" priority="909">
      <formula>MOD(ROW(W5)-1,6)&lt;3</formula>
    </cfRule>
  </conditionalFormatting>
  <conditionalFormatting sqref="W12">
    <cfRule type="expression" dxfId="907" priority="908">
      <formula>MOD(ROW(W5)-1,6)&lt;3</formula>
    </cfRule>
  </conditionalFormatting>
  <conditionalFormatting sqref="W15">
    <cfRule type="expression" dxfId="906" priority="907">
      <formula>MOD(ROW(W8)-1,6)&lt;3</formula>
    </cfRule>
  </conditionalFormatting>
  <conditionalFormatting sqref="W15">
    <cfRule type="expression" dxfId="905" priority="906">
      <formula>MOD(ROW(W8)-1,6)&lt;3</formula>
    </cfRule>
  </conditionalFormatting>
  <conditionalFormatting sqref="W18:W19">
    <cfRule type="expression" dxfId="904" priority="905">
      <formula>MOD(ROW(W11)-1,6)&lt;3</formula>
    </cfRule>
  </conditionalFormatting>
  <conditionalFormatting sqref="W18:W19">
    <cfRule type="expression" dxfId="903" priority="904">
      <formula>MOD(ROW(W11)-1,6)&lt;3</formula>
    </cfRule>
  </conditionalFormatting>
  <conditionalFormatting sqref="W21">
    <cfRule type="expression" dxfId="902" priority="903">
      <formula>MOD(ROW(W14)-1,6)&lt;3</formula>
    </cfRule>
  </conditionalFormatting>
  <conditionalFormatting sqref="W21">
    <cfRule type="expression" dxfId="901" priority="902">
      <formula>MOD(ROW(W14)-1,6)&lt;3</formula>
    </cfRule>
  </conditionalFormatting>
  <conditionalFormatting sqref="W24">
    <cfRule type="expression" dxfId="900" priority="901">
      <formula>MOD(ROW(W17)-1,6)&lt;3</formula>
    </cfRule>
  </conditionalFormatting>
  <conditionalFormatting sqref="W24">
    <cfRule type="expression" dxfId="899" priority="900">
      <formula>MOD(ROW(W17)-1,6)&lt;3</formula>
    </cfRule>
  </conditionalFormatting>
  <conditionalFormatting sqref="W27">
    <cfRule type="expression" dxfId="898" priority="899">
      <formula>MOD(ROW(W20)-1,6)&lt;3</formula>
    </cfRule>
  </conditionalFormatting>
  <conditionalFormatting sqref="W27">
    <cfRule type="expression" dxfId="897" priority="898">
      <formula>MOD(ROW(W20)-1,6)&lt;3</formula>
    </cfRule>
  </conditionalFormatting>
  <conditionalFormatting sqref="W30">
    <cfRule type="expression" dxfId="896" priority="897">
      <formula>MOD(ROW(W23)-1,6)&lt;3</formula>
    </cfRule>
  </conditionalFormatting>
  <conditionalFormatting sqref="W30">
    <cfRule type="expression" dxfId="895" priority="896">
      <formula>MOD(ROW(W23)-1,6)&lt;3</formula>
    </cfRule>
  </conditionalFormatting>
  <conditionalFormatting sqref="W33">
    <cfRule type="expression" dxfId="894" priority="895">
      <formula>MOD(ROW(W26)-1,6)&lt;3</formula>
    </cfRule>
  </conditionalFormatting>
  <conditionalFormatting sqref="W33">
    <cfRule type="expression" dxfId="893" priority="894">
      <formula>MOD(ROW(W26)-1,6)&lt;3</formula>
    </cfRule>
  </conditionalFormatting>
  <conditionalFormatting sqref="W36">
    <cfRule type="expression" dxfId="892" priority="893">
      <formula>MOD(ROW(W29)-1,6)&lt;3</formula>
    </cfRule>
  </conditionalFormatting>
  <conditionalFormatting sqref="W36">
    <cfRule type="expression" dxfId="891" priority="892">
      <formula>MOD(ROW(W29)-1,6)&lt;3</formula>
    </cfRule>
  </conditionalFormatting>
  <conditionalFormatting sqref="W39">
    <cfRule type="expression" dxfId="890" priority="891">
      <formula>MOD(ROW(W32)-1,6)&lt;3</formula>
    </cfRule>
  </conditionalFormatting>
  <conditionalFormatting sqref="W39">
    <cfRule type="expression" dxfId="889" priority="890">
      <formula>MOD(ROW(W32)-1,6)&lt;3</formula>
    </cfRule>
  </conditionalFormatting>
  <conditionalFormatting sqref="W42">
    <cfRule type="expression" dxfId="888" priority="889">
      <formula>MOD(ROW(W35)-1,6)&lt;3</formula>
    </cfRule>
  </conditionalFormatting>
  <conditionalFormatting sqref="W42">
    <cfRule type="expression" dxfId="887" priority="888">
      <formula>MOD(ROW(W35)-1,6)&lt;3</formula>
    </cfRule>
  </conditionalFormatting>
  <conditionalFormatting sqref="W45">
    <cfRule type="expression" dxfId="886" priority="887">
      <formula>MOD(ROW(W38)-1,6)&lt;3</formula>
    </cfRule>
  </conditionalFormatting>
  <conditionalFormatting sqref="W45">
    <cfRule type="expression" dxfId="885" priority="886">
      <formula>MOD(ROW(W38)-1,6)&lt;3</formula>
    </cfRule>
  </conditionalFormatting>
  <conditionalFormatting sqref="W48">
    <cfRule type="expression" dxfId="884" priority="885">
      <formula>MOD(ROW(W41)-1,6)&lt;3</formula>
    </cfRule>
  </conditionalFormatting>
  <conditionalFormatting sqref="W48">
    <cfRule type="expression" dxfId="883" priority="884">
      <formula>MOD(ROW(W41)-1,6)&lt;3</formula>
    </cfRule>
  </conditionalFormatting>
  <conditionalFormatting sqref="W51">
    <cfRule type="expression" dxfId="882" priority="883">
      <formula>MOD(ROW(W44)-1,6)&lt;3</formula>
    </cfRule>
  </conditionalFormatting>
  <conditionalFormatting sqref="W51">
    <cfRule type="expression" dxfId="881" priority="882">
      <formula>MOD(ROW(W44)-1,6)&lt;3</formula>
    </cfRule>
  </conditionalFormatting>
  <conditionalFormatting sqref="W54">
    <cfRule type="expression" dxfId="880" priority="881">
      <formula>MOD(ROW(W47)-1,6)&lt;3</formula>
    </cfRule>
  </conditionalFormatting>
  <conditionalFormatting sqref="W54">
    <cfRule type="expression" dxfId="879" priority="880">
      <formula>MOD(ROW(W47)-1,6)&lt;3</formula>
    </cfRule>
  </conditionalFormatting>
  <conditionalFormatting sqref="W57">
    <cfRule type="expression" dxfId="878" priority="879">
      <formula>MOD(ROW(W50)-1,6)&lt;3</formula>
    </cfRule>
  </conditionalFormatting>
  <conditionalFormatting sqref="W57">
    <cfRule type="expression" dxfId="877" priority="878">
      <formula>MOD(ROW(W50)-1,6)&lt;3</formula>
    </cfRule>
  </conditionalFormatting>
  <conditionalFormatting sqref="W60">
    <cfRule type="expression" dxfId="876" priority="877">
      <formula>MOD(ROW(W53)-1,6)&lt;3</formula>
    </cfRule>
  </conditionalFormatting>
  <conditionalFormatting sqref="W60">
    <cfRule type="expression" dxfId="875" priority="876">
      <formula>MOD(ROW(W53)-1,6)&lt;3</formula>
    </cfRule>
  </conditionalFormatting>
  <conditionalFormatting sqref="W63">
    <cfRule type="expression" dxfId="874" priority="875">
      <formula>MOD(ROW(W56)-1,6)&lt;3</formula>
    </cfRule>
  </conditionalFormatting>
  <conditionalFormatting sqref="W63">
    <cfRule type="expression" dxfId="873" priority="874">
      <formula>MOD(ROW(W56)-1,6)&lt;3</formula>
    </cfRule>
  </conditionalFormatting>
  <conditionalFormatting sqref="W66">
    <cfRule type="expression" dxfId="872" priority="873">
      <formula>MOD(ROW(W59)-1,6)&lt;3</formula>
    </cfRule>
  </conditionalFormatting>
  <conditionalFormatting sqref="W66">
    <cfRule type="expression" dxfId="871" priority="872">
      <formula>MOD(ROW(W59)-1,6)&lt;3</formula>
    </cfRule>
  </conditionalFormatting>
  <conditionalFormatting sqref="W72">
    <cfRule type="expression" dxfId="870" priority="871">
      <formula>MOD(ROW(W65)-1,6)&lt;3</formula>
    </cfRule>
  </conditionalFormatting>
  <conditionalFormatting sqref="W72">
    <cfRule type="expression" dxfId="869" priority="870">
      <formula>MOD(ROW(W65)-1,6)&lt;3</formula>
    </cfRule>
  </conditionalFormatting>
  <conditionalFormatting sqref="W69">
    <cfRule type="expression" dxfId="868" priority="869">
      <formula>MOD(ROW(W62)-1,6)&lt;3</formula>
    </cfRule>
  </conditionalFormatting>
  <conditionalFormatting sqref="W69">
    <cfRule type="expression" dxfId="867" priority="868">
      <formula>MOD(ROW(W62)-1,6)&lt;3</formula>
    </cfRule>
  </conditionalFormatting>
  <conditionalFormatting sqref="W75">
    <cfRule type="expression" dxfId="866" priority="867">
      <formula>MOD(ROW(W68)-1,6)&lt;3</formula>
    </cfRule>
  </conditionalFormatting>
  <conditionalFormatting sqref="W75">
    <cfRule type="expression" dxfId="865" priority="866">
      <formula>MOD(ROW(W68)-1,6)&lt;3</formula>
    </cfRule>
  </conditionalFormatting>
  <conditionalFormatting sqref="W78">
    <cfRule type="expression" dxfId="864" priority="865">
      <formula>MOD(ROW(W71)-1,6)&lt;3</formula>
    </cfRule>
  </conditionalFormatting>
  <conditionalFormatting sqref="W78">
    <cfRule type="expression" dxfId="863" priority="864">
      <formula>MOD(ROW(W71)-1,6)&lt;3</formula>
    </cfRule>
  </conditionalFormatting>
  <conditionalFormatting sqref="W81">
    <cfRule type="expression" dxfId="862" priority="863">
      <formula>MOD(ROW(W74)-1,6)&lt;3</formula>
    </cfRule>
  </conditionalFormatting>
  <conditionalFormatting sqref="W81">
    <cfRule type="expression" dxfId="861" priority="862">
      <formula>MOD(ROW(W74)-1,6)&lt;3</formula>
    </cfRule>
  </conditionalFormatting>
  <conditionalFormatting sqref="W84">
    <cfRule type="expression" dxfId="860" priority="861">
      <formula>MOD(ROW(W77)-1,6)&lt;3</formula>
    </cfRule>
  </conditionalFormatting>
  <conditionalFormatting sqref="W84">
    <cfRule type="expression" dxfId="859" priority="860">
      <formula>MOD(ROW(W77)-1,6)&lt;3</formula>
    </cfRule>
  </conditionalFormatting>
  <conditionalFormatting sqref="W87">
    <cfRule type="expression" dxfId="858" priority="859">
      <formula>MOD(ROW(W80)-1,6)&lt;3</formula>
    </cfRule>
  </conditionalFormatting>
  <conditionalFormatting sqref="W87">
    <cfRule type="expression" dxfId="857" priority="858">
      <formula>MOD(ROW(W80)-1,6)&lt;3</formula>
    </cfRule>
  </conditionalFormatting>
  <conditionalFormatting sqref="W90">
    <cfRule type="expression" dxfId="856" priority="857">
      <formula>MOD(ROW(W83)-1,6)&lt;3</formula>
    </cfRule>
  </conditionalFormatting>
  <conditionalFormatting sqref="W90">
    <cfRule type="expression" dxfId="855" priority="856">
      <formula>MOD(ROW(W83)-1,6)&lt;3</formula>
    </cfRule>
  </conditionalFormatting>
  <conditionalFormatting sqref="W93">
    <cfRule type="expression" dxfId="854" priority="855">
      <formula>MOD(ROW(W86)-1,6)&lt;3</formula>
    </cfRule>
  </conditionalFormatting>
  <conditionalFormatting sqref="W93">
    <cfRule type="expression" dxfId="853" priority="854">
      <formula>MOD(ROW(W86)-1,6)&lt;3</formula>
    </cfRule>
  </conditionalFormatting>
  <conditionalFormatting sqref="W96">
    <cfRule type="expression" dxfId="852" priority="853">
      <formula>MOD(ROW(W89)-1,6)&lt;3</formula>
    </cfRule>
  </conditionalFormatting>
  <conditionalFormatting sqref="W96">
    <cfRule type="expression" dxfId="851" priority="852">
      <formula>MOD(ROW(W89)-1,6)&lt;3</formula>
    </cfRule>
  </conditionalFormatting>
  <conditionalFormatting sqref="W99">
    <cfRule type="expression" dxfId="850" priority="851">
      <formula>MOD(ROW(W92)-1,6)&lt;3</formula>
    </cfRule>
  </conditionalFormatting>
  <conditionalFormatting sqref="W99">
    <cfRule type="expression" dxfId="849" priority="850">
      <formula>MOD(ROW(W92)-1,6)&lt;3</formula>
    </cfRule>
  </conditionalFormatting>
  <conditionalFormatting sqref="W102">
    <cfRule type="expression" dxfId="848" priority="849">
      <formula>MOD(ROW(W95)-1,6)&lt;3</formula>
    </cfRule>
  </conditionalFormatting>
  <conditionalFormatting sqref="W102">
    <cfRule type="expression" dxfId="847" priority="848">
      <formula>MOD(ROW(W95)-1,6)&lt;3</formula>
    </cfRule>
  </conditionalFormatting>
  <conditionalFormatting sqref="W105">
    <cfRule type="expression" dxfId="846" priority="847">
      <formula>MOD(ROW(W98)-1,6)&lt;3</formula>
    </cfRule>
  </conditionalFormatting>
  <conditionalFormatting sqref="W105">
    <cfRule type="expression" dxfId="845" priority="846">
      <formula>MOD(ROW(W98)-1,6)&lt;3</formula>
    </cfRule>
  </conditionalFormatting>
  <conditionalFormatting sqref="W108">
    <cfRule type="expression" dxfId="844" priority="845">
      <formula>MOD(ROW(W101)-1,6)&lt;3</formula>
    </cfRule>
  </conditionalFormatting>
  <conditionalFormatting sqref="W108">
    <cfRule type="expression" dxfId="843" priority="844">
      <formula>MOD(ROW(W101)-1,6)&lt;3</formula>
    </cfRule>
  </conditionalFormatting>
  <conditionalFormatting sqref="W111">
    <cfRule type="expression" dxfId="842" priority="843">
      <formula>MOD(ROW(W104)-1,6)&lt;3</formula>
    </cfRule>
  </conditionalFormatting>
  <conditionalFormatting sqref="W111">
    <cfRule type="expression" dxfId="841" priority="842">
      <formula>MOD(ROW(W104)-1,6)&lt;3</formula>
    </cfRule>
  </conditionalFormatting>
  <conditionalFormatting sqref="W114">
    <cfRule type="expression" dxfId="840" priority="841">
      <formula>MOD(ROW(W107)-1,6)&lt;3</formula>
    </cfRule>
  </conditionalFormatting>
  <conditionalFormatting sqref="W114">
    <cfRule type="expression" dxfId="839" priority="840">
      <formula>MOD(ROW(W107)-1,6)&lt;3</formula>
    </cfRule>
  </conditionalFormatting>
  <conditionalFormatting sqref="W117">
    <cfRule type="expression" dxfId="838" priority="839">
      <formula>MOD(ROW(W110)-1,6)&lt;3</formula>
    </cfRule>
  </conditionalFormatting>
  <conditionalFormatting sqref="W117">
    <cfRule type="expression" dxfId="837" priority="838">
      <formula>MOD(ROW(W110)-1,6)&lt;3</formula>
    </cfRule>
  </conditionalFormatting>
  <conditionalFormatting sqref="W120">
    <cfRule type="expression" dxfId="836" priority="837">
      <formula>MOD(ROW(W113)-1,6)&lt;3</formula>
    </cfRule>
  </conditionalFormatting>
  <conditionalFormatting sqref="W120">
    <cfRule type="expression" dxfId="835" priority="836">
      <formula>MOD(ROW(W113)-1,6)&lt;3</formula>
    </cfRule>
  </conditionalFormatting>
  <conditionalFormatting sqref="W123">
    <cfRule type="expression" dxfId="834" priority="835">
      <formula>MOD(ROW(W116)-1,6)&lt;3</formula>
    </cfRule>
  </conditionalFormatting>
  <conditionalFormatting sqref="W123">
    <cfRule type="expression" dxfId="833" priority="834">
      <formula>MOD(ROW(W116)-1,6)&lt;3</formula>
    </cfRule>
  </conditionalFormatting>
  <conditionalFormatting sqref="W126">
    <cfRule type="expression" dxfId="832" priority="833">
      <formula>MOD(ROW(W119)-1,6)&lt;3</formula>
    </cfRule>
  </conditionalFormatting>
  <conditionalFormatting sqref="W126">
    <cfRule type="expression" dxfId="831" priority="832">
      <formula>MOD(ROW(W119)-1,6)&lt;3</formula>
    </cfRule>
  </conditionalFormatting>
  <conditionalFormatting sqref="W129">
    <cfRule type="expression" dxfId="830" priority="831">
      <formula>MOD(ROW(W122)-1,6)&lt;3</formula>
    </cfRule>
  </conditionalFormatting>
  <conditionalFormatting sqref="W129">
    <cfRule type="expression" dxfId="829" priority="830">
      <formula>MOD(ROW(W122)-1,6)&lt;3</formula>
    </cfRule>
  </conditionalFormatting>
  <conditionalFormatting sqref="W132">
    <cfRule type="expression" dxfId="828" priority="829">
      <formula>MOD(ROW(W125)-1,6)&lt;3</formula>
    </cfRule>
  </conditionalFormatting>
  <conditionalFormatting sqref="W132">
    <cfRule type="expression" dxfId="827" priority="828">
      <formula>MOD(ROW(W125)-1,6)&lt;3</formula>
    </cfRule>
  </conditionalFormatting>
  <conditionalFormatting sqref="W135">
    <cfRule type="expression" dxfId="826" priority="827">
      <formula>MOD(ROW(W128)-1,6)&lt;3</formula>
    </cfRule>
  </conditionalFormatting>
  <conditionalFormatting sqref="W135">
    <cfRule type="expression" dxfId="825" priority="826">
      <formula>MOD(ROW(W128)-1,6)&lt;3</formula>
    </cfRule>
  </conditionalFormatting>
  <conditionalFormatting sqref="W138">
    <cfRule type="expression" dxfId="824" priority="825">
      <formula>MOD(ROW(W131)-1,6)&lt;3</formula>
    </cfRule>
  </conditionalFormatting>
  <conditionalFormatting sqref="W138">
    <cfRule type="expression" dxfId="823" priority="824">
      <formula>MOD(ROW(W131)-1,6)&lt;3</formula>
    </cfRule>
  </conditionalFormatting>
  <conditionalFormatting sqref="W141">
    <cfRule type="expression" dxfId="822" priority="823">
      <formula>MOD(ROW(W134)-1,6)&lt;3</formula>
    </cfRule>
  </conditionalFormatting>
  <conditionalFormatting sqref="W141">
    <cfRule type="expression" dxfId="821" priority="822">
      <formula>MOD(ROW(W134)-1,6)&lt;3</formula>
    </cfRule>
  </conditionalFormatting>
  <conditionalFormatting sqref="W144">
    <cfRule type="expression" dxfId="820" priority="821">
      <formula>MOD(ROW(W137)-1,6)&lt;3</formula>
    </cfRule>
  </conditionalFormatting>
  <conditionalFormatting sqref="W144">
    <cfRule type="expression" dxfId="819" priority="820">
      <formula>MOD(ROW(W137)-1,6)&lt;3</formula>
    </cfRule>
  </conditionalFormatting>
  <conditionalFormatting sqref="W147">
    <cfRule type="expression" dxfId="818" priority="819">
      <formula>MOD(ROW(W140)-1,6)&lt;3</formula>
    </cfRule>
  </conditionalFormatting>
  <conditionalFormatting sqref="W147">
    <cfRule type="expression" dxfId="817" priority="818">
      <formula>MOD(ROW(W140)-1,6)&lt;3</formula>
    </cfRule>
  </conditionalFormatting>
  <conditionalFormatting sqref="W150">
    <cfRule type="expression" dxfId="816" priority="817">
      <formula>MOD(ROW(W143)-1,6)&lt;3</formula>
    </cfRule>
  </conditionalFormatting>
  <conditionalFormatting sqref="W150">
    <cfRule type="expression" dxfId="815" priority="816">
      <formula>MOD(ROW(W143)-1,6)&lt;3</formula>
    </cfRule>
  </conditionalFormatting>
  <conditionalFormatting sqref="W153">
    <cfRule type="expression" dxfId="814" priority="815">
      <formula>MOD(ROW(W146)-1,6)&lt;3</formula>
    </cfRule>
  </conditionalFormatting>
  <conditionalFormatting sqref="W153">
    <cfRule type="expression" dxfId="813" priority="814">
      <formula>MOD(ROW(W146)-1,6)&lt;3</formula>
    </cfRule>
  </conditionalFormatting>
  <conditionalFormatting sqref="W156">
    <cfRule type="expression" dxfId="812" priority="813">
      <formula>MOD(ROW(W149)-1,6)&lt;3</formula>
    </cfRule>
  </conditionalFormatting>
  <conditionalFormatting sqref="W156">
    <cfRule type="expression" dxfId="811" priority="812">
      <formula>MOD(ROW(W149)-1,6)&lt;3</formula>
    </cfRule>
  </conditionalFormatting>
  <conditionalFormatting sqref="W159">
    <cfRule type="expression" dxfId="810" priority="811">
      <formula>MOD(ROW(W152)-1,6)&lt;3</formula>
    </cfRule>
  </conditionalFormatting>
  <conditionalFormatting sqref="W159">
    <cfRule type="expression" dxfId="809" priority="810">
      <formula>MOD(ROW(W152)-1,6)&lt;3</formula>
    </cfRule>
  </conditionalFormatting>
  <conditionalFormatting sqref="W162">
    <cfRule type="expression" dxfId="808" priority="809">
      <formula>MOD(ROW(W155)-1,6)&lt;3</formula>
    </cfRule>
  </conditionalFormatting>
  <conditionalFormatting sqref="W162">
    <cfRule type="expression" dxfId="807" priority="808">
      <formula>MOD(ROW(W155)-1,6)&lt;3</formula>
    </cfRule>
  </conditionalFormatting>
  <conditionalFormatting sqref="W165">
    <cfRule type="expression" dxfId="806" priority="807">
      <formula>MOD(ROW(W158)-1,6)&lt;3</formula>
    </cfRule>
  </conditionalFormatting>
  <conditionalFormatting sqref="W165">
    <cfRule type="expression" dxfId="805" priority="806">
      <formula>MOD(ROW(W158)-1,6)&lt;3</formula>
    </cfRule>
  </conditionalFormatting>
  <conditionalFormatting sqref="W168">
    <cfRule type="expression" dxfId="804" priority="805">
      <formula>MOD(ROW(W161)-1,6)&lt;3</formula>
    </cfRule>
  </conditionalFormatting>
  <conditionalFormatting sqref="W168">
    <cfRule type="expression" dxfId="803" priority="804">
      <formula>MOD(ROW(W161)-1,6)&lt;3</formula>
    </cfRule>
  </conditionalFormatting>
  <conditionalFormatting sqref="W171">
    <cfRule type="expression" dxfId="802" priority="803">
      <formula>MOD(ROW(W164)-1,6)&lt;3</formula>
    </cfRule>
  </conditionalFormatting>
  <conditionalFormatting sqref="W171">
    <cfRule type="expression" dxfId="801" priority="802">
      <formula>MOD(ROW(W164)-1,6)&lt;3</formula>
    </cfRule>
  </conditionalFormatting>
  <conditionalFormatting sqref="W174:W175">
    <cfRule type="expression" dxfId="800" priority="801">
      <formula>MOD(ROW(W167)-1,6)&lt;3</formula>
    </cfRule>
  </conditionalFormatting>
  <conditionalFormatting sqref="W174:W175">
    <cfRule type="expression" dxfId="799" priority="800">
      <formula>MOD(ROW(W167)-1,6)&lt;3</formula>
    </cfRule>
  </conditionalFormatting>
  <conditionalFormatting sqref="W177">
    <cfRule type="expression" dxfId="798" priority="799">
      <formula>MOD(ROW(W170)-1,6)&lt;3</formula>
    </cfRule>
  </conditionalFormatting>
  <conditionalFormatting sqref="W177">
    <cfRule type="expression" dxfId="797" priority="798">
      <formula>MOD(ROW(W170)-1,6)&lt;3</formula>
    </cfRule>
  </conditionalFormatting>
  <conditionalFormatting sqref="W180">
    <cfRule type="expression" dxfId="796" priority="797">
      <formula>MOD(ROW(W173)-1,6)&lt;3</formula>
    </cfRule>
  </conditionalFormatting>
  <conditionalFormatting sqref="W180">
    <cfRule type="expression" dxfId="795" priority="796">
      <formula>MOD(ROW(W173)-1,6)&lt;3</formula>
    </cfRule>
  </conditionalFormatting>
  <conditionalFormatting sqref="S10">
    <cfRule type="expression" dxfId="794" priority="795">
      <formula>MOD(ROW(S3)-1,6)&lt;3</formula>
    </cfRule>
  </conditionalFormatting>
  <conditionalFormatting sqref="S10">
    <cfRule type="expression" dxfId="793" priority="794">
      <formula>MOD(ROW(S3)-1,6)&lt;3</formula>
    </cfRule>
  </conditionalFormatting>
  <conditionalFormatting sqref="T9">
    <cfRule type="expression" dxfId="792" priority="793">
      <formula>MOD(ROW(T2)-1,6)&lt;3</formula>
    </cfRule>
  </conditionalFormatting>
  <conditionalFormatting sqref="T9">
    <cfRule type="expression" dxfId="791" priority="792">
      <formula>MOD(ROW(T2)-1,6)&lt;3</formula>
    </cfRule>
  </conditionalFormatting>
  <conditionalFormatting sqref="V9">
    <cfRule type="expression" dxfId="790" priority="791">
      <formula>MOD(ROW(V2)-1,6)&lt;3</formula>
    </cfRule>
  </conditionalFormatting>
  <conditionalFormatting sqref="V9">
    <cfRule type="expression" dxfId="789" priority="790">
      <formula>MOD(ROW(V2)-1,6)&lt;3</formula>
    </cfRule>
  </conditionalFormatting>
  <conditionalFormatting sqref="T77">
    <cfRule type="expression" dxfId="788" priority="789">
      <formula>MOD(ROW(T70)-1,6)&lt;3</formula>
    </cfRule>
  </conditionalFormatting>
  <conditionalFormatting sqref="T77">
    <cfRule type="expression" dxfId="787" priority="788">
      <formula>MOD(ROW(T70)-1,6)&lt;3</formula>
    </cfRule>
  </conditionalFormatting>
  <conditionalFormatting sqref="T158">
    <cfRule type="expression" dxfId="786" priority="787">
      <formula>MOD(ROW(T151)-1,6)&lt;3</formula>
    </cfRule>
  </conditionalFormatting>
  <conditionalFormatting sqref="T158">
    <cfRule type="expression" dxfId="785" priority="786">
      <formula>MOD(ROW(T151)-1,6)&lt;3</formula>
    </cfRule>
  </conditionalFormatting>
  <conditionalFormatting sqref="U158">
    <cfRule type="expression" dxfId="784" priority="785">
      <formula>MOD(ROW(U151)-1,6)&lt;3</formula>
    </cfRule>
  </conditionalFormatting>
  <conditionalFormatting sqref="U158">
    <cfRule type="expression" dxfId="783" priority="784">
      <formula>MOD(ROW(U151)-1,6)&lt;3</formula>
    </cfRule>
  </conditionalFormatting>
  <conditionalFormatting sqref="V9">
    <cfRule type="expression" dxfId="782" priority="783">
      <formula>MOD(ROW(V2)-1,6)&lt;3</formula>
    </cfRule>
  </conditionalFormatting>
  <conditionalFormatting sqref="V9">
    <cfRule type="expression" dxfId="781" priority="782">
      <formula>MOD(ROW(V2)-1,6)&lt;3</formula>
    </cfRule>
  </conditionalFormatting>
  <conditionalFormatting sqref="A11">
    <cfRule type="expression" dxfId="780" priority="781">
      <formula>MOD(ROW(A4)-1,6)&lt;3</formula>
    </cfRule>
  </conditionalFormatting>
  <conditionalFormatting sqref="W12">
    <cfRule type="expression" dxfId="779" priority="780">
      <formula>MOD(ROW(W5)-1,6)&lt;3</formula>
    </cfRule>
  </conditionalFormatting>
  <conditionalFormatting sqref="W12">
    <cfRule type="expression" dxfId="778" priority="779">
      <formula>MOD(ROW(W5)-1,6)&lt;3</formula>
    </cfRule>
  </conditionalFormatting>
  <conditionalFormatting sqref="S13">
    <cfRule type="expression" dxfId="777" priority="778">
      <formula>MOD(ROW(S6)-1,6)&lt;3</formula>
    </cfRule>
  </conditionalFormatting>
  <conditionalFormatting sqref="S13">
    <cfRule type="expression" dxfId="776" priority="777">
      <formula>MOD(ROW(S6)-1,6)&lt;3</formula>
    </cfRule>
  </conditionalFormatting>
  <conditionalFormatting sqref="T12">
    <cfRule type="expression" dxfId="775" priority="776">
      <formula>MOD(ROW(T5)-1,6)&lt;3</formula>
    </cfRule>
  </conditionalFormatting>
  <conditionalFormatting sqref="T12">
    <cfRule type="expression" dxfId="774" priority="775">
      <formula>MOD(ROW(T5)-1,6)&lt;3</formula>
    </cfRule>
  </conditionalFormatting>
  <conditionalFormatting sqref="V12">
    <cfRule type="expression" dxfId="773" priority="774">
      <formula>MOD(ROW(V5)-1,6)&lt;3</formula>
    </cfRule>
  </conditionalFormatting>
  <conditionalFormatting sqref="V12">
    <cfRule type="expression" dxfId="772" priority="773">
      <formula>MOD(ROW(V5)-1,6)&lt;3</formula>
    </cfRule>
  </conditionalFormatting>
  <conditionalFormatting sqref="V12">
    <cfRule type="expression" dxfId="771" priority="772">
      <formula>MOD(ROW(V5)-1,6)&lt;3</formula>
    </cfRule>
  </conditionalFormatting>
  <conditionalFormatting sqref="V12">
    <cfRule type="expression" dxfId="770" priority="771">
      <formula>MOD(ROW(V5)-1,6)&lt;3</formula>
    </cfRule>
  </conditionalFormatting>
  <conditionalFormatting sqref="A14">
    <cfRule type="expression" dxfId="769" priority="770">
      <formula>MOD(ROW(A7)-1,6)&lt;3</formula>
    </cfRule>
  </conditionalFormatting>
  <conditionalFormatting sqref="W15">
    <cfRule type="expression" dxfId="768" priority="769">
      <formula>MOD(ROW(W8)-1,6)&lt;3</formula>
    </cfRule>
  </conditionalFormatting>
  <conditionalFormatting sqref="W15">
    <cfRule type="expression" dxfId="767" priority="768">
      <formula>MOD(ROW(W8)-1,6)&lt;3</formula>
    </cfRule>
  </conditionalFormatting>
  <conditionalFormatting sqref="S16">
    <cfRule type="expression" dxfId="766" priority="767">
      <formula>MOD(ROW(S9)-1,6)&lt;3</formula>
    </cfRule>
  </conditionalFormatting>
  <conditionalFormatting sqref="S16">
    <cfRule type="expression" dxfId="765" priority="766">
      <formula>MOD(ROW(S9)-1,6)&lt;3</formula>
    </cfRule>
  </conditionalFormatting>
  <conditionalFormatting sqref="T15">
    <cfRule type="expression" dxfId="764" priority="765">
      <formula>MOD(ROW(T8)-1,6)&lt;3</formula>
    </cfRule>
  </conditionalFormatting>
  <conditionalFormatting sqref="T15">
    <cfRule type="expression" dxfId="763" priority="764">
      <formula>MOD(ROW(T8)-1,6)&lt;3</formula>
    </cfRule>
  </conditionalFormatting>
  <conditionalFormatting sqref="V15">
    <cfRule type="expression" dxfId="762" priority="763">
      <formula>MOD(ROW(V8)-1,6)&lt;3</formula>
    </cfRule>
  </conditionalFormatting>
  <conditionalFormatting sqref="V15">
    <cfRule type="expression" dxfId="761" priority="762">
      <formula>MOD(ROW(V8)-1,6)&lt;3</formula>
    </cfRule>
  </conditionalFormatting>
  <conditionalFormatting sqref="V15">
    <cfRule type="expression" dxfId="760" priority="761">
      <formula>MOD(ROW(V8)-1,6)&lt;3</formula>
    </cfRule>
  </conditionalFormatting>
  <conditionalFormatting sqref="V15">
    <cfRule type="expression" dxfId="759" priority="760">
      <formula>MOD(ROW(V8)-1,6)&lt;3</formula>
    </cfRule>
  </conditionalFormatting>
  <conditionalFormatting sqref="A17">
    <cfRule type="expression" dxfId="758" priority="759">
      <formula>MOD(ROW(A10)-1,6)&lt;3</formula>
    </cfRule>
  </conditionalFormatting>
  <conditionalFormatting sqref="W18">
    <cfRule type="expression" dxfId="757" priority="758">
      <formula>MOD(ROW(W11)-1,6)&lt;3</formula>
    </cfRule>
  </conditionalFormatting>
  <conditionalFormatting sqref="W18">
    <cfRule type="expression" dxfId="756" priority="757">
      <formula>MOD(ROW(W11)-1,6)&lt;3</formula>
    </cfRule>
  </conditionalFormatting>
  <conditionalFormatting sqref="S19">
    <cfRule type="expression" dxfId="755" priority="756">
      <formula>MOD(ROW(S12)-1,6)&lt;3</formula>
    </cfRule>
  </conditionalFormatting>
  <conditionalFormatting sqref="S19">
    <cfRule type="expression" dxfId="754" priority="755">
      <formula>MOD(ROW(S12)-1,6)&lt;3</formula>
    </cfRule>
  </conditionalFormatting>
  <conditionalFormatting sqref="T18">
    <cfRule type="expression" dxfId="753" priority="754">
      <formula>MOD(ROW(T11)-1,6)&lt;3</formula>
    </cfRule>
  </conditionalFormatting>
  <conditionalFormatting sqref="T18">
    <cfRule type="expression" dxfId="752" priority="753">
      <formula>MOD(ROW(T11)-1,6)&lt;3</formula>
    </cfRule>
  </conditionalFormatting>
  <conditionalFormatting sqref="V18">
    <cfRule type="expression" dxfId="751" priority="752">
      <formula>MOD(ROW(V11)-1,6)&lt;3</formula>
    </cfRule>
  </conditionalFormatting>
  <conditionalFormatting sqref="V18">
    <cfRule type="expression" dxfId="750" priority="751">
      <formula>MOD(ROW(V11)-1,6)&lt;3</formula>
    </cfRule>
  </conditionalFormatting>
  <conditionalFormatting sqref="V18">
    <cfRule type="expression" dxfId="749" priority="750">
      <formula>MOD(ROW(V11)-1,6)&lt;3</formula>
    </cfRule>
  </conditionalFormatting>
  <conditionalFormatting sqref="V18">
    <cfRule type="expression" dxfId="748" priority="749">
      <formula>MOD(ROW(V11)-1,6)&lt;3</formula>
    </cfRule>
  </conditionalFormatting>
  <conditionalFormatting sqref="A20">
    <cfRule type="expression" dxfId="747" priority="748">
      <formula>MOD(ROW(A13)-1,6)&lt;3</formula>
    </cfRule>
  </conditionalFormatting>
  <conditionalFormatting sqref="W21">
    <cfRule type="expression" dxfId="746" priority="747">
      <formula>MOD(ROW(W14)-1,6)&lt;3</formula>
    </cfRule>
  </conditionalFormatting>
  <conditionalFormatting sqref="W21">
    <cfRule type="expression" dxfId="745" priority="746">
      <formula>MOD(ROW(W14)-1,6)&lt;3</formula>
    </cfRule>
  </conditionalFormatting>
  <conditionalFormatting sqref="S22">
    <cfRule type="expression" dxfId="744" priority="745">
      <formula>MOD(ROW(S15)-1,6)&lt;3</formula>
    </cfRule>
  </conditionalFormatting>
  <conditionalFormatting sqref="S22">
    <cfRule type="expression" dxfId="743" priority="744">
      <formula>MOD(ROW(S15)-1,6)&lt;3</formula>
    </cfRule>
  </conditionalFormatting>
  <conditionalFormatting sqref="T21">
    <cfRule type="expression" dxfId="742" priority="743">
      <formula>MOD(ROW(T14)-1,6)&lt;3</formula>
    </cfRule>
  </conditionalFormatting>
  <conditionalFormatting sqref="T21">
    <cfRule type="expression" dxfId="741" priority="742">
      <formula>MOD(ROW(T14)-1,6)&lt;3</formula>
    </cfRule>
  </conditionalFormatting>
  <conditionalFormatting sqref="V21">
    <cfRule type="expression" dxfId="740" priority="741">
      <formula>MOD(ROW(V14)-1,6)&lt;3</formula>
    </cfRule>
  </conditionalFormatting>
  <conditionalFormatting sqref="V21">
    <cfRule type="expression" dxfId="739" priority="740">
      <formula>MOD(ROW(V14)-1,6)&lt;3</formula>
    </cfRule>
  </conditionalFormatting>
  <conditionalFormatting sqref="V21">
    <cfRule type="expression" dxfId="738" priority="739">
      <formula>MOD(ROW(V14)-1,6)&lt;3</formula>
    </cfRule>
  </conditionalFormatting>
  <conditionalFormatting sqref="V21">
    <cfRule type="expression" dxfId="737" priority="738">
      <formula>MOD(ROW(V14)-1,6)&lt;3</formula>
    </cfRule>
  </conditionalFormatting>
  <conditionalFormatting sqref="A23">
    <cfRule type="expression" dxfId="736" priority="737">
      <formula>MOD(ROW(A16)-1,6)&lt;3</formula>
    </cfRule>
  </conditionalFormatting>
  <conditionalFormatting sqref="W24">
    <cfRule type="expression" dxfId="735" priority="736">
      <formula>MOD(ROW(W17)-1,6)&lt;3</formula>
    </cfRule>
  </conditionalFormatting>
  <conditionalFormatting sqref="W24">
    <cfRule type="expression" dxfId="734" priority="735">
      <formula>MOD(ROW(W17)-1,6)&lt;3</formula>
    </cfRule>
  </conditionalFormatting>
  <conditionalFormatting sqref="S25">
    <cfRule type="expression" dxfId="733" priority="734">
      <formula>MOD(ROW(S18)-1,6)&lt;3</formula>
    </cfRule>
  </conditionalFormatting>
  <conditionalFormatting sqref="S25">
    <cfRule type="expression" dxfId="732" priority="733">
      <formula>MOD(ROW(S18)-1,6)&lt;3</formula>
    </cfRule>
  </conditionalFormatting>
  <conditionalFormatting sqref="T24">
    <cfRule type="expression" dxfId="731" priority="732">
      <formula>MOD(ROW(T17)-1,6)&lt;3</formula>
    </cfRule>
  </conditionalFormatting>
  <conditionalFormatting sqref="T24">
    <cfRule type="expression" dxfId="730" priority="731">
      <formula>MOD(ROW(T17)-1,6)&lt;3</formula>
    </cfRule>
  </conditionalFormatting>
  <conditionalFormatting sqref="V24">
    <cfRule type="expression" dxfId="729" priority="730">
      <formula>MOD(ROW(V17)-1,6)&lt;3</formula>
    </cfRule>
  </conditionalFormatting>
  <conditionalFormatting sqref="V24">
    <cfRule type="expression" dxfId="728" priority="729">
      <formula>MOD(ROW(V17)-1,6)&lt;3</formula>
    </cfRule>
  </conditionalFormatting>
  <conditionalFormatting sqref="V24">
    <cfRule type="expression" dxfId="727" priority="728">
      <formula>MOD(ROW(V17)-1,6)&lt;3</formula>
    </cfRule>
  </conditionalFormatting>
  <conditionalFormatting sqref="V24">
    <cfRule type="expression" dxfId="726" priority="727">
      <formula>MOD(ROW(V17)-1,6)&lt;3</formula>
    </cfRule>
  </conditionalFormatting>
  <conditionalFormatting sqref="A26">
    <cfRule type="expression" dxfId="725" priority="726">
      <formula>MOD(ROW(A19)-1,6)&lt;3</formula>
    </cfRule>
  </conditionalFormatting>
  <conditionalFormatting sqref="W27">
    <cfRule type="expression" dxfId="724" priority="725">
      <formula>MOD(ROW(W20)-1,6)&lt;3</formula>
    </cfRule>
  </conditionalFormatting>
  <conditionalFormatting sqref="W27">
    <cfRule type="expression" dxfId="723" priority="724">
      <formula>MOD(ROW(W20)-1,6)&lt;3</formula>
    </cfRule>
  </conditionalFormatting>
  <conditionalFormatting sqref="S28">
    <cfRule type="expression" dxfId="722" priority="723">
      <formula>MOD(ROW(S21)-1,6)&lt;3</formula>
    </cfRule>
  </conditionalFormatting>
  <conditionalFormatting sqref="S28">
    <cfRule type="expression" dxfId="721" priority="722">
      <formula>MOD(ROW(S21)-1,6)&lt;3</formula>
    </cfRule>
  </conditionalFormatting>
  <conditionalFormatting sqref="T27">
    <cfRule type="expression" dxfId="720" priority="721">
      <formula>MOD(ROW(T20)-1,6)&lt;3</formula>
    </cfRule>
  </conditionalFormatting>
  <conditionalFormatting sqref="T27">
    <cfRule type="expression" dxfId="719" priority="720">
      <formula>MOD(ROW(T20)-1,6)&lt;3</formula>
    </cfRule>
  </conditionalFormatting>
  <conditionalFormatting sqref="V27">
    <cfRule type="expression" dxfId="718" priority="719">
      <formula>MOD(ROW(V20)-1,6)&lt;3</formula>
    </cfRule>
  </conditionalFormatting>
  <conditionalFormatting sqref="V27">
    <cfRule type="expression" dxfId="717" priority="718">
      <formula>MOD(ROW(V20)-1,6)&lt;3</formula>
    </cfRule>
  </conditionalFormatting>
  <conditionalFormatting sqref="V27">
    <cfRule type="expression" dxfId="716" priority="717">
      <formula>MOD(ROW(V20)-1,6)&lt;3</formula>
    </cfRule>
  </conditionalFormatting>
  <conditionalFormatting sqref="V27">
    <cfRule type="expression" dxfId="715" priority="716">
      <formula>MOD(ROW(V20)-1,6)&lt;3</formula>
    </cfRule>
  </conditionalFormatting>
  <conditionalFormatting sqref="A29">
    <cfRule type="expression" dxfId="714" priority="715">
      <formula>MOD(ROW(A22)-1,6)&lt;3</formula>
    </cfRule>
  </conditionalFormatting>
  <conditionalFormatting sqref="W30">
    <cfRule type="expression" dxfId="713" priority="714">
      <formula>MOD(ROW(W23)-1,6)&lt;3</formula>
    </cfRule>
  </conditionalFormatting>
  <conditionalFormatting sqref="W30">
    <cfRule type="expression" dxfId="712" priority="713">
      <formula>MOD(ROW(W23)-1,6)&lt;3</formula>
    </cfRule>
  </conditionalFormatting>
  <conditionalFormatting sqref="S31">
    <cfRule type="expression" dxfId="711" priority="712">
      <formula>MOD(ROW(S24)-1,6)&lt;3</formula>
    </cfRule>
  </conditionalFormatting>
  <conditionalFormatting sqref="S31">
    <cfRule type="expression" dxfId="710" priority="711">
      <formula>MOD(ROW(S24)-1,6)&lt;3</formula>
    </cfRule>
  </conditionalFormatting>
  <conditionalFormatting sqref="T30">
    <cfRule type="expression" dxfId="709" priority="710">
      <formula>MOD(ROW(T23)-1,6)&lt;3</formula>
    </cfRule>
  </conditionalFormatting>
  <conditionalFormatting sqref="T30">
    <cfRule type="expression" dxfId="708" priority="709">
      <formula>MOD(ROW(T23)-1,6)&lt;3</formula>
    </cfRule>
  </conditionalFormatting>
  <conditionalFormatting sqref="V30">
    <cfRule type="expression" dxfId="707" priority="708">
      <formula>MOD(ROW(V23)-1,6)&lt;3</formula>
    </cfRule>
  </conditionalFormatting>
  <conditionalFormatting sqref="V30">
    <cfRule type="expression" dxfId="706" priority="707">
      <formula>MOD(ROW(V23)-1,6)&lt;3</formula>
    </cfRule>
  </conditionalFormatting>
  <conditionalFormatting sqref="V30">
    <cfRule type="expression" dxfId="705" priority="706">
      <formula>MOD(ROW(V23)-1,6)&lt;3</formula>
    </cfRule>
  </conditionalFormatting>
  <conditionalFormatting sqref="V30">
    <cfRule type="expression" dxfId="704" priority="705">
      <formula>MOD(ROW(V23)-1,6)&lt;3</formula>
    </cfRule>
  </conditionalFormatting>
  <conditionalFormatting sqref="A32">
    <cfRule type="expression" dxfId="703" priority="704">
      <formula>MOD(ROW(A25)-1,6)&lt;3</formula>
    </cfRule>
  </conditionalFormatting>
  <conditionalFormatting sqref="W33">
    <cfRule type="expression" dxfId="702" priority="703">
      <formula>MOD(ROW(W26)-1,6)&lt;3</formula>
    </cfRule>
  </conditionalFormatting>
  <conditionalFormatting sqref="W33">
    <cfRule type="expression" dxfId="701" priority="702">
      <formula>MOD(ROW(W26)-1,6)&lt;3</formula>
    </cfRule>
  </conditionalFormatting>
  <conditionalFormatting sqref="S34">
    <cfRule type="expression" dxfId="700" priority="701">
      <formula>MOD(ROW(S27)-1,6)&lt;3</formula>
    </cfRule>
  </conditionalFormatting>
  <conditionalFormatting sqref="S34">
    <cfRule type="expression" dxfId="699" priority="700">
      <formula>MOD(ROW(S27)-1,6)&lt;3</formula>
    </cfRule>
  </conditionalFormatting>
  <conditionalFormatting sqref="T33">
    <cfRule type="expression" dxfId="698" priority="699">
      <formula>MOD(ROW(T26)-1,6)&lt;3</formula>
    </cfRule>
  </conditionalFormatting>
  <conditionalFormatting sqref="T33">
    <cfRule type="expression" dxfId="697" priority="698">
      <formula>MOD(ROW(T26)-1,6)&lt;3</formula>
    </cfRule>
  </conditionalFormatting>
  <conditionalFormatting sqref="V33">
    <cfRule type="expression" dxfId="696" priority="697">
      <formula>MOD(ROW(V26)-1,6)&lt;3</formula>
    </cfRule>
  </conditionalFormatting>
  <conditionalFormatting sqref="V33">
    <cfRule type="expression" dxfId="695" priority="696">
      <formula>MOD(ROW(V26)-1,6)&lt;3</formula>
    </cfRule>
  </conditionalFormatting>
  <conditionalFormatting sqref="V33">
    <cfRule type="expression" dxfId="694" priority="695">
      <formula>MOD(ROW(V26)-1,6)&lt;3</formula>
    </cfRule>
  </conditionalFormatting>
  <conditionalFormatting sqref="V33">
    <cfRule type="expression" dxfId="693" priority="694">
      <formula>MOD(ROW(V26)-1,6)&lt;3</formula>
    </cfRule>
  </conditionalFormatting>
  <conditionalFormatting sqref="A35">
    <cfRule type="expression" dxfId="692" priority="693">
      <formula>MOD(ROW(A28)-1,6)&lt;3</formula>
    </cfRule>
  </conditionalFormatting>
  <conditionalFormatting sqref="W36">
    <cfRule type="expression" dxfId="691" priority="692">
      <formula>MOD(ROW(W29)-1,6)&lt;3</formula>
    </cfRule>
  </conditionalFormatting>
  <conditionalFormatting sqref="W36">
    <cfRule type="expression" dxfId="690" priority="691">
      <formula>MOD(ROW(W29)-1,6)&lt;3</formula>
    </cfRule>
  </conditionalFormatting>
  <conditionalFormatting sqref="S37">
    <cfRule type="expression" dxfId="689" priority="690">
      <formula>MOD(ROW(S30)-1,6)&lt;3</formula>
    </cfRule>
  </conditionalFormatting>
  <conditionalFormatting sqref="S37">
    <cfRule type="expression" dxfId="688" priority="689">
      <formula>MOD(ROW(S30)-1,6)&lt;3</formula>
    </cfRule>
  </conditionalFormatting>
  <conditionalFormatting sqref="T36">
    <cfRule type="expression" dxfId="687" priority="688">
      <formula>MOD(ROW(T29)-1,6)&lt;3</formula>
    </cfRule>
  </conditionalFormatting>
  <conditionalFormatting sqref="T36">
    <cfRule type="expression" dxfId="686" priority="687">
      <formula>MOD(ROW(T29)-1,6)&lt;3</formula>
    </cfRule>
  </conditionalFormatting>
  <conditionalFormatting sqref="V36">
    <cfRule type="expression" dxfId="685" priority="686">
      <formula>MOD(ROW(V29)-1,6)&lt;3</formula>
    </cfRule>
  </conditionalFormatting>
  <conditionalFormatting sqref="V36">
    <cfRule type="expression" dxfId="684" priority="685">
      <formula>MOD(ROW(V29)-1,6)&lt;3</formula>
    </cfRule>
  </conditionalFormatting>
  <conditionalFormatting sqref="V36">
    <cfRule type="expression" dxfId="683" priority="684">
      <formula>MOD(ROW(V29)-1,6)&lt;3</formula>
    </cfRule>
  </conditionalFormatting>
  <conditionalFormatting sqref="V36">
    <cfRule type="expression" dxfId="682" priority="683">
      <formula>MOD(ROW(V29)-1,6)&lt;3</formula>
    </cfRule>
  </conditionalFormatting>
  <conditionalFormatting sqref="A38">
    <cfRule type="expression" dxfId="681" priority="682">
      <formula>MOD(ROW(A31)-1,6)&lt;3</formula>
    </cfRule>
  </conditionalFormatting>
  <conditionalFormatting sqref="W39">
    <cfRule type="expression" dxfId="680" priority="681">
      <formula>MOD(ROW(W32)-1,6)&lt;3</formula>
    </cfRule>
  </conditionalFormatting>
  <conditionalFormatting sqref="W39">
    <cfRule type="expression" dxfId="679" priority="680">
      <formula>MOD(ROW(W32)-1,6)&lt;3</formula>
    </cfRule>
  </conditionalFormatting>
  <conditionalFormatting sqref="S40">
    <cfRule type="expression" dxfId="678" priority="679">
      <formula>MOD(ROW(S33)-1,6)&lt;3</formula>
    </cfRule>
  </conditionalFormatting>
  <conditionalFormatting sqref="S40">
    <cfRule type="expression" dxfId="677" priority="678">
      <formula>MOD(ROW(S33)-1,6)&lt;3</formula>
    </cfRule>
  </conditionalFormatting>
  <conditionalFormatting sqref="T39">
    <cfRule type="expression" dxfId="676" priority="677">
      <formula>MOD(ROW(T32)-1,6)&lt;3</formula>
    </cfRule>
  </conditionalFormatting>
  <conditionalFormatting sqref="T39">
    <cfRule type="expression" dxfId="675" priority="676">
      <formula>MOD(ROW(T32)-1,6)&lt;3</formula>
    </cfRule>
  </conditionalFormatting>
  <conditionalFormatting sqref="V39">
    <cfRule type="expression" dxfId="674" priority="675">
      <formula>MOD(ROW(V32)-1,6)&lt;3</formula>
    </cfRule>
  </conditionalFormatting>
  <conditionalFormatting sqref="V39">
    <cfRule type="expression" dxfId="673" priority="674">
      <formula>MOD(ROW(V32)-1,6)&lt;3</formula>
    </cfRule>
  </conditionalFormatting>
  <conditionalFormatting sqref="V39">
    <cfRule type="expression" dxfId="672" priority="673">
      <formula>MOD(ROW(V32)-1,6)&lt;3</formula>
    </cfRule>
  </conditionalFormatting>
  <conditionalFormatting sqref="V39">
    <cfRule type="expression" dxfId="671" priority="672">
      <formula>MOD(ROW(V32)-1,6)&lt;3</formula>
    </cfRule>
  </conditionalFormatting>
  <conditionalFormatting sqref="A41">
    <cfRule type="expression" dxfId="670" priority="671">
      <formula>MOD(ROW(A34)-1,6)&lt;3</formula>
    </cfRule>
  </conditionalFormatting>
  <conditionalFormatting sqref="W42">
    <cfRule type="expression" dxfId="669" priority="670">
      <formula>MOD(ROW(W35)-1,6)&lt;3</formula>
    </cfRule>
  </conditionalFormatting>
  <conditionalFormatting sqref="W42">
    <cfRule type="expression" dxfId="668" priority="669">
      <formula>MOD(ROW(W35)-1,6)&lt;3</formula>
    </cfRule>
  </conditionalFormatting>
  <conditionalFormatting sqref="S43">
    <cfRule type="expression" dxfId="667" priority="668">
      <formula>MOD(ROW(S36)-1,6)&lt;3</formula>
    </cfRule>
  </conditionalFormatting>
  <conditionalFormatting sqref="S43">
    <cfRule type="expression" dxfId="666" priority="667">
      <formula>MOD(ROW(S36)-1,6)&lt;3</formula>
    </cfRule>
  </conditionalFormatting>
  <conditionalFormatting sqref="T42">
    <cfRule type="expression" dxfId="665" priority="666">
      <formula>MOD(ROW(T35)-1,6)&lt;3</formula>
    </cfRule>
  </conditionalFormatting>
  <conditionalFormatting sqref="T42">
    <cfRule type="expression" dxfId="664" priority="665">
      <formula>MOD(ROW(T35)-1,6)&lt;3</formula>
    </cfRule>
  </conditionalFormatting>
  <conditionalFormatting sqref="V42">
    <cfRule type="expression" dxfId="663" priority="664">
      <formula>MOD(ROW(V35)-1,6)&lt;3</formula>
    </cfRule>
  </conditionalFormatting>
  <conditionalFormatting sqref="V42">
    <cfRule type="expression" dxfId="662" priority="663">
      <formula>MOD(ROW(V35)-1,6)&lt;3</formula>
    </cfRule>
  </conditionalFormatting>
  <conditionalFormatting sqref="V42">
    <cfRule type="expression" dxfId="661" priority="662">
      <formula>MOD(ROW(V35)-1,6)&lt;3</formula>
    </cfRule>
  </conditionalFormatting>
  <conditionalFormatting sqref="V42">
    <cfRule type="expression" dxfId="660" priority="661">
      <formula>MOD(ROW(V35)-1,6)&lt;3</formula>
    </cfRule>
  </conditionalFormatting>
  <conditionalFormatting sqref="A44">
    <cfRule type="expression" dxfId="659" priority="660">
      <formula>MOD(ROW(A37)-1,6)&lt;3</formula>
    </cfRule>
  </conditionalFormatting>
  <conditionalFormatting sqref="W45">
    <cfRule type="expression" dxfId="658" priority="659">
      <formula>MOD(ROW(W38)-1,6)&lt;3</formula>
    </cfRule>
  </conditionalFormatting>
  <conditionalFormatting sqref="W45">
    <cfRule type="expression" dxfId="657" priority="658">
      <formula>MOD(ROW(W38)-1,6)&lt;3</formula>
    </cfRule>
  </conditionalFormatting>
  <conditionalFormatting sqref="S46">
    <cfRule type="expression" dxfId="656" priority="657">
      <formula>MOD(ROW(S39)-1,6)&lt;3</formula>
    </cfRule>
  </conditionalFormatting>
  <conditionalFormatting sqref="S46">
    <cfRule type="expression" dxfId="655" priority="656">
      <formula>MOD(ROW(S39)-1,6)&lt;3</formula>
    </cfRule>
  </conditionalFormatting>
  <conditionalFormatting sqref="T45">
    <cfRule type="expression" dxfId="654" priority="655">
      <formula>MOD(ROW(T38)-1,6)&lt;3</formula>
    </cfRule>
  </conditionalFormatting>
  <conditionalFormatting sqref="T45">
    <cfRule type="expression" dxfId="653" priority="654">
      <formula>MOD(ROW(T38)-1,6)&lt;3</formula>
    </cfRule>
  </conditionalFormatting>
  <conditionalFormatting sqref="V45">
    <cfRule type="expression" dxfId="652" priority="653">
      <formula>MOD(ROW(V38)-1,6)&lt;3</formula>
    </cfRule>
  </conditionalFormatting>
  <conditionalFormatting sqref="V45">
    <cfRule type="expression" dxfId="651" priority="652">
      <formula>MOD(ROW(V38)-1,6)&lt;3</formula>
    </cfRule>
  </conditionalFormatting>
  <conditionalFormatting sqref="V45">
    <cfRule type="expression" dxfId="650" priority="651">
      <formula>MOD(ROW(V38)-1,6)&lt;3</formula>
    </cfRule>
  </conditionalFormatting>
  <conditionalFormatting sqref="V45">
    <cfRule type="expression" dxfId="649" priority="650">
      <formula>MOD(ROW(V38)-1,6)&lt;3</formula>
    </cfRule>
  </conditionalFormatting>
  <conditionalFormatting sqref="A47">
    <cfRule type="expression" dxfId="648" priority="649">
      <formula>MOD(ROW(A40)-1,6)&lt;3</formula>
    </cfRule>
  </conditionalFormatting>
  <conditionalFormatting sqref="W48">
    <cfRule type="expression" dxfId="647" priority="648">
      <formula>MOD(ROW(W41)-1,6)&lt;3</formula>
    </cfRule>
  </conditionalFormatting>
  <conditionalFormatting sqref="W48">
    <cfRule type="expression" dxfId="646" priority="647">
      <formula>MOD(ROW(W41)-1,6)&lt;3</formula>
    </cfRule>
  </conditionalFormatting>
  <conditionalFormatting sqref="S49">
    <cfRule type="expression" dxfId="645" priority="646">
      <formula>MOD(ROW(S42)-1,6)&lt;3</formula>
    </cfRule>
  </conditionalFormatting>
  <conditionalFormatting sqref="S49">
    <cfRule type="expression" dxfId="644" priority="645">
      <formula>MOD(ROW(S42)-1,6)&lt;3</formula>
    </cfRule>
  </conditionalFormatting>
  <conditionalFormatting sqref="T48">
    <cfRule type="expression" dxfId="643" priority="644">
      <formula>MOD(ROW(T41)-1,6)&lt;3</formula>
    </cfRule>
  </conditionalFormatting>
  <conditionalFormatting sqref="T48">
    <cfRule type="expression" dxfId="642" priority="643">
      <formula>MOD(ROW(T41)-1,6)&lt;3</formula>
    </cfRule>
  </conditionalFormatting>
  <conditionalFormatting sqref="V48">
    <cfRule type="expression" dxfId="641" priority="642">
      <formula>MOD(ROW(V41)-1,6)&lt;3</formula>
    </cfRule>
  </conditionalFormatting>
  <conditionalFormatting sqref="V48">
    <cfRule type="expression" dxfId="640" priority="641">
      <formula>MOD(ROW(V41)-1,6)&lt;3</formula>
    </cfRule>
  </conditionalFormatting>
  <conditionalFormatting sqref="V48">
    <cfRule type="expression" dxfId="639" priority="640">
      <formula>MOD(ROW(V41)-1,6)&lt;3</formula>
    </cfRule>
  </conditionalFormatting>
  <conditionalFormatting sqref="V48">
    <cfRule type="expression" dxfId="638" priority="639">
      <formula>MOD(ROW(V41)-1,6)&lt;3</formula>
    </cfRule>
  </conditionalFormatting>
  <conditionalFormatting sqref="A50">
    <cfRule type="expression" dxfId="637" priority="638">
      <formula>MOD(ROW(A43)-1,6)&lt;3</formula>
    </cfRule>
  </conditionalFormatting>
  <conditionalFormatting sqref="W51">
    <cfRule type="expression" dxfId="636" priority="637">
      <formula>MOD(ROW(W44)-1,6)&lt;3</formula>
    </cfRule>
  </conditionalFormatting>
  <conditionalFormatting sqref="W51">
    <cfRule type="expression" dxfId="635" priority="636">
      <formula>MOD(ROW(W44)-1,6)&lt;3</formula>
    </cfRule>
  </conditionalFormatting>
  <conditionalFormatting sqref="S52">
    <cfRule type="expression" dxfId="634" priority="635">
      <formula>MOD(ROW(S45)-1,6)&lt;3</formula>
    </cfRule>
  </conditionalFormatting>
  <conditionalFormatting sqref="S52">
    <cfRule type="expression" dxfId="633" priority="634">
      <formula>MOD(ROW(S45)-1,6)&lt;3</formula>
    </cfRule>
  </conditionalFormatting>
  <conditionalFormatting sqref="T51">
    <cfRule type="expression" dxfId="632" priority="633">
      <formula>MOD(ROW(T44)-1,6)&lt;3</formula>
    </cfRule>
  </conditionalFormatting>
  <conditionalFormatting sqref="T51">
    <cfRule type="expression" dxfId="631" priority="632">
      <formula>MOD(ROW(T44)-1,6)&lt;3</formula>
    </cfRule>
  </conditionalFormatting>
  <conditionalFormatting sqref="V51">
    <cfRule type="expression" dxfId="630" priority="631">
      <formula>MOD(ROW(V44)-1,6)&lt;3</formula>
    </cfRule>
  </conditionalFormatting>
  <conditionalFormatting sqref="V51">
    <cfRule type="expression" dxfId="629" priority="630">
      <formula>MOD(ROW(V44)-1,6)&lt;3</formula>
    </cfRule>
  </conditionalFormatting>
  <conditionalFormatting sqref="V51">
    <cfRule type="expression" dxfId="628" priority="629">
      <formula>MOD(ROW(V44)-1,6)&lt;3</formula>
    </cfRule>
  </conditionalFormatting>
  <conditionalFormatting sqref="V51">
    <cfRule type="expression" dxfId="627" priority="628">
      <formula>MOD(ROW(V44)-1,6)&lt;3</formula>
    </cfRule>
  </conditionalFormatting>
  <conditionalFormatting sqref="A53">
    <cfRule type="expression" dxfId="626" priority="627">
      <formula>MOD(ROW(A46)-1,6)&lt;3</formula>
    </cfRule>
  </conditionalFormatting>
  <conditionalFormatting sqref="W54">
    <cfRule type="expression" dxfId="625" priority="626">
      <formula>MOD(ROW(W47)-1,6)&lt;3</formula>
    </cfRule>
  </conditionalFormatting>
  <conditionalFormatting sqref="W54">
    <cfRule type="expression" dxfId="624" priority="625">
      <formula>MOD(ROW(W47)-1,6)&lt;3</formula>
    </cfRule>
  </conditionalFormatting>
  <conditionalFormatting sqref="S55">
    <cfRule type="expression" dxfId="623" priority="624">
      <formula>MOD(ROW(S48)-1,6)&lt;3</formula>
    </cfRule>
  </conditionalFormatting>
  <conditionalFormatting sqref="S55">
    <cfRule type="expression" dxfId="622" priority="623">
      <formula>MOD(ROW(S48)-1,6)&lt;3</formula>
    </cfRule>
  </conditionalFormatting>
  <conditionalFormatting sqref="T54">
    <cfRule type="expression" dxfId="621" priority="622">
      <formula>MOD(ROW(T47)-1,6)&lt;3</formula>
    </cfRule>
  </conditionalFormatting>
  <conditionalFormatting sqref="T54">
    <cfRule type="expression" dxfId="620" priority="621">
      <formula>MOD(ROW(T47)-1,6)&lt;3</formula>
    </cfRule>
  </conditionalFormatting>
  <conditionalFormatting sqref="V54">
    <cfRule type="expression" dxfId="619" priority="620">
      <formula>MOD(ROW(V47)-1,6)&lt;3</formula>
    </cfRule>
  </conditionalFormatting>
  <conditionalFormatting sqref="V54">
    <cfRule type="expression" dxfId="618" priority="619">
      <formula>MOD(ROW(V47)-1,6)&lt;3</formula>
    </cfRule>
  </conditionalFormatting>
  <conditionalFormatting sqref="V54">
    <cfRule type="expression" dxfId="617" priority="618">
      <formula>MOD(ROW(V47)-1,6)&lt;3</formula>
    </cfRule>
  </conditionalFormatting>
  <conditionalFormatting sqref="V54">
    <cfRule type="expression" dxfId="616" priority="617">
      <formula>MOD(ROW(V47)-1,6)&lt;3</formula>
    </cfRule>
  </conditionalFormatting>
  <conditionalFormatting sqref="A56">
    <cfRule type="expression" dxfId="615" priority="616">
      <formula>MOD(ROW(A49)-1,6)&lt;3</formula>
    </cfRule>
  </conditionalFormatting>
  <conditionalFormatting sqref="W57">
    <cfRule type="expression" dxfId="614" priority="615">
      <formula>MOD(ROW(W50)-1,6)&lt;3</formula>
    </cfRule>
  </conditionalFormatting>
  <conditionalFormatting sqref="W57">
    <cfRule type="expression" dxfId="613" priority="614">
      <formula>MOD(ROW(W50)-1,6)&lt;3</formula>
    </cfRule>
  </conditionalFormatting>
  <conditionalFormatting sqref="S58">
    <cfRule type="expression" dxfId="612" priority="613">
      <formula>MOD(ROW(S51)-1,6)&lt;3</formula>
    </cfRule>
  </conditionalFormatting>
  <conditionalFormatting sqref="S58">
    <cfRule type="expression" dxfId="611" priority="612">
      <formula>MOD(ROW(S51)-1,6)&lt;3</formula>
    </cfRule>
  </conditionalFormatting>
  <conditionalFormatting sqref="T57">
    <cfRule type="expression" dxfId="610" priority="611">
      <formula>MOD(ROW(T50)-1,6)&lt;3</formula>
    </cfRule>
  </conditionalFormatting>
  <conditionalFormatting sqref="T57">
    <cfRule type="expression" dxfId="609" priority="610">
      <formula>MOD(ROW(T50)-1,6)&lt;3</formula>
    </cfRule>
  </conditionalFormatting>
  <conditionalFormatting sqref="V57">
    <cfRule type="expression" dxfId="608" priority="609">
      <formula>MOD(ROW(V50)-1,6)&lt;3</formula>
    </cfRule>
  </conditionalFormatting>
  <conditionalFormatting sqref="V57">
    <cfRule type="expression" dxfId="607" priority="608">
      <formula>MOD(ROW(V50)-1,6)&lt;3</formula>
    </cfRule>
  </conditionalFormatting>
  <conditionalFormatting sqref="V57">
    <cfRule type="expression" dxfId="606" priority="607">
      <formula>MOD(ROW(V50)-1,6)&lt;3</formula>
    </cfRule>
  </conditionalFormatting>
  <conditionalFormatting sqref="V57">
    <cfRule type="expression" dxfId="605" priority="606">
      <formula>MOD(ROW(V50)-1,6)&lt;3</formula>
    </cfRule>
  </conditionalFormatting>
  <conditionalFormatting sqref="A59">
    <cfRule type="expression" dxfId="604" priority="605">
      <formula>MOD(ROW(A52)-1,6)&lt;3</formula>
    </cfRule>
  </conditionalFormatting>
  <conditionalFormatting sqref="W60">
    <cfRule type="expression" dxfId="603" priority="604">
      <formula>MOD(ROW(W53)-1,6)&lt;3</formula>
    </cfRule>
  </conditionalFormatting>
  <conditionalFormatting sqref="W60">
    <cfRule type="expression" dxfId="602" priority="603">
      <formula>MOD(ROW(W53)-1,6)&lt;3</formula>
    </cfRule>
  </conditionalFormatting>
  <conditionalFormatting sqref="S61">
    <cfRule type="expression" dxfId="601" priority="602">
      <formula>MOD(ROW(S54)-1,6)&lt;3</formula>
    </cfRule>
  </conditionalFormatting>
  <conditionalFormatting sqref="S61">
    <cfRule type="expression" dxfId="600" priority="601">
      <formula>MOD(ROW(S54)-1,6)&lt;3</formula>
    </cfRule>
  </conditionalFormatting>
  <conditionalFormatting sqref="T60">
    <cfRule type="expression" dxfId="599" priority="600">
      <formula>MOD(ROW(T53)-1,6)&lt;3</formula>
    </cfRule>
  </conditionalFormatting>
  <conditionalFormatting sqref="T60">
    <cfRule type="expression" dxfId="598" priority="599">
      <formula>MOD(ROW(T53)-1,6)&lt;3</formula>
    </cfRule>
  </conditionalFormatting>
  <conditionalFormatting sqref="V60">
    <cfRule type="expression" dxfId="597" priority="598">
      <formula>MOD(ROW(V53)-1,6)&lt;3</formula>
    </cfRule>
  </conditionalFormatting>
  <conditionalFormatting sqref="V60">
    <cfRule type="expression" dxfId="596" priority="597">
      <formula>MOD(ROW(V53)-1,6)&lt;3</formula>
    </cfRule>
  </conditionalFormatting>
  <conditionalFormatting sqref="V60">
    <cfRule type="expression" dxfId="595" priority="596">
      <formula>MOD(ROW(V53)-1,6)&lt;3</formula>
    </cfRule>
  </conditionalFormatting>
  <conditionalFormatting sqref="V60">
    <cfRule type="expression" dxfId="594" priority="595">
      <formula>MOD(ROW(V53)-1,6)&lt;3</formula>
    </cfRule>
  </conditionalFormatting>
  <conditionalFormatting sqref="A62">
    <cfRule type="expression" dxfId="593" priority="594">
      <formula>MOD(ROW(A55)-1,6)&lt;3</formula>
    </cfRule>
  </conditionalFormatting>
  <conditionalFormatting sqref="W63">
    <cfRule type="expression" dxfId="592" priority="593">
      <formula>MOD(ROW(W56)-1,6)&lt;3</formula>
    </cfRule>
  </conditionalFormatting>
  <conditionalFormatting sqref="W63">
    <cfRule type="expression" dxfId="591" priority="592">
      <formula>MOD(ROW(W56)-1,6)&lt;3</formula>
    </cfRule>
  </conditionalFormatting>
  <conditionalFormatting sqref="S64">
    <cfRule type="expression" dxfId="590" priority="591">
      <formula>MOD(ROW(S57)-1,6)&lt;3</formula>
    </cfRule>
  </conditionalFormatting>
  <conditionalFormatting sqref="S64">
    <cfRule type="expression" dxfId="589" priority="590">
      <formula>MOD(ROW(S57)-1,6)&lt;3</formula>
    </cfRule>
  </conditionalFormatting>
  <conditionalFormatting sqref="T63">
    <cfRule type="expression" dxfId="588" priority="589">
      <formula>MOD(ROW(T56)-1,6)&lt;3</formula>
    </cfRule>
  </conditionalFormatting>
  <conditionalFormatting sqref="T63">
    <cfRule type="expression" dxfId="587" priority="588">
      <formula>MOD(ROW(T56)-1,6)&lt;3</formula>
    </cfRule>
  </conditionalFormatting>
  <conditionalFormatting sqref="V63">
    <cfRule type="expression" dxfId="586" priority="587">
      <formula>MOD(ROW(V56)-1,6)&lt;3</formula>
    </cfRule>
  </conditionalFormatting>
  <conditionalFormatting sqref="V63">
    <cfRule type="expression" dxfId="585" priority="586">
      <formula>MOD(ROW(V56)-1,6)&lt;3</formula>
    </cfRule>
  </conditionalFormatting>
  <conditionalFormatting sqref="V63">
    <cfRule type="expression" dxfId="584" priority="585">
      <formula>MOD(ROW(V56)-1,6)&lt;3</formula>
    </cfRule>
  </conditionalFormatting>
  <conditionalFormatting sqref="V63">
    <cfRule type="expression" dxfId="583" priority="584">
      <formula>MOD(ROW(V56)-1,6)&lt;3</formula>
    </cfRule>
  </conditionalFormatting>
  <conditionalFormatting sqref="A65">
    <cfRule type="expression" dxfId="582" priority="583">
      <formula>MOD(ROW(A58)-1,6)&lt;3</formula>
    </cfRule>
  </conditionalFormatting>
  <conditionalFormatting sqref="W66">
    <cfRule type="expression" dxfId="581" priority="582">
      <formula>MOD(ROW(W59)-1,6)&lt;3</formula>
    </cfRule>
  </conditionalFormatting>
  <conditionalFormatting sqref="W66">
    <cfRule type="expression" dxfId="580" priority="581">
      <formula>MOD(ROW(W59)-1,6)&lt;3</formula>
    </cfRule>
  </conditionalFormatting>
  <conditionalFormatting sqref="S67">
    <cfRule type="expression" dxfId="579" priority="580">
      <formula>MOD(ROW(S60)-1,6)&lt;3</formula>
    </cfRule>
  </conditionalFormatting>
  <conditionalFormatting sqref="S67">
    <cfRule type="expression" dxfId="578" priority="579">
      <formula>MOD(ROW(S60)-1,6)&lt;3</formula>
    </cfRule>
  </conditionalFormatting>
  <conditionalFormatting sqref="T66">
    <cfRule type="expression" dxfId="577" priority="578">
      <formula>MOD(ROW(T59)-1,6)&lt;3</formula>
    </cfRule>
  </conditionalFormatting>
  <conditionalFormatting sqref="T66">
    <cfRule type="expression" dxfId="576" priority="577">
      <formula>MOD(ROW(T59)-1,6)&lt;3</formula>
    </cfRule>
  </conditionalFormatting>
  <conditionalFormatting sqref="V66">
    <cfRule type="expression" dxfId="575" priority="576">
      <formula>MOD(ROW(V59)-1,6)&lt;3</formula>
    </cfRule>
  </conditionalFormatting>
  <conditionalFormatting sqref="V66">
    <cfRule type="expression" dxfId="574" priority="575">
      <formula>MOD(ROW(V59)-1,6)&lt;3</formula>
    </cfRule>
  </conditionalFormatting>
  <conditionalFormatting sqref="V66">
    <cfRule type="expression" dxfId="573" priority="574">
      <formula>MOD(ROW(V59)-1,6)&lt;3</formula>
    </cfRule>
  </conditionalFormatting>
  <conditionalFormatting sqref="V66">
    <cfRule type="expression" dxfId="572" priority="573">
      <formula>MOD(ROW(V59)-1,6)&lt;3</formula>
    </cfRule>
  </conditionalFormatting>
  <conditionalFormatting sqref="A68">
    <cfRule type="expression" dxfId="571" priority="572">
      <formula>MOD(ROW(A61)-1,6)&lt;3</formula>
    </cfRule>
  </conditionalFormatting>
  <conditionalFormatting sqref="W69">
    <cfRule type="expression" dxfId="570" priority="571">
      <formula>MOD(ROW(W62)-1,6)&lt;3</formula>
    </cfRule>
  </conditionalFormatting>
  <conditionalFormatting sqref="W69">
    <cfRule type="expression" dxfId="569" priority="570">
      <formula>MOD(ROW(W62)-1,6)&lt;3</formula>
    </cfRule>
  </conditionalFormatting>
  <conditionalFormatting sqref="S70">
    <cfRule type="expression" dxfId="568" priority="569">
      <formula>MOD(ROW(S63)-1,6)&lt;3</formula>
    </cfRule>
  </conditionalFormatting>
  <conditionalFormatting sqref="S70">
    <cfRule type="expression" dxfId="567" priority="568">
      <formula>MOD(ROW(S63)-1,6)&lt;3</formula>
    </cfRule>
  </conditionalFormatting>
  <conditionalFormatting sqref="T69">
    <cfRule type="expression" dxfId="566" priority="567">
      <formula>MOD(ROW(T62)-1,6)&lt;3</formula>
    </cfRule>
  </conditionalFormatting>
  <conditionalFormatting sqref="T69">
    <cfRule type="expression" dxfId="565" priority="566">
      <formula>MOD(ROW(T62)-1,6)&lt;3</formula>
    </cfRule>
  </conditionalFormatting>
  <conditionalFormatting sqref="V69">
    <cfRule type="expression" dxfId="564" priority="565">
      <formula>MOD(ROW(V62)-1,6)&lt;3</formula>
    </cfRule>
  </conditionalFormatting>
  <conditionalFormatting sqref="V69">
    <cfRule type="expression" dxfId="563" priority="564">
      <formula>MOD(ROW(V62)-1,6)&lt;3</formula>
    </cfRule>
  </conditionalFormatting>
  <conditionalFormatting sqref="V69">
    <cfRule type="expression" dxfId="562" priority="563">
      <formula>MOD(ROW(V62)-1,6)&lt;3</formula>
    </cfRule>
  </conditionalFormatting>
  <conditionalFormatting sqref="V69">
    <cfRule type="expression" dxfId="561" priority="562">
      <formula>MOD(ROW(V62)-1,6)&lt;3</formula>
    </cfRule>
  </conditionalFormatting>
  <conditionalFormatting sqref="A71">
    <cfRule type="expression" dxfId="560" priority="561">
      <formula>MOD(ROW(A64)-1,6)&lt;3</formula>
    </cfRule>
  </conditionalFormatting>
  <conditionalFormatting sqref="W72">
    <cfRule type="expression" dxfId="559" priority="560">
      <formula>MOD(ROW(W65)-1,6)&lt;3</formula>
    </cfRule>
  </conditionalFormatting>
  <conditionalFormatting sqref="W72">
    <cfRule type="expression" dxfId="558" priority="559">
      <formula>MOD(ROW(W65)-1,6)&lt;3</formula>
    </cfRule>
  </conditionalFormatting>
  <conditionalFormatting sqref="S73">
    <cfRule type="expression" dxfId="557" priority="558">
      <formula>MOD(ROW(S66)-1,6)&lt;3</formula>
    </cfRule>
  </conditionalFormatting>
  <conditionalFormatting sqref="S73">
    <cfRule type="expression" dxfId="556" priority="557">
      <formula>MOD(ROW(S66)-1,6)&lt;3</formula>
    </cfRule>
  </conditionalFormatting>
  <conditionalFormatting sqref="T72">
    <cfRule type="expression" dxfId="555" priority="556">
      <formula>MOD(ROW(T65)-1,6)&lt;3</formula>
    </cfRule>
  </conditionalFormatting>
  <conditionalFormatting sqref="T72">
    <cfRule type="expression" dxfId="554" priority="555">
      <formula>MOD(ROW(T65)-1,6)&lt;3</formula>
    </cfRule>
  </conditionalFormatting>
  <conditionalFormatting sqref="V72">
    <cfRule type="expression" dxfId="553" priority="554">
      <formula>MOD(ROW(V65)-1,6)&lt;3</formula>
    </cfRule>
  </conditionalFormatting>
  <conditionalFormatting sqref="V72">
    <cfRule type="expression" dxfId="552" priority="553">
      <formula>MOD(ROW(V65)-1,6)&lt;3</formula>
    </cfRule>
  </conditionalFormatting>
  <conditionalFormatting sqref="V72">
    <cfRule type="expression" dxfId="551" priority="552">
      <formula>MOD(ROW(V65)-1,6)&lt;3</formula>
    </cfRule>
  </conditionalFormatting>
  <conditionalFormatting sqref="V72">
    <cfRule type="expression" dxfId="550" priority="551">
      <formula>MOD(ROW(V65)-1,6)&lt;3</formula>
    </cfRule>
  </conditionalFormatting>
  <conditionalFormatting sqref="A74">
    <cfRule type="expression" dxfId="549" priority="550">
      <formula>MOD(ROW(A67)-1,6)&lt;3</formula>
    </cfRule>
  </conditionalFormatting>
  <conditionalFormatting sqref="W75">
    <cfRule type="expression" dxfId="548" priority="549">
      <formula>MOD(ROW(W68)-1,6)&lt;3</formula>
    </cfRule>
  </conditionalFormatting>
  <conditionalFormatting sqref="W75">
    <cfRule type="expression" dxfId="547" priority="548">
      <formula>MOD(ROW(W68)-1,6)&lt;3</formula>
    </cfRule>
  </conditionalFormatting>
  <conditionalFormatting sqref="S76">
    <cfRule type="expression" dxfId="546" priority="547">
      <formula>MOD(ROW(S69)-1,6)&lt;3</formula>
    </cfRule>
  </conditionalFormatting>
  <conditionalFormatting sqref="S76">
    <cfRule type="expression" dxfId="545" priority="546">
      <formula>MOD(ROW(S69)-1,6)&lt;3</formula>
    </cfRule>
  </conditionalFormatting>
  <conditionalFormatting sqref="T75">
    <cfRule type="expression" dxfId="544" priority="545">
      <formula>MOD(ROW(T68)-1,6)&lt;3</formula>
    </cfRule>
  </conditionalFormatting>
  <conditionalFormatting sqref="T75">
    <cfRule type="expression" dxfId="543" priority="544">
      <formula>MOD(ROW(T68)-1,6)&lt;3</formula>
    </cfRule>
  </conditionalFormatting>
  <conditionalFormatting sqref="V75">
    <cfRule type="expression" dxfId="542" priority="543">
      <formula>MOD(ROW(V68)-1,6)&lt;3</formula>
    </cfRule>
  </conditionalFormatting>
  <conditionalFormatting sqref="V75">
    <cfRule type="expression" dxfId="541" priority="542">
      <formula>MOD(ROW(V68)-1,6)&lt;3</formula>
    </cfRule>
  </conditionalFormatting>
  <conditionalFormatting sqref="V75">
    <cfRule type="expression" dxfId="540" priority="541">
      <formula>MOD(ROW(V68)-1,6)&lt;3</formula>
    </cfRule>
  </conditionalFormatting>
  <conditionalFormatting sqref="V75">
    <cfRule type="expression" dxfId="539" priority="540">
      <formula>MOD(ROW(V68)-1,6)&lt;3</formula>
    </cfRule>
  </conditionalFormatting>
  <conditionalFormatting sqref="A77">
    <cfRule type="expression" dxfId="538" priority="539">
      <formula>MOD(ROW(A70)-1,6)&lt;3</formula>
    </cfRule>
  </conditionalFormatting>
  <conditionalFormatting sqref="W78">
    <cfRule type="expression" dxfId="537" priority="538">
      <formula>MOD(ROW(W71)-1,6)&lt;3</formula>
    </cfRule>
  </conditionalFormatting>
  <conditionalFormatting sqref="W78">
    <cfRule type="expression" dxfId="536" priority="537">
      <formula>MOD(ROW(W71)-1,6)&lt;3</formula>
    </cfRule>
  </conditionalFormatting>
  <conditionalFormatting sqref="S79">
    <cfRule type="expression" dxfId="535" priority="536">
      <formula>MOD(ROW(S72)-1,6)&lt;3</formula>
    </cfRule>
  </conditionalFormatting>
  <conditionalFormatting sqref="S79">
    <cfRule type="expression" dxfId="534" priority="535">
      <formula>MOD(ROW(S72)-1,6)&lt;3</formula>
    </cfRule>
  </conditionalFormatting>
  <conditionalFormatting sqref="T78">
    <cfRule type="expression" dxfId="533" priority="534">
      <formula>MOD(ROW(T71)-1,6)&lt;3</formula>
    </cfRule>
  </conditionalFormatting>
  <conditionalFormatting sqref="T78">
    <cfRule type="expression" dxfId="532" priority="533">
      <formula>MOD(ROW(T71)-1,6)&lt;3</formula>
    </cfRule>
  </conditionalFormatting>
  <conditionalFormatting sqref="V78">
    <cfRule type="expression" dxfId="531" priority="532">
      <formula>MOD(ROW(V71)-1,6)&lt;3</formula>
    </cfRule>
  </conditionalFormatting>
  <conditionalFormatting sqref="V78">
    <cfRule type="expression" dxfId="530" priority="531">
      <formula>MOD(ROW(V71)-1,6)&lt;3</formula>
    </cfRule>
  </conditionalFormatting>
  <conditionalFormatting sqref="V78">
    <cfRule type="expression" dxfId="529" priority="530">
      <formula>MOD(ROW(V71)-1,6)&lt;3</formula>
    </cfRule>
  </conditionalFormatting>
  <conditionalFormatting sqref="V78">
    <cfRule type="expression" dxfId="528" priority="529">
      <formula>MOD(ROW(V71)-1,6)&lt;3</formula>
    </cfRule>
  </conditionalFormatting>
  <conditionalFormatting sqref="A80">
    <cfRule type="expression" dxfId="527" priority="528">
      <formula>MOD(ROW(A73)-1,6)&lt;3</formula>
    </cfRule>
  </conditionalFormatting>
  <conditionalFormatting sqref="W81">
    <cfRule type="expression" dxfId="526" priority="527">
      <formula>MOD(ROW(W74)-1,6)&lt;3</formula>
    </cfRule>
  </conditionalFormatting>
  <conditionalFormatting sqref="W81">
    <cfRule type="expression" dxfId="525" priority="526">
      <formula>MOD(ROW(W74)-1,6)&lt;3</formula>
    </cfRule>
  </conditionalFormatting>
  <conditionalFormatting sqref="S82">
    <cfRule type="expression" dxfId="524" priority="525">
      <formula>MOD(ROW(S75)-1,6)&lt;3</formula>
    </cfRule>
  </conditionalFormatting>
  <conditionalFormatting sqref="S82">
    <cfRule type="expression" dxfId="523" priority="524">
      <formula>MOD(ROW(S75)-1,6)&lt;3</formula>
    </cfRule>
  </conditionalFormatting>
  <conditionalFormatting sqref="T81">
    <cfRule type="expression" dxfId="522" priority="523">
      <formula>MOD(ROW(T74)-1,6)&lt;3</formula>
    </cfRule>
  </conditionalFormatting>
  <conditionalFormatting sqref="T81">
    <cfRule type="expression" dxfId="521" priority="522">
      <formula>MOD(ROW(T74)-1,6)&lt;3</formula>
    </cfRule>
  </conditionalFormatting>
  <conditionalFormatting sqref="V81">
    <cfRule type="expression" dxfId="520" priority="521">
      <formula>MOD(ROW(V74)-1,6)&lt;3</formula>
    </cfRule>
  </conditionalFormatting>
  <conditionalFormatting sqref="V81">
    <cfRule type="expression" dxfId="519" priority="520">
      <formula>MOD(ROW(V74)-1,6)&lt;3</formula>
    </cfRule>
  </conditionalFormatting>
  <conditionalFormatting sqref="V81">
    <cfRule type="expression" dxfId="518" priority="519">
      <formula>MOD(ROW(V74)-1,6)&lt;3</formula>
    </cfRule>
  </conditionalFormatting>
  <conditionalFormatting sqref="V81">
    <cfRule type="expression" dxfId="517" priority="518">
      <formula>MOD(ROW(V74)-1,6)&lt;3</formula>
    </cfRule>
  </conditionalFormatting>
  <conditionalFormatting sqref="A83">
    <cfRule type="expression" dxfId="516" priority="517">
      <formula>MOD(ROW(A76)-1,6)&lt;3</formula>
    </cfRule>
  </conditionalFormatting>
  <conditionalFormatting sqref="W84">
    <cfRule type="expression" dxfId="515" priority="516">
      <formula>MOD(ROW(W77)-1,6)&lt;3</formula>
    </cfRule>
  </conditionalFormatting>
  <conditionalFormatting sqref="W84">
    <cfRule type="expression" dxfId="514" priority="515">
      <formula>MOD(ROW(W77)-1,6)&lt;3</formula>
    </cfRule>
  </conditionalFormatting>
  <conditionalFormatting sqref="S85">
    <cfRule type="expression" dxfId="513" priority="514">
      <formula>MOD(ROW(S78)-1,6)&lt;3</formula>
    </cfRule>
  </conditionalFormatting>
  <conditionalFormatting sqref="S85">
    <cfRule type="expression" dxfId="512" priority="513">
      <formula>MOD(ROW(S78)-1,6)&lt;3</formula>
    </cfRule>
  </conditionalFormatting>
  <conditionalFormatting sqref="T84">
    <cfRule type="expression" dxfId="511" priority="512">
      <formula>MOD(ROW(T77)-1,6)&lt;3</formula>
    </cfRule>
  </conditionalFormatting>
  <conditionalFormatting sqref="T84">
    <cfRule type="expression" dxfId="510" priority="511">
      <formula>MOD(ROW(T77)-1,6)&lt;3</formula>
    </cfRule>
  </conditionalFormatting>
  <conditionalFormatting sqref="V84">
    <cfRule type="expression" dxfId="509" priority="510">
      <formula>MOD(ROW(V77)-1,6)&lt;3</formula>
    </cfRule>
  </conditionalFormatting>
  <conditionalFormatting sqref="V84">
    <cfRule type="expression" dxfId="508" priority="509">
      <formula>MOD(ROW(V77)-1,6)&lt;3</formula>
    </cfRule>
  </conditionalFormatting>
  <conditionalFormatting sqref="V84">
    <cfRule type="expression" dxfId="507" priority="508">
      <formula>MOD(ROW(V77)-1,6)&lt;3</formula>
    </cfRule>
  </conditionalFormatting>
  <conditionalFormatting sqref="V84">
    <cfRule type="expression" dxfId="506" priority="507">
      <formula>MOD(ROW(V77)-1,6)&lt;3</formula>
    </cfRule>
  </conditionalFormatting>
  <conditionalFormatting sqref="A86">
    <cfRule type="expression" dxfId="505" priority="506">
      <formula>MOD(ROW(A79)-1,6)&lt;3</formula>
    </cfRule>
  </conditionalFormatting>
  <conditionalFormatting sqref="W87">
    <cfRule type="expression" dxfId="504" priority="505">
      <formula>MOD(ROW(W80)-1,6)&lt;3</formula>
    </cfRule>
  </conditionalFormatting>
  <conditionalFormatting sqref="W87">
    <cfRule type="expression" dxfId="503" priority="504">
      <formula>MOD(ROW(W80)-1,6)&lt;3</formula>
    </cfRule>
  </conditionalFormatting>
  <conditionalFormatting sqref="S88">
    <cfRule type="expression" dxfId="502" priority="503">
      <formula>MOD(ROW(S81)-1,6)&lt;3</formula>
    </cfRule>
  </conditionalFormatting>
  <conditionalFormatting sqref="S88">
    <cfRule type="expression" dxfId="501" priority="502">
      <formula>MOD(ROW(S81)-1,6)&lt;3</formula>
    </cfRule>
  </conditionalFormatting>
  <conditionalFormatting sqref="T87">
    <cfRule type="expression" dxfId="500" priority="501">
      <formula>MOD(ROW(T80)-1,6)&lt;3</formula>
    </cfRule>
  </conditionalFormatting>
  <conditionalFormatting sqref="T87">
    <cfRule type="expression" dxfId="499" priority="500">
      <formula>MOD(ROW(T80)-1,6)&lt;3</formula>
    </cfRule>
  </conditionalFormatting>
  <conditionalFormatting sqref="V87">
    <cfRule type="expression" dxfId="498" priority="499">
      <formula>MOD(ROW(V80)-1,6)&lt;3</formula>
    </cfRule>
  </conditionalFormatting>
  <conditionalFormatting sqref="V87">
    <cfRule type="expression" dxfId="497" priority="498">
      <formula>MOD(ROW(V80)-1,6)&lt;3</formula>
    </cfRule>
  </conditionalFormatting>
  <conditionalFormatting sqref="V87">
    <cfRule type="expression" dxfId="496" priority="497">
      <formula>MOD(ROW(V80)-1,6)&lt;3</formula>
    </cfRule>
  </conditionalFormatting>
  <conditionalFormatting sqref="V87">
    <cfRule type="expression" dxfId="495" priority="496">
      <formula>MOD(ROW(V80)-1,6)&lt;3</formula>
    </cfRule>
  </conditionalFormatting>
  <conditionalFormatting sqref="A89">
    <cfRule type="expression" dxfId="494" priority="495">
      <formula>MOD(ROW(A82)-1,6)&lt;3</formula>
    </cfRule>
  </conditionalFormatting>
  <conditionalFormatting sqref="W90">
    <cfRule type="expression" dxfId="493" priority="494">
      <formula>MOD(ROW(W83)-1,6)&lt;3</formula>
    </cfRule>
  </conditionalFormatting>
  <conditionalFormatting sqref="W90">
    <cfRule type="expression" dxfId="492" priority="493">
      <formula>MOD(ROW(W83)-1,6)&lt;3</formula>
    </cfRule>
  </conditionalFormatting>
  <conditionalFormatting sqref="S91">
    <cfRule type="expression" dxfId="491" priority="492">
      <formula>MOD(ROW(S84)-1,6)&lt;3</formula>
    </cfRule>
  </conditionalFormatting>
  <conditionalFormatting sqref="S91">
    <cfRule type="expression" dxfId="490" priority="491">
      <formula>MOD(ROW(S84)-1,6)&lt;3</formula>
    </cfRule>
  </conditionalFormatting>
  <conditionalFormatting sqref="T90">
    <cfRule type="expression" dxfId="489" priority="490">
      <formula>MOD(ROW(T83)-1,6)&lt;3</formula>
    </cfRule>
  </conditionalFormatting>
  <conditionalFormatting sqref="T90">
    <cfRule type="expression" dxfId="488" priority="489">
      <formula>MOD(ROW(T83)-1,6)&lt;3</formula>
    </cfRule>
  </conditionalFormatting>
  <conditionalFormatting sqref="V90">
    <cfRule type="expression" dxfId="487" priority="488">
      <formula>MOD(ROW(V83)-1,6)&lt;3</formula>
    </cfRule>
  </conditionalFormatting>
  <conditionalFormatting sqref="V90">
    <cfRule type="expression" dxfId="486" priority="487">
      <formula>MOD(ROW(V83)-1,6)&lt;3</formula>
    </cfRule>
  </conditionalFormatting>
  <conditionalFormatting sqref="V90">
    <cfRule type="expression" dxfId="485" priority="486">
      <formula>MOD(ROW(V83)-1,6)&lt;3</formula>
    </cfRule>
  </conditionalFormatting>
  <conditionalFormatting sqref="V90">
    <cfRule type="expression" dxfId="484" priority="485">
      <formula>MOD(ROW(V83)-1,6)&lt;3</formula>
    </cfRule>
  </conditionalFormatting>
  <conditionalFormatting sqref="A92">
    <cfRule type="expression" dxfId="483" priority="484">
      <formula>MOD(ROW(A85)-1,6)&lt;3</formula>
    </cfRule>
  </conditionalFormatting>
  <conditionalFormatting sqref="W93">
    <cfRule type="expression" dxfId="482" priority="483">
      <formula>MOD(ROW(W86)-1,6)&lt;3</formula>
    </cfRule>
  </conditionalFormatting>
  <conditionalFormatting sqref="W93">
    <cfRule type="expression" dxfId="481" priority="482">
      <formula>MOD(ROW(W86)-1,6)&lt;3</formula>
    </cfRule>
  </conditionalFormatting>
  <conditionalFormatting sqref="S94">
    <cfRule type="expression" dxfId="480" priority="481">
      <formula>MOD(ROW(S87)-1,6)&lt;3</formula>
    </cfRule>
  </conditionalFormatting>
  <conditionalFormatting sqref="S94">
    <cfRule type="expression" dxfId="479" priority="480">
      <formula>MOD(ROW(S87)-1,6)&lt;3</formula>
    </cfRule>
  </conditionalFormatting>
  <conditionalFormatting sqref="T93">
    <cfRule type="expression" dxfId="478" priority="479">
      <formula>MOD(ROW(T86)-1,6)&lt;3</formula>
    </cfRule>
  </conditionalFormatting>
  <conditionalFormatting sqref="T93">
    <cfRule type="expression" dxfId="477" priority="478">
      <formula>MOD(ROW(T86)-1,6)&lt;3</formula>
    </cfRule>
  </conditionalFormatting>
  <conditionalFormatting sqref="V93">
    <cfRule type="expression" dxfId="476" priority="477">
      <formula>MOD(ROW(V86)-1,6)&lt;3</formula>
    </cfRule>
  </conditionalFormatting>
  <conditionalFormatting sqref="V93">
    <cfRule type="expression" dxfId="475" priority="476">
      <formula>MOD(ROW(V86)-1,6)&lt;3</formula>
    </cfRule>
  </conditionalFormatting>
  <conditionalFormatting sqref="V93">
    <cfRule type="expression" dxfId="474" priority="475">
      <formula>MOD(ROW(V86)-1,6)&lt;3</formula>
    </cfRule>
  </conditionalFormatting>
  <conditionalFormatting sqref="V93">
    <cfRule type="expression" dxfId="473" priority="474">
      <formula>MOD(ROW(V86)-1,6)&lt;3</formula>
    </cfRule>
  </conditionalFormatting>
  <conditionalFormatting sqref="A95">
    <cfRule type="expression" dxfId="472" priority="473">
      <formula>MOD(ROW(A88)-1,6)&lt;3</formula>
    </cfRule>
  </conditionalFormatting>
  <conditionalFormatting sqref="W96">
    <cfRule type="expression" dxfId="471" priority="472">
      <formula>MOD(ROW(W89)-1,6)&lt;3</formula>
    </cfRule>
  </conditionalFormatting>
  <conditionalFormatting sqref="W96">
    <cfRule type="expression" dxfId="470" priority="471">
      <formula>MOD(ROW(W89)-1,6)&lt;3</formula>
    </cfRule>
  </conditionalFormatting>
  <conditionalFormatting sqref="S97">
    <cfRule type="expression" dxfId="469" priority="470">
      <formula>MOD(ROW(S90)-1,6)&lt;3</formula>
    </cfRule>
  </conditionalFormatting>
  <conditionalFormatting sqref="S97">
    <cfRule type="expression" dxfId="468" priority="469">
      <formula>MOD(ROW(S90)-1,6)&lt;3</formula>
    </cfRule>
  </conditionalFormatting>
  <conditionalFormatting sqref="T96">
    <cfRule type="expression" dxfId="467" priority="468">
      <formula>MOD(ROW(T89)-1,6)&lt;3</formula>
    </cfRule>
  </conditionalFormatting>
  <conditionalFormatting sqref="T96">
    <cfRule type="expression" dxfId="466" priority="467">
      <formula>MOD(ROW(T89)-1,6)&lt;3</formula>
    </cfRule>
  </conditionalFormatting>
  <conditionalFormatting sqref="V96">
    <cfRule type="expression" dxfId="465" priority="466">
      <formula>MOD(ROW(V89)-1,6)&lt;3</formula>
    </cfRule>
  </conditionalFormatting>
  <conditionalFormatting sqref="V96">
    <cfRule type="expression" dxfId="464" priority="465">
      <formula>MOD(ROW(V89)-1,6)&lt;3</formula>
    </cfRule>
  </conditionalFormatting>
  <conditionalFormatting sqref="V96">
    <cfRule type="expression" dxfId="463" priority="464">
      <formula>MOD(ROW(V89)-1,6)&lt;3</formula>
    </cfRule>
  </conditionalFormatting>
  <conditionalFormatting sqref="V96">
    <cfRule type="expression" dxfId="462" priority="463">
      <formula>MOD(ROW(V89)-1,6)&lt;3</formula>
    </cfRule>
  </conditionalFormatting>
  <conditionalFormatting sqref="A98">
    <cfRule type="expression" dxfId="461" priority="462">
      <formula>MOD(ROW(A91)-1,6)&lt;3</formula>
    </cfRule>
  </conditionalFormatting>
  <conditionalFormatting sqref="W99">
    <cfRule type="expression" dxfId="460" priority="461">
      <formula>MOD(ROW(W92)-1,6)&lt;3</formula>
    </cfRule>
  </conditionalFormatting>
  <conditionalFormatting sqref="W99">
    <cfRule type="expression" dxfId="459" priority="460">
      <formula>MOD(ROW(W92)-1,6)&lt;3</formula>
    </cfRule>
  </conditionalFormatting>
  <conditionalFormatting sqref="S100">
    <cfRule type="expression" dxfId="458" priority="459">
      <formula>MOD(ROW(S93)-1,6)&lt;3</formula>
    </cfRule>
  </conditionalFormatting>
  <conditionalFormatting sqref="S100">
    <cfRule type="expression" dxfId="457" priority="458">
      <formula>MOD(ROW(S93)-1,6)&lt;3</formula>
    </cfRule>
  </conditionalFormatting>
  <conditionalFormatting sqref="T99">
    <cfRule type="expression" dxfId="456" priority="457">
      <formula>MOD(ROW(T92)-1,6)&lt;3</formula>
    </cfRule>
  </conditionalFormatting>
  <conditionalFormatting sqref="T99">
    <cfRule type="expression" dxfId="455" priority="456">
      <formula>MOD(ROW(T92)-1,6)&lt;3</formula>
    </cfRule>
  </conditionalFormatting>
  <conditionalFormatting sqref="V99">
    <cfRule type="expression" dxfId="454" priority="455">
      <formula>MOD(ROW(V92)-1,6)&lt;3</formula>
    </cfRule>
  </conditionalFormatting>
  <conditionalFormatting sqref="V99">
    <cfRule type="expression" dxfId="453" priority="454">
      <formula>MOD(ROW(V92)-1,6)&lt;3</formula>
    </cfRule>
  </conditionalFormatting>
  <conditionalFormatting sqref="V99">
    <cfRule type="expression" dxfId="452" priority="453">
      <formula>MOD(ROW(V92)-1,6)&lt;3</formula>
    </cfRule>
  </conditionalFormatting>
  <conditionalFormatting sqref="V99">
    <cfRule type="expression" dxfId="451" priority="452">
      <formula>MOD(ROW(V92)-1,6)&lt;3</formula>
    </cfRule>
  </conditionalFormatting>
  <conditionalFormatting sqref="A101">
    <cfRule type="expression" dxfId="450" priority="451">
      <formula>MOD(ROW(A94)-1,6)&lt;3</formula>
    </cfRule>
  </conditionalFormatting>
  <conditionalFormatting sqref="W102">
    <cfRule type="expression" dxfId="449" priority="450">
      <formula>MOD(ROW(W95)-1,6)&lt;3</formula>
    </cfRule>
  </conditionalFormatting>
  <conditionalFormatting sqref="W102">
    <cfRule type="expression" dxfId="448" priority="449">
      <formula>MOD(ROW(W95)-1,6)&lt;3</formula>
    </cfRule>
  </conditionalFormatting>
  <conditionalFormatting sqref="S103">
    <cfRule type="expression" dxfId="447" priority="448">
      <formula>MOD(ROW(S96)-1,6)&lt;3</formula>
    </cfRule>
  </conditionalFormatting>
  <conditionalFormatting sqref="S103">
    <cfRule type="expression" dxfId="446" priority="447">
      <formula>MOD(ROW(S96)-1,6)&lt;3</formula>
    </cfRule>
  </conditionalFormatting>
  <conditionalFormatting sqref="T102">
    <cfRule type="expression" dxfId="445" priority="446">
      <formula>MOD(ROW(T95)-1,6)&lt;3</formula>
    </cfRule>
  </conditionalFormatting>
  <conditionalFormatting sqref="T102">
    <cfRule type="expression" dxfId="444" priority="445">
      <formula>MOD(ROW(T95)-1,6)&lt;3</formula>
    </cfRule>
  </conditionalFormatting>
  <conditionalFormatting sqref="V102">
    <cfRule type="expression" dxfId="443" priority="444">
      <formula>MOD(ROW(V95)-1,6)&lt;3</formula>
    </cfRule>
  </conditionalFormatting>
  <conditionalFormatting sqref="V102">
    <cfRule type="expression" dxfId="442" priority="443">
      <formula>MOD(ROW(V95)-1,6)&lt;3</formula>
    </cfRule>
  </conditionalFormatting>
  <conditionalFormatting sqref="V102">
    <cfRule type="expression" dxfId="441" priority="442">
      <formula>MOD(ROW(V95)-1,6)&lt;3</formula>
    </cfRule>
  </conditionalFormatting>
  <conditionalFormatting sqref="V102">
    <cfRule type="expression" dxfId="440" priority="441">
      <formula>MOD(ROW(V95)-1,6)&lt;3</formula>
    </cfRule>
  </conditionalFormatting>
  <conditionalFormatting sqref="A104">
    <cfRule type="expression" dxfId="439" priority="440">
      <formula>MOD(ROW(A97)-1,6)&lt;3</formula>
    </cfRule>
  </conditionalFormatting>
  <conditionalFormatting sqref="W105">
    <cfRule type="expression" dxfId="438" priority="439">
      <formula>MOD(ROW(W98)-1,6)&lt;3</formula>
    </cfRule>
  </conditionalFormatting>
  <conditionalFormatting sqref="W105">
    <cfRule type="expression" dxfId="437" priority="438">
      <formula>MOD(ROW(W98)-1,6)&lt;3</formula>
    </cfRule>
  </conditionalFormatting>
  <conditionalFormatting sqref="S106">
    <cfRule type="expression" dxfId="436" priority="437">
      <formula>MOD(ROW(S99)-1,6)&lt;3</formula>
    </cfRule>
  </conditionalFormatting>
  <conditionalFormatting sqref="S106">
    <cfRule type="expression" dxfId="435" priority="436">
      <formula>MOD(ROW(S99)-1,6)&lt;3</formula>
    </cfRule>
  </conditionalFormatting>
  <conditionalFormatting sqref="T105">
    <cfRule type="expression" dxfId="434" priority="435">
      <formula>MOD(ROW(T98)-1,6)&lt;3</formula>
    </cfRule>
  </conditionalFormatting>
  <conditionalFormatting sqref="T105">
    <cfRule type="expression" dxfId="433" priority="434">
      <formula>MOD(ROW(T98)-1,6)&lt;3</formula>
    </cfRule>
  </conditionalFormatting>
  <conditionalFormatting sqref="V105">
    <cfRule type="expression" dxfId="432" priority="433">
      <formula>MOD(ROW(V98)-1,6)&lt;3</formula>
    </cfRule>
  </conditionalFormatting>
  <conditionalFormatting sqref="V105">
    <cfRule type="expression" dxfId="431" priority="432">
      <formula>MOD(ROW(V98)-1,6)&lt;3</formula>
    </cfRule>
  </conditionalFormatting>
  <conditionalFormatting sqref="V105">
    <cfRule type="expression" dxfId="430" priority="431">
      <formula>MOD(ROW(V98)-1,6)&lt;3</formula>
    </cfRule>
  </conditionalFormatting>
  <conditionalFormatting sqref="V105">
    <cfRule type="expression" dxfId="429" priority="430">
      <formula>MOD(ROW(V98)-1,6)&lt;3</formula>
    </cfRule>
  </conditionalFormatting>
  <conditionalFormatting sqref="A107">
    <cfRule type="expression" dxfId="428" priority="429">
      <formula>MOD(ROW(A100)-1,6)&lt;3</formula>
    </cfRule>
  </conditionalFormatting>
  <conditionalFormatting sqref="W108">
    <cfRule type="expression" dxfId="427" priority="428">
      <formula>MOD(ROW(W101)-1,6)&lt;3</formula>
    </cfRule>
  </conditionalFormatting>
  <conditionalFormatting sqref="W108">
    <cfRule type="expression" dxfId="426" priority="427">
      <formula>MOD(ROW(W101)-1,6)&lt;3</formula>
    </cfRule>
  </conditionalFormatting>
  <conditionalFormatting sqref="S109">
    <cfRule type="expression" dxfId="425" priority="426">
      <formula>MOD(ROW(S102)-1,6)&lt;3</formula>
    </cfRule>
  </conditionalFormatting>
  <conditionalFormatting sqref="S109">
    <cfRule type="expression" dxfId="424" priority="425">
      <formula>MOD(ROW(S102)-1,6)&lt;3</formula>
    </cfRule>
  </conditionalFormatting>
  <conditionalFormatting sqref="T108">
    <cfRule type="expression" dxfId="423" priority="424">
      <formula>MOD(ROW(T101)-1,6)&lt;3</formula>
    </cfRule>
  </conditionalFormatting>
  <conditionalFormatting sqref="T108">
    <cfRule type="expression" dxfId="422" priority="423">
      <formula>MOD(ROW(T101)-1,6)&lt;3</formula>
    </cfRule>
  </conditionalFormatting>
  <conditionalFormatting sqref="V108">
    <cfRule type="expression" dxfId="421" priority="422">
      <formula>MOD(ROW(V101)-1,6)&lt;3</formula>
    </cfRule>
  </conditionalFormatting>
  <conditionalFormatting sqref="V108">
    <cfRule type="expression" dxfId="420" priority="421">
      <formula>MOD(ROW(V101)-1,6)&lt;3</formula>
    </cfRule>
  </conditionalFormatting>
  <conditionalFormatting sqref="V108">
    <cfRule type="expression" dxfId="419" priority="420">
      <formula>MOD(ROW(V101)-1,6)&lt;3</formula>
    </cfRule>
  </conditionalFormatting>
  <conditionalFormatting sqref="V108">
    <cfRule type="expression" dxfId="418" priority="419">
      <formula>MOD(ROW(V101)-1,6)&lt;3</formula>
    </cfRule>
  </conditionalFormatting>
  <conditionalFormatting sqref="A110">
    <cfRule type="expression" dxfId="417" priority="418">
      <formula>MOD(ROW(A103)-1,6)&lt;3</formula>
    </cfRule>
  </conditionalFormatting>
  <conditionalFormatting sqref="W111">
    <cfRule type="expression" dxfId="416" priority="417">
      <formula>MOD(ROW(W104)-1,6)&lt;3</formula>
    </cfRule>
  </conditionalFormatting>
  <conditionalFormatting sqref="W111">
    <cfRule type="expression" dxfId="415" priority="416">
      <formula>MOD(ROW(W104)-1,6)&lt;3</formula>
    </cfRule>
  </conditionalFormatting>
  <conditionalFormatting sqref="S112">
    <cfRule type="expression" dxfId="414" priority="415">
      <formula>MOD(ROW(S105)-1,6)&lt;3</formula>
    </cfRule>
  </conditionalFormatting>
  <conditionalFormatting sqref="S112">
    <cfRule type="expression" dxfId="413" priority="414">
      <formula>MOD(ROW(S105)-1,6)&lt;3</formula>
    </cfRule>
  </conditionalFormatting>
  <conditionalFormatting sqref="T111">
    <cfRule type="expression" dxfId="412" priority="413">
      <formula>MOD(ROW(T104)-1,6)&lt;3</formula>
    </cfRule>
  </conditionalFormatting>
  <conditionalFormatting sqref="T111">
    <cfRule type="expression" dxfId="411" priority="412">
      <formula>MOD(ROW(T104)-1,6)&lt;3</formula>
    </cfRule>
  </conditionalFormatting>
  <conditionalFormatting sqref="V111">
    <cfRule type="expression" dxfId="410" priority="411">
      <formula>MOD(ROW(V104)-1,6)&lt;3</formula>
    </cfRule>
  </conditionalFormatting>
  <conditionalFormatting sqref="V111">
    <cfRule type="expression" dxfId="409" priority="410">
      <formula>MOD(ROW(V104)-1,6)&lt;3</formula>
    </cfRule>
  </conditionalFormatting>
  <conditionalFormatting sqref="V111">
    <cfRule type="expression" dxfId="408" priority="409">
      <formula>MOD(ROW(V104)-1,6)&lt;3</formula>
    </cfRule>
  </conditionalFormatting>
  <conditionalFormatting sqref="V111">
    <cfRule type="expression" dxfId="407" priority="408">
      <formula>MOD(ROW(V104)-1,6)&lt;3</formula>
    </cfRule>
  </conditionalFormatting>
  <conditionalFormatting sqref="A113">
    <cfRule type="expression" dxfId="406" priority="407">
      <formula>MOD(ROW(A106)-1,6)&lt;3</formula>
    </cfRule>
  </conditionalFormatting>
  <conditionalFormatting sqref="W114">
    <cfRule type="expression" dxfId="405" priority="406">
      <formula>MOD(ROW(W107)-1,6)&lt;3</formula>
    </cfRule>
  </conditionalFormatting>
  <conditionalFormatting sqref="W114">
    <cfRule type="expression" dxfId="404" priority="405">
      <formula>MOD(ROW(W107)-1,6)&lt;3</formula>
    </cfRule>
  </conditionalFormatting>
  <conditionalFormatting sqref="S115">
    <cfRule type="expression" dxfId="403" priority="404">
      <formula>MOD(ROW(S108)-1,6)&lt;3</formula>
    </cfRule>
  </conditionalFormatting>
  <conditionalFormatting sqref="S115">
    <cfRule type="expression" dxfId="402" priority="403">
      <formula>MOD(ROW(S108)-1,6)&lt;3</formula>
    </cfRule>
  </conditionalFormatting>
  <conditionalFormatting sqref="T114">
    <cfRule type="expression" dxfId="401" priority="402">
      <formula>MOD(ROW(T107)-1,6)&lt;3</formula>
    </cfRule>
  </conditionalFormatting>
  <conditionalFormatting sqref="T114">
    <cfRule type="expression" dxfId="400" priority="401">
      <formula>MOD(ROW(T107)-1,6)&lt;3</formula>
    </cfRule>
  </conditionalFormatting>
  <conditionalFormatting sqref="V114">
    <cfRule type="expression" dxfId="399" priority="400">
      <formula>MOD(ROW(V107)-1,6)&lt;3</formula>
    </cfRule>
  </conditionalFormatting>
  <conditionalFormatting sqref="V114">
    <cfRule type="expression" dxfId="398" priority="399">
      <formula>MOD(ROW(V107)-1,6)&lt;3</formula>
    </cfRule>
  </conditionalFormatting>
  <conditionalFormatting sqref="V114">
    <cfRule type="expression" dxfId="397" priority="398">
      <formula>MOD(ROW(V107)-1,6)&lt;3</formula>
    </cfRule>
  </conditionalFormatting>
  <conditionalFormatting sqref="V114">
    <cfRule type="expression" dxfId="396" priority="397">
      <formula>MOD(ROW(V107)-1,6)&lt;3</formula>
    </cfRule>
  </conditionalFormatting>
  <conditionalFormatting sqref="A116">
    <cfRule type="expression" dxfId="395" priority="396">
      <formula>MOD(ROW(A109)-1,6)&lt;3</formula>
    </cfRule>
  </conditionalFormatting>
  <conditionalFormatting sqref="W117">
    <cfRule type="expression" dxfId="394" priority="395">
      <formula>MOD(ROW(W110)-1,6)&lt;3</formula>
    </cfRule>
  </conditionalFormatting>
  <conditionalFormatting sqref="W117">
    <cfRule type="expression" dxfId="393" priority="394">
      <formula>MOD(ROW(W110)-1,6)&lt;3</formula>
    </cfRule>
  </conditionalFormatting>
  <conditionalFormatting sqref="S118">
    <cfRule type="expression" dxfId="392" priority="393">
      <formula>MOD(ROW(S111)-1,6)&lt;3</formula>
    </cfRule>
  </conditionalFormatting>
  <conditionalFormatting sqref="S118">
    <cfRule type="expression" dxfId="391" priority="392">
      <formula>MOD(ROW(S111)-1,6)&lt;3</formula>
    </cfRule>
  </conditionalFormatting>
  <conditionalFormatting sqref="T117">
    <cfRule type="expression" dxfId="390" priority="391">
      <formula>MOD(ROW(T110)-1,6)&lt;3</formula>
    </cfRule>
  </conditionalFormatting>
  <conditionalFormatting sqref="T117">
    <cfRule type="expression" dxfId="389" priority="390">
      <formula>MOD(ROW(T110)-1,6)&lt;3</formula>
    </cfRule>
  </conditionalFormatting>
  <conditionalFormatting sqref="V117">
    <cfRule type="expression" dxfId="388" priority="389">
      <formula>MOD(ROW(V110)-1,6)&lt;3</formula>
    </cfRule>
  </conditionalFormatting>
  <conditionalFormatting sqref="V117">
    <cfRule type="expression" dxfId="387" priority="388">
      <formula>MOD(ROW(V110)-1,6)&lt;3</formula>
    </cfRule>
  </conditionalFormatting>
  <conditionalFormatting sqref="V117">
    <cfRule type="expression" dxfId="386" priority="387">
      <formula>MOD(ROW(V110)-1,6)&lt;3</formula>
    </cfRule>
  </conditionalFormatting>
  <conditionalFormatting sqref="V117">
    <cfRule type="expression" dxfId="385" priority="386">
      <formula>MOD(ROW(V110)-1,6)&lt;3</formula>
    </cfRule>
  </conditionalFormatting>
  <conditionalFormatting sqref="A119">
    <cfRule type="expression" dxfId="384" priority="385">
      <formula>MOD(ROW(A112)-1,6)&lt;3</formula>
    </cfRule>
  </conditionalFormatting>
  <conditionalFormatting sqref="W120">
    <cfRule type="expression" dxfId="383" priority="384">
      <formula>MOD(ROW(W113)-1,6)&lt;3</formula>
    </cfRule>
  </conditionalFormatting>
  <conditionalFormatting sqref="W120">
    <cfRule type="expression" dxfId="382" priority="383">
      <formula>MOD(ROW(W113)-1,6)&lt;3</formula>
    </cfRule>
  </conditionalFormatting>
  <conditionalFormatting sqref="S121">
    <cfRule type="expression" dxfId="381" priority="382">
      <formula>MOD(ROW(S114)-1,6)&lt;3</formula>
    </cfRule>
  </conditionalFormatting>
  <conditionalFormatting sqref="S121">
    <cfRule type="expression" dxfId="380" priority="381">
      <formula>MOD(ROW(S114)-1,6)&lt;3</formula>
    </cfRule>
  </conditionalFormatting>
  <conditionalFormatting sqref="T120">
    <cfRule type="expression" dxfId="379" priority="380">
      <formula>MOD(ROW(T113)-1,6)&lt;3</formula>
    </cfRule>
  </conditionalFormatting>
  <conditionalFormatting sqref="T120">
    <cfRule type="expression" dxfId="378" priority="379">
      <formula>MOD(ROW(T113)-1,6)&lt;3</formula>
    </cfRule>
  </conditionalFormatting>
  <conditionalFormatting sqref="V120">
    <cfRule type="expression" dxfId="377" priority="378">
      <formula>MOD(ROW(V113)-1,6)&lt;3</formula>
    </cfRule>
  </conditionalFormatting>
  <conditionalFormatting sqref="V120">
    <cfRule type="expression" dxfId="376" priority="377">
      <formula>MOD(ROW(V113)-1,6)&lt;3</formula>
    </cfRule>
  </conditionalFormatting>
  <conditionalFormatting sqref="V120">
    <cfRule type="expression" dxfId="375" priority="376">
      <formula>MOD(ROW(V113)-1,6)&lt;3</formula>
    </cfRule>
  </conditionalFormatting>
  <conditionalFormatting sqref="V120">
    <cfRule type="expression" dxfId="374" priority="375">
      <formula>MOD(ROW(V113)-1,6)&lt;3</formula>
    </cfRule>
  </conditionalFormatting>
  <conditionalFormatting sqref="A122">
    <cfRule type="expression" dxfId="373" priority="374">
      <formula>MOD(ROW(A115)-1,6)&lt;3</formula>
    </cfRule>
  </conditionalFormatting>
  <conditionalFormatting sqref="W123">
    <cfRule type="expression" dxfId="372" priority="373">
      <formula>MOD(ROW(W116)-1,6)&lt;3</formula>
    </cfRule>
  </conditionalFormatting>
  <conditionalFormatting sqref="W123">
    <cfRule type="expression" dxfId="371" priority="372">
      <formula>MOD(ROW(W116)-1,6)&lt;3</formula>
    </cfRule>
  </conditionalFormatting>
  <conditionalFormatting sqref="S124">
    <cfRule type="expression" dxfId="370" priority="371">
      <formula>MOD(ROW(S117)-1,6)&lt;3</formula>
    </cfRule>
  </conditionalFormatting>
  <conditionalFormatting sqref="S124">
    <cfRule type="expression" dxfId="369" priority="370">
      <formula>MOD(ROW(S117)-1,6)&lt;3</formula>
    </cfRule>
  </conditionalFormatting>
  <conditionalFormatting sqref="T123">
    <cfRule type="expression" dxfId="368" priority="369">
      <formula>MOD(ROW(T116)-1,6)&lt;3</formula>
    </cfRule>
  </conditionalFormatting>
  <conditionalFormatting sqref="T123">
    <cfRule type="expression" dxfId="367" priority="368">
      <formula>MOD(ROW(T116)-1,6)&lt;3</formula>
    </cfRule>
  </conditionalFormatting>
  <conditionalFormatting sqref="V123">
    <cfRule type="expression" dxfId="366" priority="367">
      <formula>MOD(ROW(V116)-1,6)&lt;3</formula>
    </cfRule>
  </conditionalFormatting>
  <conditionalFormatting sqref="V123">
    <cfRule type="expression" dxfId="365" priority="366">
      <formula>MOD(ROW(V116)-1,6)&lt;3</formula>
    </cfRule>
  </conditionalFormatting>
  <conditionalFormatting sqref="V123">
    <cfRule type="expression" dxfId="364" priority="365">
      <formula>MOD(ROW(V116)-1,6)&lt;3</formula>
    </cfRule>
  </conditionalFormatting>
  <conditionalFormatting sqref="V123">
    <cfRule type="expression" dxfId="363" priority="364">
      <formula>MOD(ROW(V116)-1,6)&lt;3</formula>
    </cfRule>
  </conditionalFormatting>
  <conditionalFormatting sqref="A125">
    <cfRule type="expression" dxfId="362" priority="363">
      <formula>MOD(ROW(A118)-1,6)&lt;3</formula>
    </cfRule>
  </conditionalFormatting>
  <conditionalFormatting sqref="W126">
    <cfRule type="expression" dxfId="361" priority="362">
      <formula>MOD(ROW(W119)-1,6)&lt;3</formula>
    </cfRule>
  </conditionalFormatting>
  <conditionalFormatting sqref="W126">
    <cfRule type="expression" dxfId="360" priority="361">
      <formula>MOD(ROW(W119)-1,6)&lt;3</formula>
    </cfRule>
  </conditionalFormatting>
  <conditionalFormatting sqref="S127">
    <cfRule type="expression" dxfId="359" priority="360">
      <formula>MOD(ROW(S120)-1,6)&lt;3</formula>
    </cfRule>
  </conditionalFormatting>
  <conditionalFormatting sqref="S127">
    <cfRule type="expression" dxfId="358" priority="359">
      <formula>MOD(ROW(S120)-1,6)&lt;3</formula>
    </cfRule>
  </conditionalFormatting>
  <conditionalFormatting sqref="T126">
    <cfRule type="expression" dxfId="357" priority="358">
      <formula>MOD(ROW(T119)-1,6)&lt;3</formula>
    </cfRule>
  </conditionalFormatting>
  <conditionalFormatting sqref="T126">
    <cfRule type="expression" dxfId="356" priority="357">
      <formula>MOD(ROW(T119)-1,6)&lt;3</formula>
    </cfRule>
  </conditionalFormatting>
  <conditionalFormatting sqref="V126">
    <cfRule type="expression" dxfId="355" priority="356">
      <formula>MOD(ROW(V119)-1,6)&lt;3</formula>
    </cfRule>
  </conditionalFormatting>
  <conditionalFormatting sqref="V126">
    <cfRule type="expression" dxfId="354" priority="355">
      <formula>MOD(ROW(V119)-1,6)&lt;3</formula>
    </cfRule>
  </conditionalFormatting>
  <conditionalFormatting sqref="V126">
    <cfRule type="expression" dxfId="353" priority="354">
      <formula>MOD(ROW(V119)-1,6)&lt;3</formula>
    </cfRule>
  </conditionalFormatting>
  <conditionalFormatting sqref="V126">
    <cfRule type="expression" dxfId="352" priority="353">
      <formula>MOD(ROW(V119)-1,6)&lt;3</formula>
    </cfRule>
  </conditionalFormatting>
  <conditionalFormatting sqref="A128">
    <cfRule type="expression" dxfId="351" priority="352">
      <formula>MOD(ROW(A121)-1,6)&lt;3</formula>
    </cfRule>
  </conditionalFormatting>
  <conditionalFormatting sqref="W129">
    <cfRule type="expression" dxfId="350" priority="351">
      <formula>MOD(ROW(W122)-1,6)&lt;3</formula>
    </cfRule>
  </conditionalFormatting>
  <conditionalFormatting sqref="W129">
    <cfRule type="expression" dxfId="349" priority="350">
      <formula>MOD(ROW(W122)-1,6)&lt;3</formula>
    </cfRule>
  </conditionalFormatting>
  <conditionalFormatting sqref="S130">
    <cfRule type="expression" dxfId="348" priority="349">
      <formula>MOD(ROW(S123)-1,6)&lt;3</formula>
    </cfRule>
  </conditionalFormatting>
  <conditionalFormatting sqref="S130">
    <cfRule type="expression" dxfId="347" priority="348">
      <formula>MOD(ROW(S123)-1,6)&lt;3</formula>
    </cfRule>
  </conditionalFormatting>
  <conditionalFormatting sqref="T129">
    <cfRule type="expression" dxfId="346" priority="347">
      <formula>MOD(ROW(T122)-1,6)&lt;3</formula>
    </cfRule>
  </conditionalFormatting>
  <conditionalFormatting sqref="T129">
    <cfRule type="expression" dxfId="345" priority="346">
      <formula>MOD(ROW(T122)-1,6)&lt;3</formula>
    </cfRule>
  </conditionalFormatting>
  <conditionalFormatting sqref="V129">
    <cfRule type="expression" dxfId="344" priority="345">
      <formula>MOD(ROW(V122)-1,6)&lt;3</formula>
    </cfRule>
  </conditionalFormatting>
  <conditionalFormatting sqref="V129">
    <cfRule type="expression" dxfId="343" priority="344">
      <formula>MOD(ROW(V122)-1,6)&lt;3</formula>
    </cfRule>
  </conditionalFormatting>
  <conditionalFormatting sqref="V129">
    <cfRule type="expression" dxfId="342" priority="343">
      <formula>MOD(ROW(V122)-1,6)&lt;3</formula>
    </cfRule>
  </conditionalFormatting>
  <conditionalFormatting sqref="V129">
    <cfRule type="expression" dxfId="341" priority="342">
      <formula>MOD(ROW(V122)-1,6)&lt;3</formula>
    </cfRule>
  </conditionalFormatting>
  <conditionalFormatting sqref="A131">
    <cfRule type="expression" dxfId="340" priority="341">
      <formula>MOD(ROW(A124)-1,6)&lt;3</formula>
    </cfRule>
  </conditionalFormatting>
  <conditionalFormatting sqref="W132">
    <cfRule type="expression" dxfId="339" priority="340">
      <formula>MOD(ROW(W125)-1,6)&lt;3</formula>
    </cfRule>
  </conditionalFormatting>
  <conditionalFormatting sqref="W132">
    <cfRule type="expression" dxfId="338" priority="339">
      <formula>MOD(ROW(W125)-1,6)&lt;3</formula>
    </cfRule>
  </conditionalFormatting>
  <conditionalFormatting sqref="S133">
    <cfRule type="expression" dxfId="337" priority="338">
      <formula>MOD(ROW(S126)-1,6)&lt;3</formula>
    </cfRule>
  </conditionalFormatting>
  <conditionalFormatting sqref="S133">
    <cfRule type="expression" dxfId="336" priority="337">
      <formula>MOD(ROW(S126)-1,6)&lt;3</formula>
    </cfRule>
  </conditionalFormatting>
  <conditionalFormatting sqref="T132">
    <cfRule type="expression" dxfId="335" priority="336">
      <formula>MOD(ROW(T125)-1,6)&lt;3</formula>
    </cfRule>
  </conditionalFormatting>
  <conditionalFormatting sqref="T132">
    <cfRule type="expression" dxfId="334" priority="335">
      <formula>MOD(ROW(T125)-1,6)&lt;3</formula>
    </cfRule>
  </conditionalFormatting>
  <conditionalFormatting sqref="V132">
    <cfRule type="expression" dxfId="333" priority="334">
      <formula>MOD(ROW(V125)-1,6)&lt;3</formula>
    </cfRule>
  </conditionalFormatting>
  <conditionalFormatting sqref="V132">
    <cfRule type="expression" dxfId="332" priority="333">
      <formula>MOD(ROW(V125)-1,6)&lt;3</formula>
    </cfRule>
  </conditionalFormatting>
  <conditionalFormatting sqref="V132">
    <cfRule type="expression" dxfId="331" priority="332">
      <formula>MOD(ROW(V125)-1,6)&lt;3</formula>
    </cfRule>
  </conditionalFormatting>
  <conditionalFormatting sqref="V132">
    <cfRule type="expression" dxfId="330" priority="331">
      <formula>MOD(ROW(V125)-1,6)&lt;3</formula>
    </cfRule>
  </conditionalFormatting>
  <conditionalFormatting sqref="A134">
    <cfRule type="expression" dxfId="329" priority="330">
      <formula>MOD(ROW(A127)-1,6)&lt;3</formula>
    </cfRule>
  </conditionalFormatting>
  <conditionalFormatting sqref="W135">
    <cfRule type="expression" dxfId="328" priority="329">
      <formula>MOD(ROW(W128)-1,6)&lt;3</formula>
    </cfRule>
  </conditionalFormatting>
  <conditionalFormatting sqref="W135">
    <cfRule type="expression" dxfId="327" priority="328">
      <formula>MOD(ROW(W128)-1,6)&lt;3</formula>
    </cfRule>
  </conditionalFormatting>
  <conditionalFormatting sqref="S136">
    <cfRule type="expression" dxfId="326" priority="327">
      <formula>MOD(ROW(S129)-1,6)&lt;3</formula>
    </cfRule>
  </conditionalFormatting>
  <conditionalFormatting sqref="S136">
    <cfRule type="expression" dxfId="325" priority="326">
      <formula>MOD(ROW(S129)-1,6)&lt;3</formula>
    </cfRule>
  </conditionalFormatting>
  <conditionalFormatting sqref="T135">
    <cfRule type="expression" dxfId="324" priority="325">
      <formula>MOD(ROW(T128)-1,6)&lt;3</formula>
    </cfRule>
  </conditionalFormatting>
  <conditionalFormatting sqref="T135">
    <cfRule type="expression" dxfId="323" priority="324">
      <formula>MOD(ROW(T128)-1,6)&lt;3</formula>
    </cfRule>
  </conditionalFormatting>
  <conditionalFormatting sqref="V135">
    <cfRule type="expression" dxfId="322" priority="323">
      <formula>MOD(ROW(V128)-1,6)&lt;3</formula>
    </cfRule>
  </conditionalFormatting>
  <conditionalFormatting sqref="V135">
    <cfRule type="expression" dxfId="321" priority="322">
      <formula>MOD(ROW(V128)-1,6)&lt;3</formula>
    </cfRule>
  </conditionalFormatting>
  <conditionalFormatting sqref="V135">
    <cfRule type="expression" dxfId="320" priority="321">
      <formula>MOD(ROW(V128)-1,6)&lt;3</formula>
    </cfRule>
  </conditionalFormatting>
  <conditionalFormatting sqref="V135">
    <cfRule type="expression" dxfId="319" priority="320">
      <formula>MOD(ROW(V128)-1,6)&lt;3</formula>
    </cfRule>
  </conditionalFormatting>
  <conditionalFormatting sqref="A137">
    <cfRule type="expression" dxfId="318" priority="319">
      <formula>MOD(ROW(A130)-1,6)&lt;3</formula>
    </cfRule>
  </conditionalFormatting>
  <conditionalFormatting sqref="W138">
    <cfRule type="expression" dxfId="317" priority="318">
      <formula>MOD(ROW(W131)-1,6)&lt;3</formula>
    </cfRule>
  </conditionalFormatting>
  <conditionalFormatting sqref="W138">
    <cfRule type="expression" dxfId="316" priority="317">
      <formula>MOD(ROW(W131)-1,6)&lt;3</formula>
    </cfRule>
  </conditionalFormatting>
  <conditionalFormatting sqref="S139">
    <cfRule type="expression" dxfId="315" priority="316">
      <formula>MOD(ROW(S132)-1,6)&lt;3</formula>
    </cfRule>
  </conditionalFormatting>
  <conditionalFormatting sqref="S139">
    <cfRule type="expression" dxfId="314" priority="315">
      <formula>MOD(ROW(S132)-1,6)&lt;3</formula>
    </cfRule>
  </conditionalFormatting>
  <conditionalFormatting sqref="T138">
    <cfRule type="expression" dxfId="313" priority="314">
      <formula>MOD(ROW(T131)-1,6)&lt;3</formula>
    </cfRule>
  </conditionalFormatting>
  <conditionalFormatting sqref="T138">
    <cfRule type="expression" dxfId="312" priority="313">
      <formula>MOD(ROW(T131)-1,6)&lt;3</formula>
    </cfRule>
  </conditionalFormatting>
  <conditionalFormatting sqref="V138">
    <cfRule type="expression" dxfId="311" priority="312">
      <formula>MOD(ROW(V131)-1,6)&lt;3</formula>
    </cfRule>
  </conditionalFormatting>
  <conditionalFormatting sqref="V138">
    <cfRule type="expression" dxfId="310" priority="311">
      <formula>MOD(ROW(V131)-1,6)&lt;3</formula>
    </cfRule>
  </conditionalFormatting>
  <conditionalFormatting sqref="V138">
    <cfRule type="expression" dxfId="309" priority="310">
      <formula>MOD(ROW(V131)-1,6)&lt;3</formula>
    </cfRule>
  </conditionalFormatting>
  <conditionalFormatting sqref="V138">
    <cfRule type="expression" dxfId="308" priority="309">
      <formula>MOD(ROW(V131)-1,6)&lt;3</formula>
    </cfRule>
  </conditionalFormatting>
  <conditionalFormatting sqref="A140">
    <cfRule type="expression" dxfId="307" priority="308">
      <formula>MOD(ROW(A133)-1,6)&lt;3</formula>
    </cfRule>
  </conditionalFormatting>
  <conditionalFormatting sqref="W141">
    <cfRule type="expression" dxfId="306" priority="307">
      <formula>MOD(ROW(W134)-1,6)&lt;3</formula>
    </cfRule>
  </conditionalFormatting>
  <conditionalFormatting sqref="W141">
    <cfRule type="expression" dxfId="305" priority="306">
      <formula>MOD(ROW(W134)-1,6)&lt;3</formula>
    </cfRule>
  </conditionalFormatting>
  <conditionalFormatting sqref="S142">
    <cfRule type="expression" dxfId="304" priority="305">
      <formula>MOD(ROW(S135)-1,6)&lt;3</formula>
    </cfRule>
  </conditionalFormatting>
  <conditionalFormatting sqref="S142">
    <cfRule type="expression" dxfId="303" priority="304">
      <formula>MOD(ROW(S135)-1,6)&lt;3</formula>
    </cfRule>
  </conditionalFormatting>
  <conditionalFormatting sqref="T141">
    <cfRule type="expression" dxfId="302" priority="303">
      <formula>MOD(ROW(T134)-1,6)&lt;3</formula>
    </cfRule>
  </conditionalFormatting>
  <conditionalFormatting sqref="T141">
    <cfRule type="expression" dxfId="301" priority="302">
      <formula>MOD(ROW(T134)-1,6)&lt;3</formula>
    </cfRule>
  </conditionalFormatting>
  <conditionalFormatting sqref="V141">
    <cfRule type="expression" dxfId="300" priority="301">
      <formula>MOD(ROW(V134)-1,6)&lt;3</formula>
    </cfRule>
  </conditionalFormatting>
  <conditionalFormatting sqref="V141">
    <cfRule type="expression" dxfId="299" priority="300">
      <formula>MOD(ROW(V134)-1,6)&lt;3</formula>
    </cfRule>
  </conditionalFormatting>
  <conditionalFormatting sqref="V141">
    <cfRule type="expression" dxfId="298" priority="299">
      <formula>MOD(ROW(V134)-1,6)&lt;3</formula>
    </cfRule>
  </conditionalFormatting>
  <conditionalFormatting sqref="V141">
    <cfRule type="expression" dxfId="297" priority="298">
      <formula>MOD(ROW(V134)-1,6)&lt;3</formula>
    </cfRule>
  </conditionalFormatting>
  <conditionalFormatting sqref="A143">
    <cfRule type="expression" dxfId="296" priority="297">
      <formula>MOD(ROW(A136)-1,6)&lt;3</formula>
    </cfRule>
  </conditionalFormatting>
  <conditionalFormatting sqref="W144">
    <cfRule type="expression" dxfId="295" priority="296">
      <formula>MOD(ROW(W137)-1,6)&lt;3</formula>
    </cfRule>
  </conditionalFormatting>
  <conditionalFormatting sqref="W144">
    <cfRule type="expression" dxfId="294" priority="295">
      <formula>MOD(ROW(W137)-1,6)&lt;3</formula>
    </cfRule>
  </conditionalFormatting>
  <conditionalFormatting sqref="S145">
    <cfRule type="expression" dxfId="293" priority="294">
      <formula>MOD(ROW(S138)-1,6)&lt;3</formula>
    </cfRule>
  </conditionalFormatting>
  <conditionalFormatting sqref="S145">
    <cfRule type="expression" dxfId="292" priority="293">
      <formula>MOD(ROW(S138)-1,6)&lt;3</formula>
    </cfRule>
  </conditionalFormatting>
  <conditionalFormatting sqref="T144">
    <cfRule type="expression" dxfId="291" priority="292">
      <formula>MOD(ROW(T137)-1,6)&lt;3</formula>
    </cfRule>
  </conditionalFormatting>
  <conditionalFormatting sqref="T144">
    <cfRule type="expression" dxfId="290" priority="291">
      <formula>MOD(ROW(T137)-1,6)&lt;3</formula>
    </cfRule>
  </conditionalFormatting>
  <conditionalFormatting sqref="V144">
    <cfRule type="expression" dxfId="289" priority="290">
      <formula>MOD(ROW(V137)-1,6)&lt;3</formula>
    </cfRule>
  </conditionalFormatting>
  <conditionalFormatting sqref="V144">
    <cfRule type="expression" dxfId="288" priority="289">
      <formula>MOD(ROW(V137)-1,6)&lt;3</formula>
    </cfRule>
  </conditionalFormatting>
  <conditionalFormatting sqref="V144">
    <cfRule type="expression" dxfId="287" priority="288">
      <formula>MOD(ROW(V137)-1,6)&lt;3</formula>
    </cfRule>
  </conditionalFormatting>
  <conditionalFormatting sqref="V144">
    <cfRule type="expression" dxfId="286" priority="287">
      <formula>MOD(ROW(V137)-1,6)&lt;3</formula>
    </cfRule>
  </conditionalFormatting>
  <conditionalFormatting sqref="A146">
    <cfRule type="expression" dxfId="285" priority="286">
      <formula>MOD(ROW(A139)-1,6)&lt;3</formula>
    </cfRule>
  </conditionalFormatting>
  <conditionalFormatting sqref="W147">
    <cfRule type="expression" dxfId="284" priority="285">
      <formula>MOD(ROW(W140)-1,6)&lt;3</formula>
    </cfRule>
  </conditionalFormatting>
  <conditionalFormatting sqref="W147">
    <cfRule type="expression" dxfId="283" priority="284">
      <formula>MOD(ROW(W140)-1,6)&lt;3</formula>
    </cfRule>
  </conditionalFormatting>
  <conditionalFormatting sqref="S148">
    <cfRule type="expression" dxfId="282" priority="283">
      <formula>MOD(ROW(S141)-1,6)&lt;3</formula>
    </cfRule>
  </conditionalFormatting>
  <conditionalFormatting sqref="S148">
    <cfRule type="expression" dxfId="281" priority="282">
      <formula>MOD(ROW(S141)-1,6)&lt;3</formula>
    </cfRule>
  </conditionalFormatting>
  <conditionalFormatting sqref="T147">
    <cfRule type="expression" dxfId="280" priority="281">
      <formula>MOD(ROW(T140)-1,6)&lt;3</formula>
    </cfRule>
  </conditionalFormatting>
  <conditionalFormatting sqref="T147">
    <cfRule type="expression" dxfId="279" priority="280">
      <formula>MOD(ROW(T140)-1,6)&lt;3</formula>
    </cfRule>
  </conditionalFormatting>
  <conditionalFormatting sqref="V147">
    <cfRule type="expression" dxfId="278" priority="279">
      <formula>MOD(ROW(V140)-1,6)&lt;3</formula>
    </cfRule>
  </conditionalFormatting>
  <conditionalFormatting sqref="V147">
    <cfRule type="expression" dxfId="277" priority="278">
      <formula>MOD(ROW(V140)-1,6)&lt;3</formula>
    </cfRule>
  </conditionalFormatting>
  <conditionalFormatting sqref="V147">
    <cfRule type="expression" dxfId="276" priority="277">
      <formula>MOD(ROW(V140)-1,6)&lt;3</formula>
    </cfRule>
  </conditionalFormatting>
  <conditionalFormatting sqref="V147">
    <cfRule type="expression" dxfId="275" priority="276">
      <formula>MOD(ROW(V140)-1,6)&lt;3</formula>
    </cfRule>
  </conditionalFormatting>
  <conditionalFormatting sqref="A149">
    <cfRule type="expression" dxfId="274" priority="275">
      <formula>MOD(ROW(A142)-1,6)&lt;3</formula>
    </cfRule>
  </conditionalFormatting>
  <conditionalFormatting sqref="W150">
    <cfRule type="expression" dxfId="273" priority="274">
      <formula>MOD(ROW(W143)-1,6)&lt;3</formula>
    </cfRule>
  </conditionalFormatting>
  <conditionalFormatting sqref="W150">
    <cfRule type="expression" dxfId="272" priority="273">
      <formula>MOD(ROW(W143)-1,6)&lt;3</formula>
    </cfRule>
  </conditionalFormatting>
  <conditionalFormatting sqref="S151">
    <cfRule type="expression" dxfId="271" priority="272">
      <formula>MOD(ROW(S144)-1,6)&lt;3</formula>
    </cfRule>
  </conditionalFormatting>
  <conditionalFormatting sqref="S151">
    <cfRule type="expression" dxfId="270" priority="271">
      <formula>MOD(ROW(S144)-1,6)&lt;3</formula>
    </cfRule>
  </conditionalFormatting>
  <conditionalFormatting sqref="T150">
    <cfRule type="expression" dxfId="269" priority="270">
      <formula>MOD(ROW(T143)-1,6)&lt;3</formula>
    </cfRule>
  </conditionalFormatting>
  <conditionalFormatting sqref="T150">
    <cfRule type="expression" dxfId="268" priority="269">
      <formula>MOD(ROW(T143)-1,6)&lt;3</formula>
    </cfRule>
  </conditionalFormatting>
  <conditionalFormatting sqref="V150">
    <cfRule type="expression" dxfId="267" priority="268">
      <formula>MOD(ROW(V143)-1,6)&lt;3</formula>
    </cfRule>
  </conditionalFormatting>
  <conditionalFormatting sqref="V150">
    <cfRule type="expression" dxfId="266" priority="267">
      <formula>MOD(ROW(V143)-1,6)&lt;3</formula>
    </cfRule>
  </conditionalFormatting>
  <conditionalFormatting sqref="V150">
    <cfRule type="expression" dxfId="265" priority="266">
      <formula>MOD(ROW(V143)-1,6)&lt;3</formula>
    </cfRule>
  </conditionalFormatting>
  <conditionalFormatting sqref="V150">
    <cfRule type="expression" dxfId="264" priority="265">
      <formula>MOD(ROW(V143)-1,6)&lt;3</formula>
    </cfRule>
  </conditionalFormatting>
  <conditionalFormatting sqref="A152">
    <cfRule type="expression" dxfId="263" priority="264">
      <formula>MOD(ROW(A145)-1,6)&lt;3</formula>
    </cfRule>
  </conditionalFormatting>
  <conditionalFormatting sqref="W153">
    <cfRule type="expression" dxfId="262" priority="263">
      <formula>MOD(ROW(W146)-1,6)&lt;3</formula>
    </cfRule>
  </conditionalFormatting>
  <conditionalFormatting sqref="W153">
    <cfRule type="expression" dxfId="261" priority="262">
      <formula>MOD(ROW(W146)-1,6)&lt;3</formula>
    </cfRule>
  </conditionalFormatting>
  <conditionalFormatting sqref="S154">
    <cfRule type="expression" dxfId="260" priority="261">
      <formula>MOD(ROW(S147)-1,6)&lt;3</formula>
    </cfRule>
  </conditionalFormatting>
  <conditionalFormatting sqref="S154">
    <cfRule type="expression" dxfId="259" priority="260">
      <formula>MOD(ROW(S147)-1,6)&lt;3</formula>
    </cfRule>
  </conditionalFormatting>
  <conditionalFormatting sqref="T153">
    <cfRule type="expression" dxfId="258" priority="259">
      <formula>MOD(ROW(T146)-1,6)&lt;3</formula>
    </cfRule>
  </conditionalFormatting>
  <conditionalFormatting sqref="T153">
    <cfRule type="expression" dxfId="257" priority="258">
      <formula>MOD(ROW(T146)-1,6)&lt;3</formula>
    </cfRule>
  </conditionalFormatting>
  <conditionalFormatting sqref="V153">
    <cfRule type="expression" dxfId="256" priority="257">
      <formula>MOD(ROW(V146)-1,6)&lt;3</formula>
    </cfRule>
  </conditionalFormatting>
  <conditionalFormatting sqref="V153">
    <cfRule type="expression" dxfId="255" priority="256">
      <formula>MOD(ROW(V146)-1,6)&lt;3</formula>
    </cfRule>
  </conditionalFormatting>
  <conditionalFormatting sqref="V153">
    <cfRule type="expression" dxfId="254" priority="255">
      <formula>MOD(ROW(V146)-1,6)&lt;3</formula>
    </cfRule>
  </conditionalFormatting>
  <conditionalFormatting sqref="V153">
    <cfRule type="expression" dxfId="253" priority="254">
      <formula>MOD(ROW(V146)-1,6)&lt;3</formula>
    </cfRule>
  </conditionalFormatting>
  <conditionalFormatting sqref="A155">
    <cfRule type="expression" dxfId="252" priority="253">
      <formula>MOD(ROW(A148)-1,6)&lt;3</formula>
    </cfRule>
  </conditionalFormatting>
  <conditionalFormatting sqref="W156">
    <cfRule type="expression" dxfId="251" priority="252">
      <formula>MOD(ROW(W149)-1,6)&lt;3</formula>
    </cfRule>
  </conditionalFormatting>
  <conditionalFormatting sqref="W156">
    <cfRule type="expression" dxfId="250" priority="251">
      <formula>MOD(ROW(W149)-1,6)&lt;3</formula>
    </cfRule>
  </conditionalFormatting>
  <conditionalFormatting sqref="S157">
    <cfRule type="expression" dxfId="249" priority="250">
      <formula>MOD(ROW(S150)-1,6)&lt;3</formula>
    </cfRule>
  </conditionalFormatting>
  <conditionalFormatting sqref="S157">
    <cfRule type="expression" dxfId="248" priority="249">
      <formula>MOD(ROW(S150)-1,6)&lt;3</formula>
    </cfRule>
  </conditionalFormatting>
  <conditionalFormatting sqref="T156">
    <cfRule type="expression" dxfId="247" priority="248">
      <formula>MOD(ROW(T149)-1,6)&lt;3</formula>
    </cfRule>
  </conditionalFormatting>
  <conditionalFormatting sqref="T156">
    <cfRule type="expression" dxfId="246" priority="247">
      <formula>MOD(ROW(T149)-1,6)&lt;3</formula>
    </cfRule>
  </conditionalFormatting>
  <conditionalFormatting sqref="V156">
    <cfRule type="expression" dxfId="245" priority="246">
      <formula>MOD(ROW(V149)-1,6)&lt;3</formula>
    </cfRule>
  </conditionalFormatting>
  <conditionalFormatting sqref="V156">
    <cfRule type="expression" dxfId="244" priority="245">
      <formula>MOD(ROW(V149)-1,6)&lt;3</formula>
    </cfRule>
  </conditionalFormatting>
  <conditionalFormatting sqref="V156">
    <cfRule type="expression" dxfId="243" priority="244">
      <formula>MOD(ROW(V149)-1,6)&lt;3</formula>
    </cfRule>
  </conditionalFormatting>
  <conditionalFormatting sqref="V156">
    <cfRule type="expression" dxfId="242" priority="243">
      <formula>MOD(ROW(V149)-1,6)&lt;3</formula>
    </cfRule>
  </conditionalFormatting>
  <conditionalFormatting sqref="A158">
    <cfRule type="expression" dxfId="241" priority="242">
      <formula>MOD(ROW(A151)-1,6)&lt;3</formula>
    </cfRule>
  </conditionalFormatting>
  <conditionalFormatting sqref="W159">
    <cfRule type="expression" dxfId="240" priority="241">
      <formula>MOD(ROW(W152)-1,6)&lt;3</formula>
    </cfRule>
  </conditionalFormatting>
  <conditionalFormatting sqref="W159">
    <cfRule type="expression" dxfId="239" priority="240">
      <formula>MOD(ROW(W152)-1,6)&lt;3</formula>
    </cfRule>
  </conditionalFormatting>
  <conditionalFormatting sqref="S160">
    <cfRule type="expression" dxfId="238" priority="239">
      <formula>MOD(ROW(S153)-1,6)&lt;3</formula>
    </cfRule>
  </conditionalFormatting>
  <conditionalFormatting sqref="S160">
    <cfRule type="expression" dxfId="237" priority="238">
      <formula>MOD(ROW(S153)-1,6)&lt;3</formula>
    </cfRule>
  </conditionalFormatting>
  <conditionalFormatting sqref="T159">
    <cfRule type="expression" dxfId="236" priority="237">
      <formula>MOD(ROW(T152)-1,6)&lt;3</formula>
    </cfRule>
  </conditionalFormatting>
  <conditionalFormatting sqref="T159">
    <cfRule type="expression" dxfId="235" priority="236">
      <formula>MOD(ROW(T152)-1,6)&lt;3</formula>
    </cfRule>
  </conditionalFormatting>
  <conditionalFormatting sqref="V159">
    <cfRule type="expression" dxfId="234" priority="235">
      <formula>MOD(ROW(V152)-1,6)&lt;3</formula>
    </cfRule>
  </conditionalFormatting>
  <conditionalFormatting sqref="V159">
    <cfRule type="expression" dxfId="233" priority="234">
      <formula>MOD(ROW(V152)-1,6)&lt;3</formula>
    </cfRule>
  </conditionalFormatting>
  <conditionalFormatting sqref="V159">
    <cfRule type="expression" dxfId="232" priority="233">
      <formula>MOD(ROW(V152)-1,6)&lt;3</formula>
    </cfRule>
  </conditionalFormatting>
  <conditionalFormatting sqref="V159">
    <cfRule type="expression" dxfId="231" priority="232">
      <formula>MOD(ROW(V152)-1,6)&lt;3</formula>
    </cfRule>
  </conditionalFormatting>
  <conditionalFormatting sqref="A161">
    <cfRule type="expression" dxfId="230" priority="231">
      <formula>MOD(ROW(A154)-1,6)&lt;3</formula>
    </cfRule>
  </conditionalFormatting>
  <conditionalFormatting sqref="W162">
    <cfRule type="expression" dxfId="229" priority="230">
      <formula>MOD(ROW(W155)-1,6)&lt;3</formula>
    </cfRule>
  </conditionalFormatting>
  <conditionalFormatting sqref="W162">
    <cfRule type="expression" dxfId="228" priority="229">
      <formula>MOD(ROW(W155)-1,6)&lt;3</formula>
    </cfRule>
  </conditionalFormatting>
  <conditionalFormatting sqref="S163">
    <cfRule type="expression" dxfId="227" priority="228">
      <formula>MOD(ROW(S156)-1,6)&lt;3</formula>
    </cfRule>
  </conditionalFormatting>
  <conditionalFormatting sqref="S163">
    <cfRule type="expression" dxfId="226" priority="227">
      <formula>MOD(ROW(S156)-1,6)&lt;3</formula>
    </cfRule>
  </conditionalFormatting>
  <conditionalFormatting sqref="T162">
    <cfRule type="expression" dxfId="225" priority="226">
      <formula>MOD(ROW(T155)-1,6)&lt;3</formula>
    </cfRule>
  </conditionalFormatting>
  <conditionalFormatting sqref="T162">
    <cfRule type="expression" dxfId="224" priority="225">
      <formula>MOD(ROW(T155)-1,6)&lt;3</formula>
    </cfRule>
  </conditionalFormatting>
  <conditionalFormatting sqref="V162">
    <cfRule type="expression" dxfId="223" priority="224">
      <formula>MOD(ROW(V155)-1,6)&lt;3</formula>
    </cfRule>
  </conditionalFormatting>
  <conditionalFormatting sqref="V162">
    <cfRule type="expression" dxfId="222" priority="223">
      <formula>MOD(ROW(V155)-1,6)&lt;3</formula>
    </cfRule>
  </conditionalFormatting>
  <conditionalFormatting sqref="V162">
    <cfRule type="expression" dxfId="221" priority="222">
      <formula>MOD(ROW(V155)-1,6)&lt;3</formula>
    </cfRule>
  </conditionalFormatting>
  <conditionalFormatting sqref="V162">
    <cfRule type="expression" dxfId="220" priority="221">
      <formula>MOD(ROW(V155)-1,6)&lt;3</formula>
    </cfRule>
  </conditionalFormatting>
  <conditionalFormatting sqref="A164">
    <cfRule type="expression" dxfId="219" priority="220">
      <formula>MOD(ROW(A157)-1,6)&lt;3</formula>
    </cfRule>
  </conditionalFormatting>
  <conditionalFormatting sqref="W165">
    <cfRule type="expression" dxfId="218" priority="219">
      <formula>MOD(ROW(W158)-1,6)&lt;3</formula>
    </cfRule>
  </conditionalFormatting>
  <conditionalFormatting sqref="W165">
    <cfRule type="expression" dxfId="217" priority="218">
      <formula>MOD(ROW(W158)-1,6)&lt;3</formula>
    </cfRule>
  </conditionalFormatting>
  <conditionalFormatting sqref="S166">
    <cfRule type="expression" dxfId="216" priority="217">
      <formula>MOD(ROW(S159)-1,6)&lt;3</formula>
    </cfRule>
  </conditionalFormatting>
  <conditionalFormatting sqref="S166">
    <cfRule type="expression" dxfId="215" priority="216">
      <formula>MOD(ROW(S159)-1,6)&lt;3</formula>
    </cfRule>
  </conditionalFormatting>
  <conditionalFormatting sqref="T165">
    <cfRule type="expression" dxfId="214" priority="215">
      <formula>MOD(ROW(T158)-1,6)&lt;3</formula>
    </cfRule>
  </conditionalFormatting>
  <conditionalFormatting sqref="T165">
    <cfRule type="expression" dxfId="213" priority="214">
      <formula>MOD(ROW(T158)-1,6)&lt;3</formula>
    </cfRule>
  </conditionalFormatting>
  <conditionalFormatting sqref="V165">
    <cfRule type="expression" dxfId="212" priority="213">
      <formula>MOD(ROW(V158)-1,6)&lt;3</formula>
    </cfRule>
  </conditionalFormatting>
  <conditionalFormatting sqref="V165">
    <cfRule type="expression" dxfId="211" priority="212">
      <formula>MOD(ROW(V158)-1,6)&lt;3</formula>
    </cfRule>
  </conditionalFormatting>
  <conditionalFormatting sqref="V165">
    <cfRule type="expression" dxfId="210" priority="211">
      <formula>MOD(ROW(V158)-1,6)&lt;3</formula>
    </cfRule>
  </conditionalFormatting>
  <conditionalFormatting sqref="V165">
    <cfRule type="expression" dxfId="209" priority="210">
      <formula>MOD(ROW(V158)-1,6)&lt;3</formula>
    </cfRule>
  </conditionalFormatting>
  <conditionalFormatting sqref="A167">
    <cfRule type="expression" dxfId="208" priority="209">
      <formula>MOD(ROW(A160)-1,6)&lt;3</formula>
    </cfRule>
  </conditionalFormatting>
  <conditionalFormatting sqref="W168">
    <cfRule type="expression" dxfId="207" priority="208">
      <formula>MOD(ROW(W161)-1,6)&lt;3</formula>
    </cfRule>
  </conditionalFormatting>
  <conditionalFormatting sqref="W168">
    <cfRule type="expression" dxfId="206" priority="207">
      <formula>MOD(ROW(W161)-1,6)&lt;3</formula>
    </cfRule>
  </conditionalFormatting>
  <conditionalFormatting sqref="S169">
    <cfRule type="expression" dxfId="205" priority="206">
      <formula>MOD(ROW(S162)-1,6)&lt;3</formula>
    </cfRule>
  </conditionalFormatting>
  <conditionalFormatting sqref="S169">
    <cfRule type="expression" dxfId="204" priority="205">
      <formula>MOD(ROW(S162)-1,6)&lt;3</formula>
    </cfRule>
  </conditionalFormatting>
  <conditionalFormatting sqref="T168">
    <cfRule type="expression" dxfId="203" priority="204">
      <formula>MOD(ROW(T161)-1,6)&lt;3</formula>
    </cfRule>
  </conditionalFormatting>
  <conditionalFormatting sqref="T168">
    <cfRule type="expression" dxfId="202" priority="203">
      <formula>MOD(ROW(T161)-1,6)&lt;3</formula>
    </cfRule>
  </conditionalFormatting>
  <conditionalFormatting sqref="V168">
    <cfRule type="expression" dxfId="201" priority="202">
      <formula>MOD(ROW(V161)-1,6)&lt;3</formula>
    </cfRule>
  </conditionalFormatting>
  <conditionalFormatting sqref="V168">
    <cfRule type="expression" dxfId="200" priority="201">
      <formula>MOD(ROW(V161)-1,6)&lt;3</formula>
    </cfRule>
  </conditionalFormatting>
  <conditionalFormatting sqref="V168">
    <cfRule type="expression" dxfId="199" priority="200">
      <formula>MOD(ROW(V161)-1,6)&lt;3</formula>
    </cfRule>
  </conditionalFormatting>
  <conditionalFormatting sqref="V168">
    <cfRule type="expression" dxfId="198" priority="199">
      <formula>MOD(ROW(V161)-1,6)&lt;3</formula>
    </cfRule>
  </conditionalFormatting>
  <conditionalFormatting sqref="A170">
    <cfRule type="expression" dxfId="197" priority="198">
      <formula>MOD(ROW(A163)-1,6)&lt;3</formula>
    </cfRule>
  </conditionalFormatting>
  <conditionalFormatting sqref="W171">
    <cfRule type="expression" dxfId="196" priority="197">
      <formula>MOD(ROW(W164)-1,6)&lt;3</formula>
    </cfRule>
  </conditionalFormatting>
  <conditionalFormatting sqref="W171">
    <cfRule type="expression" dxfId="195" priority="196">
      <formula>MOD(ROW(W164)-1,6)&lt;3</formula>
    </cfRule>
  </conditionalFormatting>
  <conditionalFormatting sqref="S172">
    <cfRule type="expression" dxfId="194" priority="195">
      <formula>MOD(ROW(S165)-1,6)&lt;3</formula>
    </cfRule>
  </conditionalFormatting>
  <conditionalFormatting sqref="S172">
    <cfRule type="expression" dxfId="193" priority="194">
      <formula>MOD(ROW(S165)-1,6)&lt;3</formula>
    </cfRule>
  </conditionalFormatting>
  <conditionalFormatting sqref="T171">
    <cfRule type="expression" dxfId="192" priority="193">
      <formula>MOD(ROW(T164)-1,6)&lt;3</formula>
    </cfRule>
  </conditionalFormatting>
  <conditionalFormatting sqref="T171">
    <cfRule type="expression" dxfId="191" priority="192">
      <formula>MOD(ROW(T164)-1,6)&lt;3</formula>
    </cfRule>
  </conditionalFormatting>
  <conditionalFormatting sqref="V171">
    <cfRule type="expression" dxfId="190" priority="191">
      <formula>MOD(ROW(V164)-1,6)&lt;3</formula>
    </cfRule>
  </conditionalFormatting>
  <conditionalFormatting sqref="V171">
    <cfRule type="expression" dxfId="189" priority="190">
      <formula>MOD(ROW(V164)-1,6)&lt;3</formula>
    </cfRule>
  </conditionalFormatting>
  <conditionalFormatting sqref="V171">
    <cfRule type="expression" dxfId="188" priority="189">
      <formula>MOD(ROW(V164)-1,6)&lt;3</formula>
    </cfRule>
  </conditionalFormatting>
  <conditionalFormatting sqref="V171">
    <cfRule type="expression" dxfId="187" priority="188">
      <formula>MOD(ROW(V164)-1,6)&lt;3</formula>
    </cfRule>
  </conditionalFormatting>
  <conditionalFormatting sqref="A173">
    <cfRule type="expression" dxfId="186" priority="187">
      <formula>MOD(ROW(A166)-1,6)&lt;3</formula>
    </cfRule>
  </conditionalFormatting>
  <conditionalFormatting sqref="W174">
    <cfRule type="expression" dxfId="185" priority="186">
      <formula>MOD(ROW(W167)-1,6)&lt;3</formula>
    </cfRule>
  </conditionalFormatting>
  <conditionalFormatting sqref="W174">
    <cfRule type="expression" dxfId="184" priority="185">
      <formula>MOD(ROW(W167)-1,6)&lt;3</formula>
    </cfRule>
  </conditionalFormatting>
  <conditionalFormatting sqref="S175">
    <cfRule type="expression" dxfId="183" priority="184">
      <formula>MOD(ROW(S168)-1,6)&lt;3</formula>
    </cfRule>
  </conditionalFormatting>
  <conditionalFormatting sqref="S175">
    <cfRule type="expression" dxfId="182" priority="183">
      <formula>MOD(ROW(S168)-1,6)&lt;3</formula>
    </cfRule>
  </conditionalFormatting>
  <conditionalFormatting sqref="T174">
    <cfRule type="expression" dxfId="181" priority="182">
      <formula>MOD(ROW(T167)-1,6)&lt;3</formula>
    </cfRule>
  </conditionalFormatting>
  <conditionalFormatting sqref="T174">
    <cfRule type="expression" dxfId="180" priority="181">
      <formula>MOD(ROW(T167)-1,6)&lt;3</formula>
    </cfRule>
  </conditionalFormatting>
  <conditionalFormatting sqref="V174">
    <cfRule type="expression" dxfId="179" priority="180">
      <formula>MOD(ROW(V167)-1,6)&lt;3</formula>
    </cfRule>
  </conditionalFormatting>
  <conditionalFormatting sqref="V174">
    <cfRule type="expression" dxfId="178" priority="179">
      <formula>MOD(ROW(V167)-1,6)&lt;3</formula>
    </cfRule>
  </conditionalFormatting>
  <conditionalFormatting sqref="V174">
    <cfRule type="expression" dxfId="177" priority="178">
      <formula>MOD(ROW(V167)-1,6)&lt;3</formula>
    </cfRule>
  </conditionalFormatting>
  <conditionalFormatting sqref="V174">
    <cfRule type="expression" dxfId="176" priority="177">
      <formula>MOD(ROW(V167)-1,6)&lt;3</formula>
    </cfRule>
  </conditionalFormatting>
  <conditionalFormatting sqref="A176">
    <cfRule type="expression" dxfId="175" priority="176">
      <formula>MOD(ROW(A169)-1,6)&lt;3</formula>
    </cfRule>
  </conditionalFormatting>
  <conditionalFormatting sqref="W177">
    <cfRule type="expression" dxfId="174" priority="175">
      <formula>MOD(ROW(W170)-1,6)&lt;3</formula>
    </cfRule>
  </conditionalFormatting>
  <conditionalFormatting sqref="W177">
    <cfRule type="expression" dxfId="173" priority="174">
      <formula>MOD(ROW(W170)-1,6)&lt;3</formula>
    </cfRule>
  </conditionalFormatting>
  <conditionalFormatting sqref="S178">
    <cfRule type="expression" dxfId="172" priority="173">
      <formula>MOD(ROW(S171)-1,6)&lt;3</formula>
    </cfRule>
  </conditionalFormatting>
  <conditionalFormatting sqref="S178">
    <cfRule type="expression" dxfId="171" priority="172">
      <formula>MOD(ROW(S171)-1,6)&lt;3</formula>
    </cfRule>
  </conditionalFormatting>
  <conditionalFormatting sqref="T177">
    <cfRule type="expression" dxfId="170" priority="171">
      <formula>MOD(ROW(T170)-1,6)&lt;3</formula>
    </cfRule>
  </conditionalFormatting>
  <conditionalFormatting sqref="T177">
    <cfRule type="expression" dxfId="169" priority="170">
      <formula>MOD(ROW(T170)-1,6)&lt;3</formula>
    </cfRule>
  </conditionalFormatting>
  <conditionalFormatting sqref="V177">
    <cfRule type="expression" dxfId="168" priority="169">
      <formula>MOD(ROW(V170)-1,6)&lt;3</formula>
    </cfRule>
  </conditionalFormatting>
  <conditionalFormatting sqref="V177">
    <cfRule type="expression" dxfId="167" priority="168">
      <formula>MOD(ROW(V170)-1,6)&lt;3</formula>
    </cfRule>
  </conditionalFormatting>
  <conditionalFormatting sqref="V177">
    <cfRule type="expression" dxfId="166" priority="167">
      <formula>MOD(ROW(V170)-1,6)&lt;3</formula>
    </cfRule>
  </conditionalFormatting>
  <conditionalFormatting sqref="V177">
    <cfRule type="expression" dxfId="165" priority="166">
      <formula>MOD(ROW(V170)-1,6)&lt;3</formula>
    </cfRule>
  </conditionalFormatting>
  <conditionalFormatting sqref="W66">
    <cfRule type="expression" dxfId="164" priority="165">
      <formula>MOD(ROW(W59)-1,6)&lt;3</formula>
    </cfRule>
  </conditionalFormatting>
  <conditionalFormatting sqref="W66">
    <cfRule type="expression" dxfId="163" priority="164">
      <formula>MOD(ROW(W59)-1,6)&lt;3</formula>
    </cfRule>
  </conditionalFormatting>
  <conditionalFormatting sqref="W66">
    <cfRule type="expression" dxfId="162" priority="163">
      <formula>MOD(ROW(W59)-1,6)&lt;3</formula>
    </cfRule>
  </conditionalFormatting>
  <conditionalFormatting sqref="W66">
    <cfRule type="expression" dxfId="161" priority="162">
      <formula>MOD(ROW(W59)-1,6)&lt;3</formula>
    </cfRule>
  </conditionalFormatting>
  <conditionalFormatting sqref="W66">
    <cfRule type="expression" dxfId="160" priority="161">
      <formula>MOD(ROW(W59)-1,6)&lt;3</formula>
    </cfRule>
  </conditionalFormatting>
  <conditionalFormatting sqref="W66">
    <cfRule type="expression" dxfId="159" priority="160">
      <formula>MOD(ROW(W59)-1,6)&lt;3</formula>
    </cfRule>
  </conditionalFormatting>
  <conditionalFormatting sqref="W66">
    <cfRule type="expression" dxfId="158" priority="159">
      <formula>MOD(ROW(W59)-1,6)&lt;3</formula>
    </cfRule>
  </conditionalFormatting>
  <conditionalFormatting sqref="W66">
    <cfRule type="expression" dxfId="157" priority="158">
      <formula>MOD(ROW(W59)-1,6)&lt;3</formula>
    </cfRule>
  </conditionalFormatting>
  <conditionalFormatting sqref="W69">
    <cfRule type="expression" dxfId="156" priority="157">
      <formula>MOD(ROW(W62)-1,6)&lt;3</formula>
    </cfRule>
  </conditionalFormatting>
  <conditionalFormatting sqref="W69">
    <cfRule type="expression" dxfId="155" priority="156">
      <formula>MOD(ROW(W62)-1,6)&lt;3</formula>
    </cfRule>
  </conditionalFormatting>
  <conditionalFormatting sqref="W69">
    <cfRule type="expression" dxfId="154" priority="155">
      <formula>MOD(ROW(W62)-1,6)&lt;3</formula>
    </cfRule>
  </conditionalFormatting>
  <conditionalFormatting sqref="W69">
    <cfRule type="expression" dxfId="153" priority="154">
      <formula>MOD(ROW(W62)-1,6)&lt;3</formula>
    </cfRule>
  </conditionalFormatting>
  <conditionalFormatting sqref="W72">
    <cfRule type="expression" dxfId="152" priority="153">
      <formula>MOD(ROW(W65)-1,6)&lt;3</formula>
    </cfRule>
  </conditionalFormatting>
  <conditionalFormatting sqref="W72">
    <cfRule type="expression" dxfId="151" priority="152">
      <formula>MOD(ROW(W65)-1,6)&lt;3</formula>
    </cfRule>
  </conditionalFormatting>
  <conditionalFormatting sqref="W72">
    <cfRule type="expression" dxfId="150" priority="151">
      <formula>MOD(ROW(W65)-1,6)&lt;3</formula>
    </cfRule>
  </conditionalFormatting>
  <conditionalFormatting sqref="W72">
    <cfRule type="expression" dxfId="149" priority="150">
      <formula>MOD(ROW(W65)-1,6)&lt;3</formula>
    </cfRule>
  </conditionalFormatting>
  <conditionalFormatting sqref="W75">
    <cfRule type="expression" dxfId="148" priority="149">
      <formula>MOD(ROW(W68)-1,6)&lt;3</formula>
    </cfRule>
  </conditionalFormatting>
  <conditionalFormatting sqref="W75">
    <cfRule type="expression" dxfId="147" priority="148">
      <formula>MOD(ROW(W68)-1,6)&lt;3</formula>
    </cfRule>
  </conditionalFormatting>
  <conditionalFormatting sqref="W75">
    <cfRule type="expression" dxfId="146" priority="147">
      <formula>MOD(ROW(W68)-1,6)&lt;3</formula>
    </cfRule>
  </conditionalFormatting>
  <conditionalFormatting sqref="W75">
    <cfRule type="expression" dxfId="145" priority="146">
      <formula>MOD(ROW(W68)-1,6)&lt;3</formula>
    </cfRule>
  </conditionalFormatting>
  <conditionalFormatting sqref="W78">
    <cfRule type="expression" dxfId="144" priority="145">
      <formula>MOD(ROW(W71)-1,6)&lt;3</formula>
    </cfRule>
  </conditionalFormatting>
  <conditionalFormatting sqref="W78">
    <cfRule type="expression" dxfId="143" priority="144">
      <formula>MOD(ROW(W71)-1,6)&lt;3</formula>
    </cfRule>
  </conditionalFormatting>
  <conditionalFormatting sqref="W78">
    <cfRule type="expression" dxfId="142" priority="143">
      <formula>MOD(ROW(W71)-1,6)&lt;3</formula>
    </cfRule>
  </conditionalFormatting>
  <conditionalFormatting sqref="W78">
    <cfRule type="expression" dxfId="141" priority="142">
      <formula>MOD(ROW(W71)-1,6)&lt;3</formula>
    </cfRule>
  </conditionalFormatting>
  <conditionalFormatting sqref="W81">
    <cfRule type="expression" dxfId="140" priority="141">
      <formula>MOD(ROW(W74)-1,6)&lt;3</formula>
    </cfRule>
  </conditionalFormatting>
  <conditionalFormatting sqref="W81">
    <cfRule type="expression" dxfId="139" priority="140">
      <formula>MOD(ROW(W74)-1,6)&lt;3</formula>
    </cfRule>
  </conditionalFormatting>
  <conditionalFormatting sqref="W81">
    <cfRule type="expression" dxfId="138" priority="139">
      <formula>MOD(ROW(W74)-1,6)&lt;3</formula>
    </cfRule>
  </conditionalFormatting>
  <conditionalFormatting sqref="W81">
    <cfRule type="expression" dxfId="137" priority="138">
      <formula>MOD(ROW(W74)-1,6)&lt;3</formula>
    </cfRule>
  </conditionalFormatting>
  <conditionalFormatting sqref="W84">
    <cfRule type="expression" dxfId="136" priority="137">
      <formula>MOD(ROW(W77)-1,6)&lt;3</formula>
    </cfRule>
  </conditionalFormatting>
  <conditionalFormatting sqref="W84">
    <cfRule type="expression" dxfId="135" priority="136">
      <formula>MOD(ROW(W77)-1,6)&lt;3</formula>
    </cfRule>
  </conditionalFormatting>
  <conditionalFormatting sqref="W84">
    <cfRule type="expression" dxfId="134" priority="135">
      <formula>MOD(ROW(W77)-1,6)&lt;3</formula>
    </cfRule>
  </conditionalFormatting>
  <conditionalFormatting sqref="W84">
    <cfRule type="expression" dxfId="133" priority="134">
      <formula>MOD(ROW(W77)-1,6)&lt;3</formula>
    </cfRule>
  </conditionalFormatting>
  <conditionalFormatting sqref="W87">
    <cfRule type="expression" dxfId="132" priority="133">
      <formula>MOD(ROW(W80)-1,6)&lt;3</formula>
    </cfRule>
  </conditionalFormatting>
  <conditionalFormatting sqref="W87">
    <cfRule type="expression" dxfId="131" priority="132">
      <formula>MOD(ROW(W80)-1,6)&lt;3</formula>
    </cfRule>
  </conditionalFormatting>
  <conditionalFormatting sqref="W87">
    <cfRule type="expression" dxfId="130" priority="131">
      <formula>MOD(ROW(W80)-1,6)&lt;3</formula>
    </cfRule>
  </conditionalFormatting>
  <conditionalFormatting sqref="W87">
    <cfRule type="expression" dxfId="129" priority="130">
      <formula>MOD(ROW(W80)-1,6)&lt;3</formula>
    </cfRule>
  </conditionalFormatting>
  <conditionalFormatting sqref="W90">
    <cfRule type="expression" dxfId="128" priority="129">
      <formula>MOD(ROW(W83)-1,6)&lt;3</formula>
    </cfRule>
  </conditionalFormatting>
  <conditionalFormatting sqref="W90">
    <cfRule type="expression" dxfId="127" priority="128">
      <formula>MOD(ROW(W83)-1,6)&lt;3</formula>
    </cfRule>
  </conditionalFormatting>
  <conditionalFormatting sqref="W90">
    <cfRule type="expression" dxfId="126" priority="127">
      <formula>MOD(ROW(W83)-1,6)&lt;3</formula>
    </cfRule>
  </conditionalFormatting>
  <conditionalFormatting sqref="W90">
    <cfRule type="expression" dxfId="125" priority="126">
      <formula>MOD(ROW(W83)-1,6)&lt;3</formula>
    </cfRule>
  </conditionalFormatting>
  <conditionalFormatting sqref="W93">
    <cfRule type="expression" dxfId="124" priority="125">
      <formula>MOD(ROW(W86)-1,6)&lt;3</formula>
    </cfRule>
  </conditionalFormatting>
  <conditionalFormatting sqref="W93">
    <cfRule type="expression" dxfId="123" priority="124">
      <formula>MOD(ROW(W86)-1,6)&lt;3</formula>
    </cfRule>
  </conditionalFormatting>
  <conditionalFormatting sqref="W93">
    <cfRule type="expression" dxfId="122" priority="123">
      <formula>MOD(ROW(W86)-1,6)&lt;3</formula>
    </cfRule>
  </conditionalFormatting>
  <conditionalFormatting sqref="W93">
    <cfRule type="expression" dxfId="121" priority="122">
      <formula>MOD(ROW(W86)-1,6)&lt;3</formula>
    </cfRule>
  </conditionalFormatting>
  <conditionalFormatting sqref="W96">
    <cfRule type="expression" dxfId="120" priority="121">
      <formula>MOD(ROW(W89)-1,6)&lt;3</formula>
    </cfRule>
  </conditionalFormatting>
  <conditionalFormatting sqref="W96">
    <cfRule type="expression" dxfId="119" priority="120">
      <formula>MOD(ROW(W89)-1,6)&lt;3</formula>
    </cfRule>
  </conditionalFormatting>
  <conditionalFormatting sqref="W96">
    <cfRule type="expression" dxfId="118" priority="119">
      <formula>MOD(ROW(W89)-1,6)&lt;3</formula>
    </cfRule>
  </conditionalFormatting>
  <conditionalFormatting sqref="W96">
    <cfRule type="expression" dxfId="117" priority="118">
      <formula>MOD(ROW(W89)-1,6)&lt;3</formula>
    </cfRule>
  </conditionalFormatting>
  <conditionalFormatting sqref="W99">
    <cfRule type="expression" dxfId="116" priority="117">
      <formula>MOD(ROW(W92)-1,6)&lt;3</formula>
    </cfRule>
  </conditionalFormatting>
  <conditionalFormatting sqref="W99">
    <cfRule type="expression" dxfId="115" priority="116">
      <formula>MOD(ROW(W92)-1,6)&lt;3</formula>
    </cfRule>
  </conditionalFormatting>
  <conditionalFormatting sqref="W99">
    <cfRule type="expression" dxfId="114" priority="115">
      <formula>MOD(ROW(W92)-1,6)&lt;3</formula>
    </cfRule>
  </conditionalFormatting>
  <conditionalFormatting sqref="W99">
    <cfRule type="expression" dxfId="113" priority="114">
      <formula>MOD(ROW(W92)-1,6)&lt;3</formula>
    </cfRule>
  </conditionalFormatting>
  <conditionalFormatting sqref="W102">
    <cfRule type="expression" dxfId="112" priority="113">
      <formula>MOD(ROW(W95)-1,6)&lt;3</formula>
    </cfRule>
  </conditionalFormatting>
  <conditionalFormatting sqref="W102">
    <cfRule type="expression" dxfId="111" priority="112">
      <formula>MOD(ROW(W95)-1,6)&lt;3</formula>
    </cfRule>
  </conditionalFormatting>
  <conditionalFormatting sqref="W102">
    <cfRule type="expression" dxfId="110" priority="111">
      <formula>MOD(ROW(W95)-1,6)&lt;3</formula>
    </cfRule>
  </conditionalFormatting>
  <conditionalFormatting sqref="W102">
    <cfRule type="expression" dxfId="109" priority="110">
      <formula>MOD(ROW(W95)-1,6)&lt;3</formula>
    </cfRule>
  </conditionalFormatting>
  <conditionalFormatting sqref="W105">
    <cfRule type="expression" dxfId="108" priority="109">
      <formula>MOD(ROW(W98)-1,6)&lt;3</formula>
    </cfRule>
  </conditionalFormatting>
  <conditionalFormatting sqref="W105">
    <cfRule type="expression" dxfId="107" priority="108">
      <formula>MOD(ROW(W98)-1,6)&lt;3</formula>
    </cfRule>
  </conditionalFormatting>
  <conditionalFormatting sqref="W105">
    <cfRule type="expression" dxfId="106" priority="107">
      <formula>MOD(ROW(W98)-1,6)&lt;3</formula>
    </cfRule>
  </conditionalFormatting>
  <conditionalFormatting sqref="W105">
    <cfRule type="expression" dxfId="105" priority="106">
      <formula>MOD(ROW(W98)-1,6)&lt;3</formula>
    </cfRule>
  </conditionalFormatting>
  <conditionalFormatting sqref="W108">
    <cfRule type="expression" dxfId="104" priority="105">
      <formula>MOD(ROW(W101)-1,6)&lt;3</formula>
    </cfRule>
  </conditionalFormatting>
  <conditionalFormatting sqref="W108">
    <cfRule type="expression" dxfId="103" priority="104">
      <formula>MOD(ROW(W101)-1,6)&lt;3</formula>
    </cfRule>
  </conditionalFormatting>
  <conditionalFormatting sqref="W108">
    <cfRule type="expression" dxfId="102" priority="103">
      <formula>MOD(ROW(W101)-1,6)&lt;3</formula>
    </cfRule>
  </conditionalFormatting>
  <conditionalFormatting sqref="W108">
    <cfRule type="expression" dxfId="101" priority="102">
      <formula>MOD(ROW(W101)-1,6)&lt;3</formula>
    </cfRule>
  </conditionalFormatting>
  <conditionalFormatting sqref="W111">
    <cfRule type="expression" dxfId="100" priority="101">
      <formula>MOD(ROW(W104)-1,6)&lt;3</formula>
    </cfRule>
  </conditionalFormatting>
  <conditionalFormatting sqref="W111">
    <cfRule type="expression" dxfId="99" priority="100">
      <formula>MOD(ROW(W104)-1,6)&lt;3</formula>
    </cfRule>
  </conditionalFormatting>
  <conditionalFormatting sqref="W111">
    <cfRule type="expression" dxfId="98" priority="99">
      <formula>MOD(ROW(W104)-1,6)&lt;3</formula>
    </cfRule>
  </conditionalFormatting>
  <conditionalFormatting sqref="W111">
    <cfRule type="expression" dxfId="97" priority="98">
      <formula>MOD(ROW(W104)-1,6)&lt;3</formula>
    </cfRule>
  </conditionalFormatting>
  <conditionalFormatting sqref="W114">
    <cfRule type="expression" dxfId="96" priority="97">
      <formula>MOD(ROW(W107)-1,6)&lt;3</formula>
    </cfRule>
  </conditionalFormatting>
  <conditionalFormatting sqref="W114">
    <cfRule type="expression" dxfId="95" priority="96">
      <formula>MOD(ROW(W107)-1,6)&lt;3</formula>
    </cfRule>
  </conditionalFormatting>
  <conditionalFormatting sqref="W114">
    <cfRule type="expression" dxfId="94" priority="95">
      <formula>MOD(ROW(W107)-1,6)&lt;3</formula>
    </cfRule>
  </conditionalFormatting>
  <conditionalFormatting sqref="W114">
    <cfRule type="expression" dxfId="93" priority="94">
      <formula>MOD(ROW(W107)-1,6)&lt;3</formula>
    </cfRule>
  </conditionalFormatting>
  <conditionalFormatting sqref="W117">
    <cfRule type="expression" dxfId="92" priority="93">
      <formula>MOD(ROW(W110)-1,6)&lt;3</formula>
    </cfRule>
  </conditionalFormatting>
  <conditionalFormatting sqref="W117">
    <cfRule type="expression" dxfId="91" priority="92">
      <formula>MOD(ROW(W110)-1,6)&lt;3</formula>
    </cfRule>
  </conditionalFormatting>
  <conditionalFormatting sqref="W117">
    <cfRule type="expression" dxfId="90" priority="91">
      <formula>MOD(ROW(W110)-1,6)&lt;3</formula>
    </cfRule>
  </conditionalFormatting>
  <conditionalFormatting sqref="W117">
    <cfRule type="expression" dxfId="89" priority="90">
      <formula>MOD(ROW(W110)-1,6)&lt;3</formula>
    </cfRule>
  </conditionalFormatting>
  <conditionalFormatting sqref="W120">
    <cfRule type="expression" dxfId="88" priority="89">
      <formula>MOD(ROW(W113)-1,6)&lt;3</formula>
    </cfRule>
  </conditionalFormatting>
  <conditionalFormatting sqref="W120">
    <cfRule type="expression" dxfId="87" priority="88">
      <formula>MOD(ROW(W113)-1,6)&lt;3</formula>
    </cfRule>
  </conditionalFormatting>
  <conditionalFormatting sqref="W120">
    <cfRule type="expression" dxfId="86" priority="87">
      <formula>MOD(ROW(W113)-1,6)&lt;3</formula>
    </cfRule>
  </conditionalFormatting>
  <conditionalFormatting sqref="W120">
    <cfRule type="expression" dxfId="85" priority="86">
      <formula>MOD(ROW(W113)-1,6)&lt;3</formula>
    </cfRule>
  </conditionalFormatting>
  <conditionalFormatting sqref="W123">
    <cfRule type="expression" dxfId="84" priority="85">
      <formula>MOD(ROW(W116)-1,6)&lt;3</formula>
    </cfRule>
  </conditionalFormatting>
  <conditionalFormatting sqref="W123">
    <cfRule type="expression" dxfId="83" priority="84">
      <formula>MOD(ROW(W116)-1,6)&lt;3</formula>
    </cfRule>
  </conditionalFormatting>
  <conditionalFormatting sqref="W123">
    <cfRule type="expression" dxfId="82" priority="83">
      <formula>MOD(ROW(W116)-1,6)&lt;3</formula>
    </cfRule>
  </conditionalFormatting>
  <conditionalFormatting sqref="W123">
    <cfRule type="expression" dxfId="81" priority="82">
      <formula>MOD(ROW(W116)-1,6)&lt;3</formula>
    </cfRule>
  </conditionalFormatting>
  <conditionalFormatting sqref="W126">
    <cfRule type="expression" dxfId="80" priority="81">
      <formula>MOD(ROW(W119)-1,6)&lt;3</formula>
    </cfRule>
  </conditionalFormatting>
  <conditionalFormatting sqref="W126">
    <cfRule type="expression" dxfId="79" priority="80">
      <formula>MOD(ROW(W119)-1,6)&lt;3</formula>
    </cfRule>
  </conditionalFormatting>
  <conditionalFormatting sqref="W126">
    <cfRule type="expression" dxfId="78" priority="79">
      <formula>MOD(ROW(W119)-1,6)&lt;3</formula>
    </cfRule>
  </conditionalFormatting>
  <conditionalFormatting sqref="W126">
    <cfRule type="expression" dxfId="77" priority="78">
      <formula>MOD(ROW(W119)-1,6)&lt;3</formula>
    </cfRule>
  </conditionalFormatting>
  <conditionalFormatting sqref="W129">
    <cfRule type="expression" dxfId="76" priority="77">
      <formula>MOD(ROW(W122)-1,6)&lt;3</formula>
    </cfRule>
  </conditionalFormatting>
  <conditionalFormatting sqref="W129">
    <cfRule type="expression" dxfId="75" priority="76">
      <formula>MOD(ROW(W122)-1,6)&lt;3</formula>
    </cfRule>
  </conditionalFormatting>
  <conditionalFormatting sqref="W129">
    <cfRule type="expression" dxfId="74" priority="75">
      <formula>MOD(ROW(W122)-1,6)&lt;3</formula>
    </cfRule>
  </conditionalFormatting>
  <conditionalFormatting sqref="W129">
    <cfRule type="expression" dxfId="73" priority="74">
      <formula>MOD(ROW(W122)-1,6)&lt;3</formula>
    </cfRule>
  </conditionalFormatting>
  <conditionalFormatting sqref="W132">
    <cfRule type="expression" dxfId="72" priority="73">
      <formula>MOD(ROW(W125)-1,6)&lt;3</formula>
    </cfRule>
  </conditionalFormatting>
  <conditionalFormatting sqref="W132">
    <cfRule type="expression" dxfId="71" priority="72">
      <formula>MOD(ROW(W125)-1,6)&lt;3</formula>
    </cfRule>
  </conditionalFormatting>
  <conditionalFormatting sqref="W132">
    <cfRule type="expression" dxfId="70" priority="71">
      <formula>MOD(ROW(W125)-1,6)&lt;3</formula>
    </cfRule>
  </conditionalFormatting>
  <conditionalFormatting sqref="W132">
    <cfRule type="expression" dxfId="69" priority="70">
      <formula>MOD(ROW(W125)-1,6)&lt;3</formula>
    </cfRule>
  </conditionalFormatting>
  <conditionalFormatting sqref="W135">
    <cfRule type="expression" dxfId="68" priority="69">
      <formula>MOD(ROW(W128)-1,6)&lt;3</formula>
    </cfRule>
  </conditionalFormatting>
  <conditionalFormatting sqref="W135">
    <cfRule type="expression" dxfId="67" priority="68">
      <formula>MOD(ROW(W128)-1,6)&lt;3</formula>
    </cfRule>
  </conditionalFormatting>
  <conditionalFormatting sqref="W135">
    <cfRule type="expression" dxfId="66" priority="67">
      <formula>MOD(ROW(W128)-1,6)&lt;3</formula>
    </cfRule>
  </conditionalFormatting>
  <conditionalFormatting sqref="W135">
    <cfRule type="expression" dxfId="65" priority="66">
      <formula>MOD(ROW(W128)-1,6)&lt;3</formula>
    </cfRule>
  </conditionalFormatting>
  <conditionalFormatting sqref="W138">
    <cfRule type="expression" dxfId="64" priority="65">
      <formula>MOD(ROW(W131)-1,6)&lt;3</formula>
    </cfRule>
  </conditionalFormatting>
  <conditionalFormatting sqref="W138">
    <cfRule type="expression" dxfId="63" priority="64">
      <formula>MOD(ROW(W131)-1,6)&lt;3</formula>
    </cfRule>
  </conditionalFormatting>
  <conditionalFormatting sqref="W138">
    <cfRule type="expression" dxfId="62" priority="63">
      <formula>MOD(ROW(W131)-1,6)&lt;3</formula>
    </cfRule>
  </conditionalFormatting>
  <conditionalFormatting sqref="W138">
    <cfRule type="expression" dxfId="61" priority="62">
      <formula>MOD(ROW(W131)-1,6)&lt;3</formula>
    </cfRule>
  </conditionalFormatting>
  <conditionalFormatting sqref="W141">
    <cfRule type="expression" dxfId="60" priority="61">
      <formula>MOD(ROW(W134)-1,6)&lt;3</formula>
    </cfRule>
  </conditionalFormatting>
  <conditionalFormatting sqref="W141">
    <cfRule type="expression" dxfId="59" priority="60">
      <formula>MOD(ROW(W134)-1,6)&lt;3</formula>
    </cfRule>
  </conditionalFormatting>
  <conditionalFormatting sqref="W141">
    <cfRule type="expression" dxfId="58" priority="59">
      <formula>MOD(ROW(W134)-1,6)&lt;3</formula>
    </cfRule>
  </conditionalFormatting>
  <conditionalFormatting sqref="W141">
    <cfRule type="expression" dxfId="57" priority="58">
      <formula>MOD(ROW(W134)-1,6)&lt;3</formula>
    </cfRule>
  </conditionalFormatting>
  <conditionalFormatting sqref="W144">
    <cfRule type="expression" dxfId="56" priority="57">
      <formula>MOD(ROW(W137)-1,6)&lt;3</formula>
    </cfRule>
  </conditionalFormatting>
  <conditionalFormatting sqref="W144">
    <cfRule type="expression" dxfId="55" priority="56">
      <formula>MOD(ROW(W137)-1,6)&lt;3</formula>
    </cfRule>
  </conditionalFormatting>
  <conditionalFormatting sqref="W144">
    <cfRule type="expression" dxfId="54" priority="55">
      <formula>MOD(ROW(W137)-1,6)&lt;3</formula>
    </cfRule>
  </conditionalFormatting>
  <conditionalFormatting sqref="W144">
    <cfRule type="expression" dxfId="53" priority="54">
      <formula>MOD(ROW(W137)-1,6)&lt;3</formula>
    </cfRule>
  </conditionalFormatting>
  <conditionalFormatting sqref="W147">
    <cfRule type="expression" dxfId="52" priority="53">
      <formula>MOD(ROW(W140)-1,6)&lt;3</formula>
    </cfRule>
  </conditionalFormatting>
  <conditionalFormatting sqref="W147">
    <cfRule type="expression" dxfId="51" priority="52">
      <formula>MOD(ROW(W140)-1,6)&lt;3</formula>
    </cfRule>
  </conditionalFormatting>
  <conditionalFormatting sqref="W147">
    <cfRule type="expression" dxfId="50" priority="51">
      <formula>MOD(ROW(W140)-1,6)&lt;3</formula>
    </cfRule>
  </conditionalFormatting>
  <conditionalFormatting sqref="W147">
    <cfRule type="expression" dxfId="49" priority="50">
      <formula>MOD(ROW(W140)-1,6)&lt;3</formula>
    </cfRule>
  </conditionalFormatting>
  <conditionalFormatting sqref="W150">
    <cfRule type="expression" dxfId="48" priority="49">
      <formula>MOD(ROW(W143)-1,6)&lt;3</formula>
    </cfRule>
  </conditionalFormatting>
  <conditionalFormatting sqref="W150">
    <cfRule type="expression" dxfId="47" priority="48">
      <formula>MOD(ROW(W143)-1,6)&lt;3</formula>
    </cfRule>
  </conditionalFormatting>
  <conditionalFormatting sqref="W150">
    <cfRule type="expression" dxfId="46" priority="47">
      <formula>MOD(ROW(W143)-1,6)&lt;3</formula>
    </cfRule>
  </conditionalFormatting>
  <conditionalFormatting sqref="W150">
    <cfRule type="expression" dxfId="45" priority="46">
      <formula>MOD(ROW(W143)-1,6)&lt;3</formula>
    </cfRule>
  </conditionalFormatting>
  <conditionalFormatting sqref="W153">
    <cfRule type="expression" dxfId="44" priority="45">
      <formula>MOD(ROW(W146)-1,6)&lt;3</formula>
    </cfRule>
  </conditionalFormatting>
  <conditionalFormatting sqref="W153">
    <cfRule type="expression" dxfId="43" priority="44">
      <formula>MOD(ROW(W146)-1,6)&lt;3</formula>
    </cfRule>
  </conditionalFormatting>
  <conditionalFormatting sqref="W153">
    <cfRule type="expression" dxfId="42" priority="43">
      <formula>MOD(ROW(W146)-1,6)&lt;3</formula>
    </cfRule>
  </conditionalFormatting>
  <conditionalFormatting sqref="W153">
    <cfRule type="expression" dxfId="41" priority="42">
      <formula>MOD(ROW(W146)-1,6)&lt;3</formula>
    </cfRule>
  </conditionalFormatting>
  <conditionalFormatting sqref="W156">
    <cfRule type="expression" dxfId="40" priority="41">
      <formula>MOD(ROW(W149)-1,6)&lt;3</formula>
    </cfRule>
  </conditionalFormatting>
  <conditionalFormatting sqref="W156">
    <cfRule type="expression" dxfId="39" priority="40">
      <formula>MOD(ROW(W149)-1,6)&lt;3</formula>
    </cfRule>
  </conditionalFormatting>
  <conditionalFormatting sqref="W156">
    <cfRule type="expression" dxfId="38" priority="39">
      <formula>MOD(ROW(W149)-1,6)&lt;3</formula>
    </cfRule>
  </conditionalFormatting>
  <conditionalFormatting sqref="W156">
    <cfRule type="expression" dxfId="37" priority="38">
      <formula>MOD(ROW(W149)-1,6)&lt;3</formula>
    </cfRule>
  </conditionalFormatting>
  <conditionalFormatting sqref="W159">
    <cfRule type="expression" dxfId="36" priority="37">
      <formula>MOD(ROW(W152)-1,6)&lt;3</formula>
    </cfRule>
  </conditionalFormatting>
  <conditionalFormatting sqref="W159">
    <cfRule type="expression" dxfId="35" priority="36">
      <formula>MOD(ROW(W152)-1,6)&lt;3</formula>
    </cfRule>
  </conditionalFormatting>
  <conditionalFormatting sqref="W159">
    <cfRule type="expression" dxfId="34" priority="35">
      <formula>MOD(ROW(W152)-1,6)&lt;3</formula>
    </cfRule>
  </conditionalFormatting>
  <conditionalFormatting sqref="W159">
    <cfRule type="expression" dxfId="33" priority="34">
      <formula>MOD(ROW(W152)-1,6)&lt;3</formula>
    </cfRule>
  </conditionalFormatting>
  <conditionalFormatting sqref="W162">
    <cfRule type="expression" dxfId="32" priority="33">
      <formula>MOD(ROW(W155)-1,6)&lt;3</formula>
    </cfRule>
  </conditionalFormatting>
  <conditionalFormatting sqref="W162">
    <cfRule type="expression" dxfId="31" priority="32">
      <formula>MOD(ROW(W155)-1,6)&lt;3</formula>
    </cfRule>
  </conditionalFormatting>
  <conditionalFormatting sqref="W162">
    <cfRule type="expression" dxfId="30" priority="31">
      <formula>MOD(ROW(W155)-1,6)&lt;3</formula>
    </cfRule>
  </conditionalFormatting>
  <conditionalFormatting sqref="W162">
    <cfRule type="expression" dxfId="29" priority="30">
      <formula>MOD(ROW(W155)-1,6)&lt;3</formula>
    </cfRule>
  </conditionalFormatting>
  <conditionalFormatting sqref="W165">
    <cfRule type="expression" dxfId="28" priority="29">
      <formula>MOD(ROW(W158)-1,6)&lt;3</formula>
    </cfRule>
  </conditionalFormatting>
  <conditionalFormatting sqref="W165">
    <cfRule type="expression" dxfId="27" priority="28">
      <formula>MOD(ROW(W158)-1,6)&lt;3</formula>
    </cfRule>
  </conditionalFormatting>
  <conditionalFormatting sqref="W165">
    <cfRule type="expression" dxfId="26" priority="27">
      <formula>MOD(ROW(W158)-1,6)&lt;3</formula>
    </cfRule>
  </conditionalFormatting>
  <conditionalFormatting sqref="W165">
    <cfRule type="expression" dxfId="25" priority="26">
      <formula>MOD(ROW(W158)-1,6)&lt;3</formula>
    </cfRule>
  </conditionalFormatting>
  <conditionalFormatting sqref="W168">
    <cfRule type="expression" dxfId="24" priority="25">
      <formula>MOD(ROW(W161)-1,6)&lt;3</formula>
    </cfRule>
  </conditionalFormatting>
  <conditionalFormatting sqref="W168">
    <cfRule type="expression" dxfId="23" priority="24">
      <formula>MOD(ROW(W161)-1,6)&lt;3</formula>
    </cfRule>
  </conditionalFormatting>
  <conditionalFormatting sqref="W168">
    <cfRule type="expression" dxfId="22" priority="23">
      <formula>MOD(ROW(W161)-1,6)&lt;3</formula>
    </cfRule>
  </conditionalFormatting>
  <conditionalFormatting sqref="W168">
    <cfRule type="expression" dxfId="21" priority="22">
      <formula>MOD(ROW(W161)-1,6)&lt;3</formula>
    </cfRule>
  </conditionalFormatting>
  <conditionalFormatting sqref="W171">
    <cfRule type="expression" dxfId="20" priority="21">
      <formula>MOD(ROW(W164)-1,6)&lt;3</formula>
    </cfRule>
  </conditionalFormatting>
  <conditionalFormatting sqref="W171">
    <cfRule type="expression" dxfId="19" priority="20">
      <formula>MOD(ROW(W164)-1,6)&lt;3</formula>
    </cfRule>
  </conditionalFormatting>
  <conditionalFormatting sqref="W171">
    <cfRule type="expression" dxfId="18" priority="19">
      <formula>MOD(ROW(W164)-1,6)&lt;3</formula>
    </cfRule>
  </conditionalFormatting>
  <conditionalFormatting sqref="W171">
    <cfRule type="expression" dxfId="17" priority="18">
      <formula>MOD(ROW(W164)-1,6)&lt;3</formula>
    </cfRule>
  </conditionalFormatting>
  <conditionalFormatting sqref="W174">
    <cfRule type="expression" dxfId="16" priority="17">
      <formula>MOD(ROW(W167)-1,6)&lt;3</formula>
    </cfRule>
  </conditionalFormatting>
  <conditionalFormatting sqref="W174">
    <cfRule type="expression" dxfId="15" priority="16">
      <formula>MOD(ROW(W167)-1,6)&lt;3</formula>
    </cfRule>
  </conditionalFormatting>
  <conditionalFormatting sqref="W174">
    <cfRule type="expression" dxfId="14" priority="15">
      <formula>MOD(ROW(W167)-1,6)&lt;3</formula>
    </cfRule>
  </conditionalFormatting>
  <conditionalFormatting sqref="W174">
    <cfRule type="expression" dxfId="13" priority="14">
      <formula>MOD(ROW(W167)-1,6)&lt;3</formula>
    </cfRule>
  </conditionalFormatting>
  <conditionalFormatting sqref="W177">
    <cfRule type="expression" dxfId="12" priority="13">
      <formula>MOD(ROW(W170)-1,6)&lt;3</formula>
    </cfRule>
  </conditionalFormatting>
  <conditionalFormatting sqref="W177">
    <cfRule type="expression" dxfId="11" priority="12">
      <formula>MOD(ROW(W170)-1,6)&lt;3</formula>
    </cfRule>
  </conditionalFormatting>
  <conditionalFormatting sqref="W177">
    <cfRule type="expression" dxfId="10" priority="11">
      <formula>MOD(ROW(W170)-1,6)&lt;3</formula>
    </cfRule>
  </conditionalFormatting>
  <conditionalFormatting sqref="W177">
    <cfRule type="expression" dxfId="9" priority="10">
      <formula>MOD(ROW(W170)-1,6)&lt;3</formula>
    </cfRule>
  </conditionalFormatting>
  <conditionalFormatting sqref="W180">
    <cfRule type="expression" dxfId="8" priority="9">
      <formula>MOD(ROW(W173)-1,6)&lt;3</formula>
    </cfRule>
  </conditionalFormatting>
  <conditionalFormatting sqref="W180">
    <cfRule type="expression" dxfId="7" priority="8">
      <formula>MOD(ROW(W173)-1,6)&lt;3</formula>
    </cfRule>
  </conditionalFormatting>
  <conditionalFormatting sqref="W180">
    <cfRule type="expression" dxfId="6" priority="7">
      <formula>MOD(ROW(W173)-1,6)&lt;3</formula>
    </cfRule>
  </conditionalFormatting>
  <conditionalFormatting sqref="W180">
    <cfRule type="expression" dxfId="5" priority="6">
      <formula>MOD(ROW(W173)-1,6)&lt;3</formula>
    </cfRule>
  </conditionalFormatting>
  <conditionalFormatting sqref="Z179:Z181">
    <cfRule type="expression" dxfId="4" priority="5">
      <formula>MOD(ROW(Z172)-1,6)&lt;3</formula>
    </cfRule>
  </conditionalFormatting>
  <conditionalFormatting sqref="Z180">
    <cfRule type="expression" dxfId="3" priority="4">
      <formula>MOD(ROW(Z173)-1,6)&lt;3</formula>
    </cfRule>
  </conditionalFormatting>
  <conditionalFormatting sqref="Z180">
    <cfRule type="expression" dxfId="2" priority="3">
      <formula>MOD(ROW(Z173)-1,6)&lt;3</formula>
    </cfRule>
  </conditionalFormatting>
  <conditionalFormatting sqref="Z180">
    <cfRule type="expression" dxfId="1" priority="2">
      <formula>MOD(ROW(Z173)-1,6)&lt;3</formula>
    </cfRule>
  </conditionalFormatting>
  <conditionalFormatting sqref="Z180">
    <cfRule type="expression" dxfId="0" priority="1">
      <formula>MOD(ROW(Z173)-1,6)&lt;3</formula>
    </cfRule>
  </conditionalFormatting>
  <pageMargins left="0.70866141732283472" right="0.70866141732283472" top="0.74803149606299213" bottom="0.74803149606299213" header="0.31496062992125984" footer="0.31496062992125984"/>
  <pageSetup paperSize="9" orientation="portrait" horizontalDpi="300" verticalDpi="300" r:id="rId1"/>
  <headerFooter>
    <oddFooter>&amp;C外務省領事局政策課</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W10"/>
  <sheetViews>
    <sheetView workbookViewId="0"/>
  </sheetViews>
  <sheetFormatPr defaultRowHeight="13.5"/>
  <cols>
    <col min="1" max="1" width="21.875" customWidth="1"/>
    <col min="2" max="2" width="3.125" customWidth="1"/>
    <col min="3" max="4" width="8" customWidth="1"/>
    <col min="5" max="5" width="6.875" customWidth="1"/>
    <col min="6" max="7" width="7.75" customWidth="1"/>
    <col min="8" max="8" width="5.875" customWidth="1"/>
    <col min="9" max="9" width="5.75" customWidth="1"/>
    <col min="10" max="10" width="6" customWidth="1"/>
    <col min="11" max="11" width="6.375" customWidth="1"/>
    <col min="12" max="12" width="7.75" customWidth="1"/>
    <col min="13" max="13" width="7.625" customWidth="1"/>
    <col min="14" max="14" width="5" customWidth="1"/>
    <col min="15" max="15" width="5.5" customWidth="1"/>
    <col min="16" max="16" width="6" customWidth="1"/>
    <col min="17" max="17" width="5.875" customWidth="1"/>
    <col min="18" max="18" width="7.625" customWidth="1"/>
    <col min="19" max="19" width="7.25" customWidth="1"/>
    <col min="20" max="20" width="7.125" customWidth="1"/>
    <col min="21" max="21" width="7" customWidth="1"/>
    <col min="22" max="22" width="9.125" customWidth="1"/>
  </cols>
  <sheetData>
    <row r="1" spans="1:23">
      <c r="B1" s="3"/>
      <c r="C1" s="3"/>
      <c r="D1" s="3"/>
      <c r="E1" s="9"/>
      <c r="F1" s="3"/>
      <c r="G1" s="3"/>
      <c r="H1" s="3"/>
      <c r="I1" s="3"/>
      <c r="J1" s="3"/>
      <c r="K1" s="3"/>
      <c r="L1" s="3"/>
      <c r="M1" s="3"/>
      <c r="N1" s="3"/>
      <c r="O1" s="3"/>
      <c r="P1" s="3"/>
      <c r="Q1" s="3"/>
      <c r="R1" s="3"/>
      <c r="S1" s="3"/>
      <c r="T1" s="3"/>
      <c r="U1" s="3"/>
      <c r="W1" s="3"/>
    </row>
    <row r="2" spans="1:23">
      <c r="B2" s="3"/>
      <c r="C2" s="3"/>
      <c r="D2" s="3" t="s">
        <v>114</v>
      </c>
      <c r="E2" s="9"/>
      <c r="F2" s="3"/>
      <c r="G2" s="3"/>
      <c r="H2" s="3"/>
      <c r="I2" s="3"/>
      <c r="J2" s="3"/>
      <c r="K2" s="3"/>
      <c r="L2" s="3"/>
      <c r="M2" s="3"/>
      <c r="N2" s="3"/>
      <c r="O2" s="3"/>
      <c r="P2" s="3"/>
      <c r="Q2" s="3"/>
      <c r="R2" s="3"/>
      <c r="S2" s="3"/>
      <c r="T2" s="3"/>
      <c r="U2" s="3"/>
      <c r="W2" s="3"/>
    </row>
    <row r="3" spans="1:23">
      <c r="B3" s="3"/>
      <c r="C3" s="3"/>
      <c r="D3" s="3"/>
      <c r="E3" s="9"/>
      <c r="F3" s="3"/>
      <c r="G3" s="3"/>
      <c r="H3" s="3"/>
      <c r="I3" s="3"/>
      <c r="J3" s="3"/>
      <c r="K3" s="3"/>
      <c r="L3" s="3"/>
      <c r="M3" s="3"/>
      <c r="N3" s="3"/>
      <c r="O3" s="3"/>
      <c r="P3" s="3"/>
      <c r="Q3" s="3"/>
      <c r="R3" s="3"/>
      <c r="S3" s="3"/>
      <c r="T3" s="3"/>
      <c r="U3" s="3"/>
      <c r="W3" s="3"/>
    </row>
    <row r="4" spans="1:23">
      <c r="A4" s="383" t="s">
        <v>14</v>
      </c>
      <c r="B4" s="366"/>
      <c r="C4" s="367" t="s">
        <v>15</v>
      </c>
      <c r="D4" s="373" t="s">
        <v>16</v>
      </c>
      <c r="E4" s="374" t="s">
        <v>17</v>
      </c>
      <c r="F4" s="366" t="s">
        <v>76</v>
      </c>
      <c r="G4" s="366"/>
      <c r="H4" s="366"/>
      <c r="I4" s="366"/>
      <c r="J4" s="366"/>
      <c r="K4" s="366"/>
      <c r="L4" s="366" t="s">
        <v>76</v>
      </c>
      <c r="M4" s="366"/>
      <c r="N4" s="366"/>
      <c r="O4" s="366"/>
      <c r="P4" s="366"/>
      <c r="Q4" s="366"/>
      <c r="R4" s="382" t="s">
        <v>56</v>
      </c>
      <c r="S4" s="367" t="s">
        <v>57</v>
      </c>
      <c r="T4" s="378"/>
      <c r="U4" s="378"/>
      <c r="V4" s="368"/>
      <c r="W4" s="365" t="s">
        <v>58</v>
      </c>
    </row>
    <row r="5" spans="1:23">
      <c r="A5" s="367"/>
      <c r="B5" s="366"/>
      <c r="C5" s="367"/>
      <c r="D5" s="373"/>
      <c r="E5" s="375"/>
      <c r="F5" s="366" t="s">
        <v>77</v>
      </c>
      <c r="G5" s="366"/>
      <c r="H5" s="366" t="s">
        <v>78</v>
      </c>
      <c r="I5" s="366"/>
      <c r="J5" s="366" t="s">
        <v>79</v>
      </c>
      <c r="K5" s="366"/>
      <c r="L5" s="66" t="s">
        <v>80</v>
      </c>
      <c r="M5" s="67"/>
      <c r="N5" s="379" t="s">
        <v>81</v>
      </c>
      <c r="O5" s="379"/>
      <c r="P5" s="366" t="s">
        <v>82</v>
      </c>
      <c r="Q5" s="366"/>
      <c r="R5" s="382"/>
      <c r="S5" s="367" t="s">
        <v>59</v>
      </c>
      <c r="T5" s="368"/>
      <c r="U5" s="369" t="s">
        <v>60</v>
      </c>
      <c r="V5" s="371" t="s">
        <v>61</v>
      </c>
      <c r="W5" s="366"/>
    </row>
    <row r="6" spans="1:23" ht="24">
      <c r="A6" s="367"/>
      <c r="B6" s="366"/>
      <c r="C6" s="367"/>
      <c r="D6" s="373"/>
      <c r="E6" s="376"/>
      <c r="F6" s="68" t="s">
        <v>83</v>
      </c>
      <c r="G6" s="69" t="s">
        <v>84</v>
      </c>
      <c r="H6" s="68" t="s">
        <v>83</v>
      </c>
      <c r="I6" s="69" t="s">
        <v>84</v>
      </c>
      <c r="J6" s="68" t="s">
        <v>83</v>
      </c>
      <c r="K6" s="69" t="s">
        <v>84</v>
      </c>
      <c r="L6" s="68" t="s">
        <v>83</v>
      </c>
      <c r="M6" s="69" t="s">
        <v>84</v>
      </c>
      <c r="N6" s="68" t="s">
        <v>83</v>
      </c>
      <c r="O6" s="69" t="s">
        <v>84</v>
      </c>
      <c r="P6" s="68" t="s">
        <v>83</v>
      </c>
      <c r="Q6" s="69" t="s">
        <v>84</v>
      </c>
      <c r="R6" s="382"/>
      <c r="S6" s="52" t="s">
        <v>62</v>
      </c>
      <c r="T6" s="53" t="s">
        <v>63</v>
      </c>
      <c r="U6" s="370"/>
      <c r="V6" s="372"/>
      <c r="W6" s="366"/>
    </row>
    <row r="7" spans="1:23">
      <c r="A7" s="10"/>
      <c r="B7" s="10"/>
      <c r="C7" s="10" t="s">
        <v>18</v>
      </c>
      <c r="D7" s="10" t="s">
        <v>18</v>
      </c>
      <c r="E7" s="10" t="s">
        <v>18</v>
      </c>
      <c r="F7" s="10" t="s">
        <v>18</v>
      </c>
      <c r="G7" s="10" t="s">
        <v>18</v>
      </c>
      <c r="H7" s="10" t="s">
        <v>18</v>
      </c>
      <c r="I7" s="10" t="s">
        <v>18</v>
      </c>
      <c r="J7" s="10" t="s">
        <v>18</v>
      </c>
      <c r="K7" s="10" t="s">
        <v>18</v>
      </c>
      <c r="L7" s="10" t="s">
        <v>18</v>
      </c>
      <c r="M7" s="10" t="s">
        <v>18</v>
      </c>
      <c r="N7" s="10" t="s">
        <v>18</v>
      </c>
      <c r="O7" s="10" t="s">
        <v>18</v>
      </c>
      <c r="P7" s="10" t="s">
        <v>18</v>
      </c>
      <c r="Q7" s="10" t="s">
        <v>18</v>
      </c>
      <c r="R7" s="10" t="s">
        <v>64</v>
      </c>
      <c r="S7" s="10" t="s">
        <v>64</v>
      </c>
      <c r="T7" s="10" t="s">
        <v>64</v>
      </c>
      <c r="U7" s="10" t="s">
        <v>64</v>
      </c>
      <c r="V7" s="10" t="s">
        <v>64</v>
      </c>
      <c r="W7" s="10" t="s">
        <v>64</v>
      </c>
    </row>
    <row r="8" spans="1:23">
      <c r="A8" s="163"/>
      <c r="B8" s="12" t="s">
        <v>19</v>
      </c>
      <c r="C8" s="108">
        <v>28</v>
      </c>
      <c r="D8" s="12">
        <v>28</v>
      </c>
      <c r="E8" s="108">
        <v>0</v>
      </c>
      <c r="F8" s="12">
        <v>0</v>
      </c>
      <c r="G8" s="108">
        <v>0</v>
      </c>
      <c r="H8" s="12">
        <v>0</v>
      </c>
      <c r="I8" s="108">
        <v>0</v>
      </c>
      <c r="J8" s="12">
        <v>0</v>
      </c>
      <c r="K8" s="108">
        <v>0</v>
      </c>
      <c r="L8" s="12">
        <v>0</v>
      </c>
      <c r="M8" s="108">
        <v>0</v>
      </c>
      <c r="N8" s="12">
        <v>28</v>
      </c>
      <c r="O8" s="108">
        <v>0</v>
      </c>
      <c r="P8" s="12">
        <v>0</v>
      </c>
      <c r="Q8" s="108">
        <v>0</v>
      </c>
      <c r="R8" s="12">
        <v>0</v>
      </c>
      <c r="S8" s="108">
        <v>0</v>
      </c>
      <c r="T8" s="12">
        <v>0</v>
      </c>
      <c r="U8" s="108">
        <v>0</v>
      </c>
      <c r="V8" s="12">
        <v>0</v>
      </c>
      <c r="W8" s="127">
        <v>0</v>
      </c>
    </row>
    <row r="9" spans="1:23">
      <c r="A9" s="320" t="s">
        <v>1819</v>
      </c>
      <c r="B9" s="17" t="s">
        <v>21</v>
      </c>
      <c r="C9" s="3">
        <v>2</v>
      </c>
      <c r="D9" s="17">
        <v>2</v>
      </c>
      <c r="E9" s="3">
        <v>0</v>
      </c>
      <c r="F9" s="17">
        <v>0</v>
      </c>
      <c r="G9" s="3">
        <v>0</v>
      </c>
      <c r="H9" s="17">
        <v>0</v>
      </c>
      <c r="I9" s="3">
        <v>0</v>
      </c>
      <c r="J9" s="17">
        <v>0</v>
      </c>
      <c r="K9" s="3">
        <v>0</v>
      </c>
      <c r="L9" s="17">
        <v>0</v>
      </c>
      <c r="M9" s="3">
        <v>0</v>
      </c>
      <c r="N9" s="17">
        <v>2</v>
      </c>
      <c r="O9" s="3">
        <v>0</v>
      </c>
      <c r="P9" s="17">
        <v>0</v>
      </c>
      <c r="Q9" s="3">
        <v>0</v>
      </c>
      <c r="R9" s="17">
        <v>0</v>
      </c>
      <c r="S9" s="3"/>
      <c r="T9" s="17"/>
      <c r="U9" s="3"/>
      <c r="V9" s="17"/>
      <c r="W9" s="129"/>
    </row>
    <row r="10" spans="1:23">
      <c r="A10" s="164"/>
      <c r="B10" s="65" t="s">
        <v>22</v>
      </c>
      <c r="C10" s="117">
        <v>30</v>
      </c>
      <c r="D10" s="65">
        <v>30</v>
      </c>
      <c r="E10" s="117">
        <v>0</v>
      </c>
      <c r="F10" s="65">
        <v>0</v>
      </c>
      <c r="G10" s="117">
        <v>0</v>
      </c>
      <c r="H10" s="65">
        <v>0</v>
      </c>
      <c r="I10" s="117">
        <v>0</v>
      </c>
      <c r="J10" s="65">
        <v>0</v>
      </c>
      <c r="K10" s="117">
        <v>0</v>
      </c>
      <c r="L10" s="65">
        <v>0</v>
      </c>
      <c r="M10" s="117">
        <v>0</v>
      </c>
      <c r="N10" s="65">
        <v>3</v>
      </c>
      <c r="O10" s="117">
        <v>0</v>
      </c>
      <c r="P10" s="65">
        <v>0</v>
      </c>
      <c r="Q10" s="117">
        <v>0</v>
      </c>
      <c r="R10" s="65"/>
      <c r="S10" s="117"/>
      <c r="T10" s="65"/>
      <c r="U10" s="117"/>
      <c r="V10" s="65"/>
      <c r="W10" s="121"/>
    </row>
  </sheetData>
  <mergeCells count="18">
    <mergeCell ref="A4:A6"/>
    <mergeCell ref="B4:B6"/>
    <mergeCell ref="C4:C6"/>
    <mergeCell ref="D4:D6"/>
    <mergeCell ref="E4:E6"/>
    <mergeCell ref="W4:W6"/>
    <mergeCell ref="F5:G5"/>
    <mergeCell ref="H5:I5"/>
    <mergeCell ref="J5:K5"/>
    <mergeCell ref="N5:O5"/>
    <mergeCell ref="P5:Q5"/>
    <mergeCell ref="S5:T5"/>
    <mergeCell ref="F4:K4"/>
    <mergeCell ref="U5:U6"/>
    <mergeCell ref="V5:V6"/>
    <mergeCell ref="L4:Q4"/>
    <mergeCell ref="R4:R6"/>
    <mergeCell ref="S4:V4"/>
  </mergeCells>
  <phoneticPr fontId="1"/>
  <pageMargins left="0.70866141732283472" right="0.70866141732283472" top="0.74803149606299213" bottom="0.74803149606299213" header="0.31496062992125984" footer="0.31496062992125984"/>
  <pageSetup paperSize="9" orientation="portrait" horizontalDpi="300" verticalDpi="300" r:id="rId1"/>
  <headerFooter>
    <oddFooter>&amp;C外務省領事局政策課</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C228"/>
  <sheetViews>
    <sheetView zoomScaleNormal="100" workbookViewId="0">
      <selection activeCell="B1" sqref="B1"/>
    </sheetView>
  </sheetViews>
  <sheetFormatPr defaultRowHeight="13.5"/>
  <cols>
    <col min="1" max="1" width="1" customWidth="1"/>
    <col min="2" max="2" width="24.25" customWidth="1"/>
    <col min="3" max="3" width="63.875" customWidth="1"/>
    <col min="4" max="4" width="9.125" customWidth="1"/>
    <col min="5" max="5" width="9" customWidth="1"/>
  </cols>
  <sheetData>
    <row r="2" spans="2:3" ht="21">
      <c r="B2" s="165" t="s">
        <v>548</v>
      </c>
      <c r="C2" s="166"/>
    </row>
    <row r="3" spans="2:3">
      <c r="B3" s="207" t="s">
        <v>891</v>
      </c>
    </row>
    <row r="4" spans="2:3">
      <c r="B4" t="s">
        <v>892</v>
      </c>
    </row>
    <row r="5" spans="2:3">
      <c r="B5" t="s">
        <v>893</v>
      </c>
    </row>
    <row r="7" spans="2:3" ht="18.75">
      <c r="B7" s="167" t="s">
        <v>549</v>
      </c>
      <c r="C7" s="168"/>
    </row>
    <row r="8" spans="2:3">
      <c r="B8" s="169" t="s">
        <v>550</v>
      </c>
      <c r="C8" s="170"/>
    </row>
    <row r="9" spans="2:3">
      <c r="B9" s="187" t="s">
        <v>551</v>
      </c>
      <c r="C9" s="192" t="s">
        <v>552</v>
      </c>
    </row>
    <row r="10" spans="2:3">
      <c r="B10" s="188"/>
      <c r="C10" s="188" t="s">
        <v>857</v>
      </c>
    </row>
    <row r="11" spans="2:3">
      <c r="B11" s="189" t="s">
        <v>553</v>
      </c>
      <c r="C11" s="189" t="s">
        <v>858</v>
      </c>
    </row>
    <row r="12" spans="2:3">
      <c r="B12" s="189" t="s">
        <v>554</v>
      </c>
      <c r="C12" s="189" t="s">
        <v>859</v>
      </c>
    </row>
    <row r="13" spans="2:3">
      <c r="B13" s="189" t="s">
        <v>555</v>
      </c>
      <c r="C13" s="189" t="s">
        <v>860</v>
      </c>
    </row>
    <row r="14" spans="2:3">
      <c r="B14" s="190" t="s">
        <v>556</v>
      </c>
      <c r="C14" s="193" t="s">
        <v>861</v>
      </c>
    </row>
    <row r="15" spans="2:3">
      <c r="B15" s="191"/>
      <c r="C15" s="194" t="s">
        <v>862</v>
      </c>
    </row>
    <row r="16" spans="2:3">
      <c r="B16" s="172" t="s">
        <v>557</v>
      </c>
      <c r="C16" s="173"/>
    </row>
    <row r="17" spans="2:3">
      <c r="B17" s="187" t="s">
        <v>558</v>
      </c>
      <c r="C17" s="193" t="s">
        <v>863</v>
      </c>
    </row>
    <row r="18" spans="2:3">
      <c r="B18" s="188"/>
      <c r="C18" s="195" t="s">
        <v>864</v>
      </c>
    </row>
    <row r="19" spans="2:3">
      <c r="B19" s="191"/>
      <c r="C19" s="194" t="s">
        <v>865</v>
      </c>
    </row>
    <row r="20" spans="2:3">
      <c r="B20" s="190" t="s">
        <v>559</v>
      </c>
      <c r="C20" s="193" t="s">
        <v>866</v>
      </c>
    </row>
    <row r="21" spans="2:3">
      <c r="B21" s="191"/>
      <c r="C21" s="194" t="s">
        <v>867</v>
      </c>
    </row>
    <row r="22" spans="2:3">
      <c r="B22" s="189" t="s">
        <v>560</v>
      </c>
      <c r="C22" s="196" t="s">
        <v>561</v>
      </c>
    </row>
    <row r="23" spans="2:3">
      <c r="B23" s="188" t="s">
        <v>562</v>
      </c>
      <c r="C23" s="197" t="s">
        <v>563</v>
      </c>
    </row>
    <row r="24" spans="2:3">
      <c r="B24" s="190" t="s">
        <v>564</v>
      </c>
      <c r="C24" s="198" t="s">
        <v>565</v>
      </c>
    </row>
    <row r="25" spans="2:3">
      <c r="B25" s="191"/>
      <c r="C25" s="194" t="s">
        <v>868</v>
      </c>
    </row>
    <row r="26" spans="2:3">
      <c r="B26" s="174" t="s">
        <v>566</v>
      </c>
      <c r="C26" s="173"/>
    </row>
    <row r="27" spans="2:3">
      <c r="B27" s="171" t="s">
        <v>567</v>
      </c>
      <c r="C27" s="199" t="s">
        <v>568</v>
      </c>
    </row>
    <row r="28" spans="2:3">
      <c r="B28" s="174" t="s">
        <v>569</v>
      </c>
      <c r="C28" s="173"/>
    </row>
    <row r="29" spans="2:3">
      <c r="B29" s="171" t="s">
        <v>570</v>
      </c>
      <c r="C29" s="200" t="s">
        <v>571</v>
      </c>
    </row>
    <row r="30" spans="2:3">
      <c r="B30" s="190" t="s">
        <v>572</v>
      </c>
      <c r="C30" s="190" t="s">
        <v>573</v>
      </c>
    </row>
    <row r="31" spans="2:3">
      <c r="B31" s="191"/>
      <c r="C31" s="191" t="s">
        <v>574</v>
      </c>
    </row>
    <row r="32" spans="2:3">
      <c r="B32" s="172" t="s">
        <v>575</v>
      </c>
      <c r="C32" s="175"/>
    </row>
    <row r="33" spans="2:3">
      <c r="B33" s="171" t="s">
        <v>576</v>
      </c>
      <c r="C33" s="199" t="s">
        <v>869</v>
      </c>
    </row>
    <row r="34" spans="2:3">
      <c r="B34" s="189" t="s">
        <v>577</v>
      </c>
      <c r="C34" s="189" t="s">
        <v>578</v>
      </c>
    </row>
    <row r="35" spans="2:3">
      <c r="B35" s="189" t="s">
        <v>579</v>
      </c>
      <c r="C35" s="189" t="s">
        <v>580</v>
      </c>
    </row>
    <row r="36" spans="2:3">
      <c r="B36" s="172" t="s">
        <v>581</v>
      </c>
      <c r="C36" s="173"/>
    </row>
    <row r="37" spans="2:3">
      <c r="B37" s="187" t="s">
        <v>582</v>
      </c>
      <c r="C37" s="190" t="s">
        <v>583</v>
      </c>
    </row>
    <row r="38" spans="2:3">
      <c r="B38" s="191"/>
      <c r="C38" s="201" t="s">
        <v>584</v>
      </c>
    </row>
    <row r="39" spans="2:3">
      <c r="B39" s="189" t="s">
        <v>585</v>
      </c>
      <c r="C39" s="189" t="s">
        <v>586</v>
      </c>
    </row>
    <row r="40" spans="2:3">
      <c r="B40" s="189" t="s">
        <v>587</v>
      </c>
      <c r="C40" s="189" t="s">
        <v>588</v>
      </c>
    </row>
    <row r="41" spans="2:3">
      <c r="B41" s="189" t="s">
        <v>589</v>
      </c>
      <c r="C41" s="189" t="s">
        <v>590</v>
      </c>
    </row>
    <row r="42" spans="2:3">
      <c r="B42" s="189" t="s">
        <v>591</v>
      </c>
      <c r="C42" s="189" t="s">
        <v>592</v>
      </c>
    </row>
    <row r="43" spans="2:3">
      <c r="B43" s="189" t="s">
        <v>593</v>
      </c>
      <c r="C43" s="189" t="s">
        <v>594</v>
      </c>
    </row>
    <row r="44" spans="2:3">
      <c r="B44" s="189" t="s">
        <v>595</v>
      </c>
      <c r="C44" s="189" t="s">
        <v>596</v>
      </c>
    </row>
    <row r="45" spans="2:3">
      <c r="B45" s="189" t="s">
        <v>597</v>
      </c>
      <c r="C45" s="189" t="s">
        <v>598</v>
      </c>
    </row>
    <row r="46" spans="2:3">
      <c r="B46" s="172" t="s">
        <v>599</v>
      </c>
      <c r="C46" s="173"/>
    </row>
    <row r="47" spans="2:3">
      <c r="B47" s="171" t="s">
        <v>600</v>
      </c>
      <c r="C47" s="189" t="s">
        <v>601</v>
      </c>
    </row>
    <row r="48" spans="2:3">
      <c r="B48" s="189" t="s">
        <v>602</v>
      </c>
      <c r="C48" s="189" t="s">
        <v>603</v>
      </c>
    </row>
    <row r="49" spans="2:3">
      <c r="B49" s="172" t="s">
        <v>604</v>
      </c>
      <c r="C49" s="173"/>
    </row>
    <row r="50" spans="2:3">
      <c r="B50" s="171" t="s">
        <v>605</v>
      </c>
      <c r="C50" s="189" t="s">
        <v>606</v>
      </c>
    </row>
    <row r="51" spans="2:3">
      <c r="B51" s="189" t="s">
        <v>607</v>
      </c>
      <c r="C51" s="189" t="s">
        <v>608</v>
      </c>
    </row>
    <row r="52" spans="2:3">
      <c r="B52" s="172" t="s">
        <v>609</v>
      </c>
      <c r="C52" s="173"/>
    </row>
    <row r="53" spans="2:3">
      <c r="B53" s="12" t="s">
        <v>610</v>
      </c>
      <c r="C53" s="133" t="s">
        <v>611</v>
      </c>
    </row>
    <row r="54" spans="2:3">
      <c r="B54" s="17" t="s">
        <v>612</v>
      </c>
      <c r="C54" s="17"/>
    </row>
    <row r="55" spans="2:3">
      <c r="B55" s="65" t="s">
        <v>613</v>
      </c>
      <c r="C55" s="65"/>
    </row>
    <row r="56" spans="2:3">
      <c r="B56" s="172" t="s">
        <v>614</v>
      </c>
      <c r="C56" s="173"/>
    </row>
    <row r="57" spans="2:3">
      <c r="B57" s="171" t="s">
        <v>615</v>
      </c>
      <c r="C57" s="189" t="s">
        <v>616</v>
      </c>
    </row>
    <row r="58" spans="2:3">
      <c r="B58" s="189" t="s">
        <v>617</v>
      </c>
      <c r="C58" s="189" t="s">
        <v>618</v>
      </c>
    </row>
    <row r="59" spans="2:3">
      <c r="B59" s="189" t="s">
        <v>619</v>
      </c>
      <c r="C59" s="189" t="s">
        <v>620</v>
      </c>
    </row>
    <row r="60" spans="2:3">
      <c r="B60" s="189" t="s">
        <v>621</v>
      </c>
      <c r="C60" s="189" t="s">
        <v>622</v>
      </c>
    </row>
    <row r="61" spans="2:3" ht="18.75">
      <c r="B61" s="167" t="s">
        <v>623</v>
      </c>
      <c r="C61" s="176"/>
    </row>
    <row r="62" spans="2:3">
      <c r="B62" s="174" t="s">
        <v>624</v>
      </c>
      <c r="C62" s="175"/>
    </row>
    <row r="63" spans="2:3">
      <c r="B63" s="171" t="s">
        <v>625</v>
      </c>
      <c r="C63" s="189" t="s">
        <v>626</v>
      </c>
    </row>
    <row r="64" spans="2:3">
      <c r="B64" s="189" t="s">
        <v>627</v>
      </c>
      <c r="C64" s="189" t="s">
        <v>628</v>
      </c>
    </row>
    <row r="65" spans="2:3">
      <c r="B65" s="189" t="s">
        <v>629</v>
      </c>
      <c r="C65" s="189" t="s">
        <v>630</v>
      </c>
    </row>
    <row r="66" spans="2:3">
      <c r="B66" s="190" t="s">
        <v>631</v>
      </c>
      <c r="C66" s="190" t="s">
        <v>632</v>
      </c>
    </row>
    <row r="67" spans="2:3">
      <c r="B67" s="191" t="s">
        <v>633</v>
      </c>
      <c r="C67" s="201"/>
    </row>
    <row r="68" spans="2:3">
      <c r="B68" s="189" t="s">
        <v>634</v>
      </c>
      <c r="C68" s="189" t="s">
        <v>635</v>
      </c>
    </row>
    <row r="69" spans="2:3">
      <c r="B69" s="174" t="s">
        <v>636</v>
      </c>
      <c r="C69" s="175"/>
    </row>
    <row r="70" spans="2:3">
      <c r="B70" s="187" t="s">
        <v>637</v>
      </c>
      <c r="C70" s="190" t="s">
        <v>638</v>
      </c>
    </row>
    <row r="71" spans="2:3">
      <c r="B71" s="188"/>
      <c r="C71" s="188" t="s">
        <v>639</v>
      </c>
    </row>
    <row r="72" spans="2:3">
      <c r="B72" s="186" t="s">
        <v>640</v>
      </c>
      <c r="C72" s="201"/>
    </row>
    <row r="73" spans="2:3">
      <c r="B73" s="189" t="s">
        <v>641</v>
      </c>
      <c r="C73" s="189" t="s">
        <v>642</v>
      </c>
    </row>
    <row r="74" spans="2:3">
      <c r="B74" s="172" t="s">
        <v>643</v>
      </c>
      <c r="C74" s="173"/>
    </row>
    <row r="75" spans="2:3">
      <c r="B75" s="171" t="s">
        <v>870</v>
      </c>
      <c r="C75" s="196" t="s">
        <v>643</v>
      </c>
    </row>
    <row r="76" spans="2:3">
      <c r="B76" s="172" t="s">
        <v>644</v>
      </c>
      <c r="C76" s="173"/>
    </row>
    <row r="77" spans="2:3">
      <c r="B77" s="171" t="s">
        <v>645</v>
      </c>
      <c r="C77" s="196" t="s">
        <v>646</v>
      </c>
    </row>
    <row r="78" spans="2:3" ht="18.75">
      <c r="B78" s="167" t="s">
        <v>647</v>
      </c>
      <c r="C78" s="176"/>
    </row>
    <row r="79" spans="2:3">
      <c r="B79" s="174" t="s">
        <v>648</v>
      </c>
      <c r="C79" s="175"/>
    </row>
    <row r="80" spans="2:3">
      <c r="B80" s="171" t="s">
        <v>649</v>
      </c>
      <c r="C80" s="189" t="s">
        <v>650</v>
      </c>
    </row>
    <row r="81" spans="2:3">
      <c r="B81" s="189" t="s">
        <v>651</v>
      </c>
      <c r="C81" s="189" t="s">
        <v>652</v>
      </c>
    </row>
    <row r="82" spans="2:3">
      <c r="B82" s="189" t="s">
        <v>653</v>
      </c>
      <c r="C82" s="189" t="s">
        <v>654</v>
      </c>
    </row>
    <row r="83" spans="2:3">
      <c r="B83" s="189" t="s">
        <v>655</v>
      </c>
      <c r="C83" s="189" t="s">
        <v>656</v>
      </c>
    </row>
    <row r="84" spans="2:3">
      <c r="B84" s="188" t="s">
        <v>657</v>
      </c>
      <c r="C84" s="188" t="s">
        <v>658</v>
      </c>
    </row>
    <row r="85" spans="2:3">
      <c r="B85" s="190" t="s">
        <v>659</v>
      </c>
      <c r="C85" s="190" t="s">
        <v>660</v>
      </c>
    </row>
    <row r="86" spans="2:3">
      <c r="B86" s="191"/>
      <c r="C86" s="191" t="s">
        <v>661</v>
      </c>
    </row>
    <row r="87" spans="2:3">
      <c r="B87" s="189" t="s">
        <v>662</v>
      </c>
      <c r="C87" s="189" t="s">
        <v>663</v>
      </c>
    </row>
    <row r="88" spans="2:3">
      <c r="B88" s="189" t="s">
        <v>664</v>
      </c>
      <c r="C88" s="189" t="s">
        <v>665</v>
      </c>
    </row>
    <row r="89" spans="2:3">
      <c r="B89" s="189" t="s">
        <v>666</v>
      </c>
      <c r="C89" s="189" t="s">
        <v>667</v>
      </c>
    </row>
    <row r="90" spans="2:3">
      <c r="B90" s="190" t="s">
        <v>668</v>
      </c>
      <c r="C90" s="190" t="s">
        <v>669</v>
      </c>
    </row>
    <row r="91" spans="2:3">
      <c r="B91" s="188"/>
      <c r="C91" s="188" t="s">
        <v>670</v>
      </c>
    </row>
    <row r="92" spans="2:3">
      <c r="B92" s="191"/>
      <c r="C92" s="191" t="s">
        <v>671</v>
      </c>
    </row>
    <row r="93" spans="2:3">
      <c r="B93" s="189" t="s">
        <v>672</v>
      </c>
      <c r="C93" s="189" t="s">
        <v>673</v>
      </c>
    </row>
    <row r="94" spans="2:3">
      <c r="B94" s="189" t="s">
        <v>674</v>
      </c>
      <c r="C94" s="189" t="s">
        <v>675</v>
      </c>
    </row>
    <row r="95" spans="2:3">
      <c r="B95" s="189" t="s">
        <v>676</v>
      </c>
      <c r="C95" s="189" t="s">
        <v>677</v>
      </c>
    </row>
    <row r="96" spans="2:3">
      <c r="B96" s="190" t="s">
        <v>678</v>
      </c>
      <c r="C96" s="190" t="s">
        <v>679</v>
      </c>
    </row>
    <row r="97" spans="2:3">
      <c r="B97" s="191"/>
      <c r="C97" s="191" t="s">
        <v>680</v>
      </c>
    </row>
    <row r="98" spans="2:3">
      <c r="B98" s="190" t="s">
        <v>681</v>
      </c>
      <c r="C98" s="190" t="s">
        <v>682</v>
      </c>
    </row>
    <row r="99" spans="2:3">
      <c r="B99" s="191"/>
      <c r="C99" s="191" t="s">
        <v>683</v>
      </c>
    </row>
    <row r="100" spans="2:3">
      <c r="B100" s="190" t="s">
        <v>684</v>
      </c>
      <c r="C100" s="190" t="s">
        <v>685</v>
      </c>
    </row>
    <row r="101" spans="2:3">
      <c r="B101" s="202" t="s">
        <v>686</v>
      </c>
      <c r="C101" s="190" t="s">
        <v>687</v>
      </c>
    </row>
    <row r="102" spans="2:3">
      <c r="B102" s="203"/>
      <c r="C102" s="204" t="s">
        <v>688</v>
      </c>
    </row>
    <row r="103" spans="2:3">
      <c r="B103" s="205"/>
      <c r="C103" s="206" t="s">
        <v>689</v>
      </c>
    </row>
    <row r="104" spans="2:3">
      <c r="B104" s="172" t="s">
        <v>690</v>
      </c>
      <c r="C104" s="173"/>
    </row>
    <row r="105" spans="2:3">
      <c r="B105" s="171" t="s">
        <v>691</v>
      </c>
      <c r="C105" s="189" t="s">
        <v>692</v>
      </c>
    </row>
    <row r="106" spans="2:3">
      <c r="B106" s="189" t="s">
        <v>693</v>
      </c>
      <c r="C106" s="189" t="s">
        <v>694</v>
      </c>
    </row>
    <row r="107" spans="2:3">
      <c r="B107" s="189" t="s">
        <v>695</v>
      </c>
      <c r="C107" s="189" t="s">
        <v>696</v>
      </c>
    </row>
    <row r="108" spans="2:3">
      <c r="B108" s="189" t="s">
        <v>697</v>
      </c>
      <c r="C108" s="189" t="s">
        <v>698</v>
      </c>
    </row>
    <row r="109" spans="2:3">
      <c r="B109" s="190" t="s">
        <v>699</v>
      </c>
      <c r="C109" s="190" t="s">
        <v>700</v>
      </c>
    </row>
    <row r="110" spans="2:3">
      <c r="B110" s="205"/>
      <c r="C110" s="191" t="s">
        <v>701</v>
      </c>
    </row>
    <row r="111" spans="2:3" ht="18.75">
      <c r="B111" s="167" t="s">
        <v>702</v>
      </c>
      <c r="C111" s="177"/>
    </row>
    <row r="112" spans="2:3">
      <c r="B112" s="174" t="s">
        <v>703</v>
      </c>
      <c r="C112" s="175"/>
    </row>
    <row r="113" spans="2:3">
      <c r="B113" s="171" t="s">
        <v>704</v>
      </c>
      <c r="C113" s="200" t="s">
        <v>705</v>
      </c>
    </row>
    <row r="114" spans="2:3">
      <c r="B114" s="172" t="s">
        <v>706</v>
      </c>
      <c r="C114" s="173"/>
    </row>
    <row r="115" spans="2:3">
      <c r="B115" s="187" t="s">
        <v>871</v>
      </c>
      <c r="C115" s="198" t="s">
        <v>872</v>
      </c>
    </row>
    <row r="116" spans="2:3">
      <c r="B116" s="203"/>
      <c r="C116" s="188" t="s">
        <v>707</v>
      </c>
    </row>
    <row r="117" spans="2:3">
      <c r="B117" s="205"/>
      <c r="C117" s="191" t="s">
        <v>708</v>
      </c>
    </row>
    <row r="118" spans="2:3">
      <c r="B118" s="172" t="s">
        <v>709</v>
      </c>
      <c r="C118" s="173"/>
    </row>
    <row r="119" spans="2:3">
      <c r="B119" s="46" t="s">
        <v>710</v>
      </c>
      <c r="C119" s="190"/>
    </row>
    <row r="120" spans="2:3">
      <c r="B120" s="181" t="s">
        <v>711</v>
      </c>
      <c r="C120" s="191"/>
    </row>
    <row r="121" spans="2:3">
      <c r="B121" s="172" t="s">
        <v>712</v>
      </c>
      <c r="C121" s="173"/>
    </row>
    <row r="122" spans="2:3">
      <c r="B122" s="171" t="s">
        <v>713</v>
      </c>
      <c r="C122" s="189" t="s">
        <v>714</v>
      </c>
    </row>
    <row r="123" spans="2:3">
      <c r="B123" s="190" t="s">
        <v>715</v>
      </c>
      <c r="C123" s="190" t="s">
        <v>873</v>
      </c>
    </row>
    <row r="124" spans="2:3">
      <c r="B124" s="191"/>
      <c r="C124" s="191" t="s">
        <v>874</v>
      </c>
    </row>
    <row r="125" spans="2:3">
      <c r="B125" s="189" t="s">
        <v>716</v>
      </c>
      <c r="C125" s="189" t="s">
        <v>717</v>
      </c>
    </row>
    <row r="126" spans="2:3">
      <c r="B126" s="189" t="s">
        <v>718</v>
      </c>
      <c r="C126" s="189" t="s">
        <v>719</v>
      </c>
    </row>
    <row r="127" spans="2:3">
      <c r="B127" s="188" t="s">
        <v>720</v>
      </c>
      <c r="C127" s="188" t="s">
        <v>721</v>
      </c>
    </row>
    <row r="128" spans="2:3">
      <c r="B128" s="188"/>
      <c r="C128" s="188" t="s">
        <v>722</v>
      </c>
    </row>
    <row r="129" spans="2:3">
      <c r="B129" s="188"/>
      <c r="C129" s="188" t="s">
        <v>723</v>
      </c>
    </row>
    <row r="130" spans="2:3">
      <c r="B130" s="188"/>
      <c r="C130" s="188" t="s">
        <v>875</v>
      </c>
    </row>
    <row r="131" spans="2:3">
      <c r="B131" s="188"/>
      <c r="C131" s="188" t="s">
        <v>876</v>
      </c>
    </row>
    <row r="132" spans="2:3">
      <c r="B132" s="189" t="s">
        <v>724</v>
      </c>
      <c r="C132" s="189" t="s">
        <v>725</v>
      </c>
    </row>
    <row r="133" spans="2:3">
      <c r="B133" s="189" t="s">
        <v>726</v>
      </c>
      <c r="C133" s="189" t="s">
        <v>727</v>
      </c>
    </row>
    <row r="134" spans="2:3">
      <c r="B134" s="190" t="s">
        <v>728</v>
      </c>
      <c r="C134" s="190" t="s">
        <v>729</v>
      </c>
    </row>
    <row r="135" spans="2:3">
      <c r="B135" s="205"/>
      <c r="C135" s="191" t="s">
        <v>730</v>
      </c>
    </row>
    <row r="136" spans="2:3">
      <c r="B136" s="174" t="s">
        <v>731</v>
      </c>
      <c r="C136" s="173"/>
    </row>
    <row r="137" spans="2:3">
      <c r="B137" s="171" t="s">
        <v>732</v>
      </c>
      <c r="C137" s="199" t="s">
        <v>733</v>
      </c>
    </row>
    <row r="138" spans="2:3">
      <c r="B138" s="174" t="s">
        <v>734</v>
      </c>
      <c r="C138" s="173"/>
    </row>
    <row r="139" spans="2:3">
      <c r="B139" s="46" t="s">
        <v>735</v>
      </c>
      <c r="C139" s="190"/>
    </row>
    <row r="140" spans="2:3">
      <c r="B140" s="188" t="s">
        <v>736</v>
      </c>
      <c r="C140" s="188"/>
    </row>
    <row r="141" spans="2:3" ht="18.75">
      <c r="B141" s="167" t="s">
        <v>737</v>
      </c>
      <c r="C141" s="176"/>
    </row>
    <row r="142" spans="2:3">
      <c r="B142" s="174" t="s">
        <v>738</v>
      </c>
      <c r="C142" s="175"/>
    </row>
    <row r="143" spans="2:3">
      <c r="B143" s="171" t="s">
        <v>739</v>
      </c>
      <c r="C143" s="189" t="s">
        <v>740</v>
      </c>
    </row>
    <row r="144" spans="2:3">
      <c r="B144" s="190" t="s">
        <v>741</v>
      </c>
      <c r="C144" s="190" t="s">
        <v>742</v>
      </c>
    </row>
    <row r="145" spans="2:3">
      <c r="B145" s="203"/>
      <c r="C145" s="188" t="s">
        <v>743</v>
      </c>
    </row>
    <row r="146" spans="2:3">
      <c r="B146" s="205"/>
      <c r="C146" s="191" t="s">
        <v>744</v>
      </c>
    </row>
    <row r="147" spans="2:3">
      <c r="B147" s="172" t="s">
        <v>745</v>
      </c>
      <c r="C147" s="173"/>
    </row>
    <row r="148" spans="2:3">
      <c r="B148" s="187" t="s">
        <v>746</v>
      </c>
      <c r="C148" s="190" t="s">
        <v>747</v>
      </c>
    </row>
    <row r="149" spans="2:3">
      <c r="B149" s="191"/>
      <c r="C149" s="191" t="s">
        <v>748</v>
      </c>
    </row>
    <row r="150" spans="2:3">
      <c r="B150" s="189" t="s">
        <v>749</v>
      </c>
      <c r="C150" s="189" t="s">
        <v>750</v>
      </c>
    </row>
    <row r="151" spans="2:3">
      <c r="B151" s="172" t="s">
        <v>751</v>
      </c>
      <c r="C151" s="173"/>
    </row>
    <row r="152" spans="2:3">
      <c r="B152" s="171" t="s">
        <v>752</v>
      </c>
      <c r="C152" s="199" t="s">
        <v>753</v>
      </c>
    </row>
    <row r="153" spans="2:3">
      <c r="B153" s="172" t="s">
        <v>754</v>
      </c>
      <c r="C153" s="173"/>
    </row>
    <row r="154" spans="2:3">
      <c r="B154" s="171" t="s">
        <v>755</v>
      </c>
      <c r="C154" s="200" t="s">
        <v>756</v>
      </c>
    </row>
    <row r="155" spans="2:3">
      <c r="B155" s="172" t="s">
        <v>757</v>
      </c>
      <c r="C155" s="173"/>
    </row>
    <row r="156" spans="2:3">
      <c r="B156" s="187" t="s">
        <v>758</v>
      </c>
      <c r="C156" s="198"/>
    </row>
    <row r="157" spans="2:3">
      <c r="B157" s="191" t="s">
        <v>759</v>
      </c>
      <c r="C157" s="201"/>
    </row>
    <row r="158" spans="2:3">
      <c r="B158" s="172" t="s">
        <v>760</v>
      </c>
      <c r="C158" s="173"/>
    </row>
    <row r="159" spans="2:3">
      <c r="B159" s="171" t="s">
        <v>761</v>
      </c>
      <c r="C159" s="196" t="s">
        <v>762</v>
      </c>
    </row>
    <row r="160" spans="2:3">
      <c r="B160" s="172" t="s">
        <v>763</v>
      </c>
      <c r="C160" s="173"/>
    </row>
    <row r="161" spans="2:3">
      <c r="B161" s="187" t="s">
        <v>764</v>
      </c>
      <c r="C161" s="190" t="s">
        <v>763</v>
      </c>
    </row>
    <row r="162" spans="2:3">
      <c r="B162" s="191"/>
      <c r="C162" s="191" t="s">
        <v>765</v>
      </c>
    </row>
    <row r="163" spans="2:3">
      <c r="B163" s="189" t="s">
        <v>766</v>
      </c>
      <c r="C163" s="189" t="s">
        <v>767</v>
      </c>
    </row>
    <row r="164" spans="2:3">
      <c r="B164" s="172" t="s">
        <v>768</v>
      </c>
      <c r="C164" s="173"/>
    </row>
    <row r="165" spans="2:3">
      <c r="B165" s="171" t="s">
        <v>769</v>
      </c>
      <c r="C165" s="189" t="s">
        <v>770</v>
      </c>
    </row>
    <row r="166" spans="2:3">
      <c r="B166" s="189" t="s">
        <v>771</v>
      </c>
      <c r="C166" s="189" t="s">
        <v>772</v>
      </c>
    </row>
    <row r="167" spans="2:3">
      <c r="B167" s="190" t="s">
        <v>773</v>
      </c>
      <c r="C167" s="190" t="s">
        <v>774</v>
      </c>
    </row>
    <row r="168" spans="2:3">
      <c r="B168" s="191"/>
      <c r="C168" s="191" t="s">
        <v>775</v>
      </c>
    </row>
    <row r="169" spans="2:3">
      <c r="B169" s="172" t="s">
        <v>776</v>
      </c>
      <c r="C169" s="173"/>
    </row>
    <row r="170" spans="2:3">
      <c r="B170" s="171" t="s">
        <v>777</v>
      </c>
      <c r="C170" s="200" t="s">
        <v>778</v>
      </c>
    </row>
    <row r="171" spans="2:3">
      <c r="B171" s="172" t="s">
        <v>779</v>
      </c>
      <c r="C171" s="173"/>
    </row>
    <row r="172" spans="2:3">
      <c r="B172" s="187" t="s">
        <v>780</v>
      </c>
      <c r="C172" s="190" t="s">
        <v>781</v>
      </c>
    </row>
    <row r="173" spans="2:3">
      <c r="B173" s="191"/>
      <c r="C173" s="191" t="s">
        <v>782</v>
      </c>
    </row>
    <row r="174" spans="2:3">
      <c r="B174" s="189" t="s">
        <v>783</v>
      </c>
      <c r="C174" s="189" t="s">
        <v>784</v>
      </c>
    </row>
    <row r="175" spans="2:3">
      <c r="B175" s="189" t="s">
        <v>785</v>
      </c>
      <c r="C175" s="189" t="s">
        <v>786</v>
      </c>
    </row>
    <row r="176" spans="2:3">
      <c r="B176" s="189" t="s">
        <v>787</v>
      </c>
      <c r="C176" s="189" t="s">
        <v>788</v>
      </c>
    </row>
    <row r="177" spans="2:3">
      <c r="B177" s="189" t="s">
        <v>789</v>
      </c>
      <c r="C177" s="189" t="s">
        <v>790</v>
      </c>
    </row>
    <row r="178" spans="2:3">
      <c r="B178" s="172" t="s">
        <v>791</v>
      </c>
      <c r="C178" s="173"/>
    </row>
    <row r="179" spans="2:3">
      <c r="B179" s="187" t="s">
        <v>792</v>
      </c>
      <c r="C179" s="190" t="s">
        <v>793</v>
      </c>
    </row>
    <row r="180" spans="2:3">
      <c r="B180" s="191"/>
      <c r="C180" s="191" t="s">
        <v>794</v>
      </c>
    </row>
    <row r="181" spans="2:3">
      <c r="B181" s="190" t="s">
        <v>795</v>
      </c>
      <c r="C181" s="190" t="s">
        <v>877</v>
      </c>
    </row>
    <row r="182" spans="2:3">
      <c r="B182" s="191"/>
      <c r="C182" s="191" t="s">
        <v>878</v>
      </c>
    </row>
    <row r="183" spans="2:3">
      <c r="B183" s="190" t="s">
        <v>796</v>
      </c>
      <c r="C183" s="190" t="s">
        <v>879</v>
      </c>
    </row>
    <row r="184" spans="2:3">
      <c r="B184" s="188"/>
      <c r="C184" s="188" t="s">
        <v>880</v>
      </c>
    </row>
    <row r="185" spans="2:3">
      <c r="B185" s="191" t="s">
        <v>797</v>
      </c>
      <c r="C185" s="201"/>
    </row>
    <row r="186" spans="2:3">
      <c r="B186" s="172" t="s">
        <v>798</v>
      </c>
      <c r="C186" s="173"/>
    </row>
    <row r="187" spans="2:3">
      <c r="B187" s="187" t="s">
        <v>799</v>
      </c>
      <c r="C187" s="190" t="s">
        <v>800</v>
      </c>
    </row>
    <row r="188" spans="2:3">
      <c r="B188" s="188"/>
      <c r="C188" s="188" t="s">
        <v>801</v>
      </c>
    </row>
    <row r="189" spans="2:3">
      <c r="B189" s="191"/>
      <c r="C189" s="191" t="s">
        <v>802</v>
      </c>
    </row>
    <row r="190" spans="2:3">
      <c r="B190" s="189" t="s">
        <v>803</v>
      </c>
      <c r="C190" s="189" t="s">
        <v>804</v>
      </c>
    </row>
    <row r="191" spans="2:3">
      <c r="B191" s="185" t="s">
        <v>805</v>
      </c>
      <c r="C191" s="189" t="s">
        <v>806</v>
      </c>
    </row>
    <row r="192" spans="2:3">
      <c r="B192" s="190" t="s">
        <v>807</v>
      </c>
      <c r="C192" s="190" t="s">
        <v>808</v>
      </c>
    </row>
    <row r="193" spans="2:3">
      <c r="B193" s="191"/>
      <c r="C193" s="191" t="s">
        <v>809</v>
      </c>
    </row>
    <row r="194" spans="2:3">
      <c r="B194" s="189" t="s">
        <v>810</v>
      </c>
      <c r="C194" s="189" t="s">
        <v>811</v>
      </c>
    </row>
    <row r="195" spans="2:3" ht="18.75">
      <c r="B195" s="167" t="s">
        <v>812</v>
      </c>
      <c r="C195" s="177"/>
    </row>
    <row r="196" spans="2:3">
      <c r="B196" s="174" t="s">
        <v>813</v>
      </c>
      <c r="C196" s="175"/>
    </row>
    <row r="197" spans="2:3">
      <c r="B197" s="171" t="s">
        <v>814</v>
      </c>
      <c r="C197" s="189" t="s">
        <v>815</v>
      </c>
    </row>
    <row r="198" spans="2:3">
      <c r="B198" s="190" t="s">
        <v>816</v>
      </c>
      <c r="C198" s="190" t="s">
        <v>881</v>
      </c>
    </row>
    <row r="199" spans="2:3">
      <c r="B199" s="191"/>
      <c r="C199" s="191" t="s">
        <v>882</v>
      </c>
    </row>
    <row r="200" spans="2:3">
      <c r="B200" s="172" t="s">
        <v>817</v>
      </c>
      <c r="C200" s="173"/>
    </row>
    <row r="201" spans="2:3">
      <c r="B201" s="171" t="s">
        <v>818</v>
      </c>
      <c r="C201" s="189" t="s">
        <v>819</v>
      </c>
    </row>
    <row r="202" spans="2:3">
      <c r="B202" s="189" t="s">
        <v>820</v>
      </c>
      <c r="C202" s="189" t="s">
        <v>821</v>
      </c>
    </row>
    <row r="203" spans="2:3">
      <c r="B203" s="174" t="s">
        <v>822</v>
      </c>
      <c r="C203" s="175"/>
    </row>
    <row r="204" spans="2:3">
      <c r="B204" s="171" t="s">
        <v>823</v>
      </c>
      <c r="C204" s="189" t="s">
        <v>824</v>
      </c>
    </row>
    <row r="205" spans="2:3">
      <c r="B205" s="190" t="s">
        <v>825</v>
      </c>
      <c r="C205" s="190" t="s">
        <v>826</v>
      </c>
    </row>
    <row r="206" spans="2:3">
      <c r="B206" s="188"/>
      <c r="C206" s="188" t="s">
        <v>827</v>
      </c>
    </row>
    <row r="207" spans="2:3">
      <c r="B207" s="191"/>
      <c r="C207" s="191" t="s">
        <v>828</v>
      </c>
    </row>
    <row r="208" spans="2:3" ht="18.75">
      <c r="B208" s="167" t="s">
        <v>829</v>
      </c>
      <c r="C208" s="176"/>
    </row>
    <row r="209" spans="2:3">
      <c r="B209" s="174" t="s">
        <v>830</v>
      </c>
      <c r="C209" s="175"/>
    </row>
    <row r="210" spans="2:3">
      <c r="B210" s="171" t="s">
        <v>831</v>
      </c>
      <c r="C210" s="199" t="s">
        <v>832</v>
      </c>
    </row>
    <row r="211" spans="2:3">
      <c r="B211" s="174" t="s">
        <v>833</v>
      </c>
      <c r="C211" s="175"/>
    </row>
    <row r="212" spans="2:3">
      <c r="B212" s="171" t="s">
        <v>834</v>
      </c>
      <c r="C212" s="189" t="s">
        <v>835</v>
      </c>
    </row>
    <row r="213" spans="2:3">
      <c r="B213" s="174" t="s">
        <v>836</v>
      </c>
      <c r="C213" s="175"/>
    </row>
    <row r="214" spans="2:3">
      <c r="B214" s="171" t="s">
        <v>883</v>
      </c>
      <c r="C214" s="189" t="s">
        <v>884</v>
      </c>
    </row>
    <row r="215" spans="2:3">
      <c r="B215" s="174" t="s">
        <v>837</v>
      </c>
      <c r="C215" s="175"/>
    </row>
    <row r="216" spans="2:3">
      <c r="B216" s="190" t="s">
        <v>885</v>
      </c>
      <c r="C216" s="198" t="s">
        <v>886</v>
      </c>
    </row>
    <row r="217" spans="2:3">
      <c r="B217" s="191"/>
      <c r="C217" s="194" t="s">
        <v>887</v>
      </c>
    </row>
    <row r="218" spans="2:3">
      <c r="B218" s="174" t="s">
        <v>838</v>
      </c>
      <c r="C218" s="175"/>
    </row>
    <row r="219" spans="2:3">
      <c r="B219" s="171" t="s">
        <v>839</v>
      </c>
      <c r="C219" s="199" t="s">
        <v>840</v>
      </c>
    </row>
    <row r="220" spans="2:3">
      <c r="B220" s="174" t="s">
        <v>841</v>
      </c>
      <c r="C220" s="175"/>
    </row>
    <row r="221" spans="2:3">
      <c r="B221" s="171" t="s">
        <v>888</v>
      </c>
      <c r="C221" s="199" t="s">
        <v>889</v>
      </c>
    </row>
    <row r="222" spans="2:3">
      <c r="B222" s="174" t="s">
        <v>842</v>
      </c>
      <c r="C222" s="175"/>
    </row>
    <row r="223" spans="2:3">
      <c r="B223" s="171" t="s">
        <v>843</v>
      </c>
      <c r="C223" s="189" t="s">
        <v>844</v>
      </c>
    </row>
    <row r="224" spans="2:3">
      <c r="B224" s="174" t="s">
        <v>845</v>
      </c>
      <c r="C224" s="175"/>
    </row>
    <row r="225" spans="2:3">
      <c r="B225" s="171" t="s">
        <v>846</v>
      </c>
      <c r="C225" s="189" t="s">
        <v>847</v>
      </c>
    </row>
    <row r="226" spans="2:3">
      <c r="B226" s="174" t="s">
        <v>848</v>
      </c>
      <c r="C226" s="178"/>
    </row>
    <row r="227" spans="2:3">
      <c r="B227" s="46" t="s">
        <v>849</v>
      </c>
      <c r="C227" s="190" t="s">
        <v>890</v>
      </c>
    </row>
    <row r="228" spans="2:3">
      <c r="B228" s="191" t="s">
        <v>850</v>
      </c>
      <c r="C228" s="191"/>
    </row>
  </sheetData>
  <phoneticPr fontId="1"/>
  <pageMargins left="0.70866141732283472" right="0.70866141732283472" top="0.74803149606299213" bottom="0.74803149606299213" header="0.31496062992125984" footer="0.31496062992125984"/>
  <pageSetup paperSize="9" orientation="portrait" horizontalDpi="300" verticalDpi="300" r:id="rId1"/>
  <headerFooter>
    <oddHeader>&amp;C海外在留邦人数統計（平成24年速報版)</oddHeader>
    <oddFooter>&amp;C外務省領事局政策課</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45:G51"/>
  <sheetViews>
    <sheetView topLeftCell="A16" workbookViewId="0">
      <selection activeCell="C45" sqref="C45"/>
    </sheetView>
  </sheetViews>
  <sheetFormatPr defaultColWidth="9" defaultRowHeight="13.5" customHeight="1"/>
  <cols>
    <col min="1" max="1" width="9" customWidth="1"/>
    <col min="2" max="2" width="12" customWidth="1"/>
    <col min="3" max="3" width="57.5" customWidth="1"/>
    <col min="4" max="7" width="9" customWidth="1"/>
  </cols>
  <sheetData>
    <row r="45" spans="3:7" ht="23.25" customHeight="1">
      <c r="C45" s="179" t="s">
        <v>851</v>
      </c>
      <c r="D45" s="180"/>
      <c r="E45" s="180"/>
      <c r="F45" s="180"/>
      <c r="G45" s="180"/>
    </row>
    <row r="46" spans="3:7" ht="20.25" customHeight="1">
      <c r="C46" s="181" t="s">
        <v>852</v>
      </c>
      <c r="D46" s="180"/>
      <c r="E46" s="180"/>
      <c r="F46" s="180"/>
      <c r="G46" s="180"/>
    </row>
    <row r="47" spans="3:7" ht="27" customHeight="1">
      <c r="C47" s="182" t="s">
        <v>853</v>
      </c>
      <c r="D47" s="180"/>
      <c r="E47" s="180"/>
      <c r="F47" s="180"/>
      <c r="G47" s="180"/>
    </row>
    <row r="48" spans="3:7" ht="18.75">
      <c r="C48" s="182"/>
      <c r="D48" s="180"/>
      <c r="E48" s="180"/>
      <c r="F48" s="180"/>
      <c r="G48" s="180"/>
    </row>
    <row r="49" spans="3:7" ht="18.75">
      <c r="C49" s="183" t="s">
        <v>854</v>
      </c>
      <c r="D49" s="180"/>
      <c r="E49" s="180"/>
      <c r="F49" s="180"/>
      <c r="G49" s="180"/>
    </row>
    <row r="50" spans="3:7" ht="18.75">
      <c r="C50" s="183" t="s">
        <v>855</v>
      </c>
      <c r="D50" s="180"/>
      <c r="E50" s="180"/>
      <c r="F50" s="180"/>
      <c r="G50" s="180"/>
    </row>
    <row r="51" spans="3:7" ht="18.75">
      <c r="C51" s="184" t="s">
        <v>856</v>
      </c>
      <c r="D51" s="180"/>
      <c r="E51" s="180"/>
      <c r="F51" s="180"/>
      <c r="G51" s="180"/>
    </row>
  </sheetData>
  <phoneticPr fontId="1"/>
  <pageMargins left="0.70866141732283472" right="0.70866141732283472" top="0.74803149606299213" bottom="0.74803149606299213" header="0.31496062992125984" footer="0.31496062992125984"/>
  <pageSetup paperSize="9" scale="85" orientation="portrait" horizontalDpi="4294967294" verticalDpi="0" r:id="rId1"/>
  <headerFooter>
    <oddHeader>&amp;C海外在留邦人数統計（平成24年速報版)</oddHeader>
    <oddFooter>&amp;C外務省領事局政策課</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2:N113"/>
  <sheetViews>
    <sheetView workbookViewId="0"/>
  </sheetViews>
  <sheetFormatPr defaultRowHeight="13.5"/>
  <cols>
    <col min="1" max="1" width="1.75" customWidth="1"/>
    <col min="2" max="2" width="5.25" customWidth="1"/>
    <col min="3" max="7" width="6" customWidth="1"/>
    <col min="8" max="14" width="7.125" customWidth="1"/>
    <col min="15" max="15" width="2" customWidth="1"/>
  </cols>
  <sheetData>
    <row r="2" spans="2:2">
      <c r="B2" s="7" t="s">
        <v>1525</v>
      </c>
    </row>
    <row r="3" spans="2:2">
      <c r="B3" s="7"/>
    </row>
    <row r="4" spans="2:2">
      <c r="B4" s="7" t="s">
        <v>1526</v>
      </c>
    </row>
    <row r="5" spans="2:2">
      <c r="B5" s="7" t="s">
        <v>1527</v>
      </c>
    </row>
    <row r="6" spans="2:2">
      <c r="B6" t="s">
        <v>1528</v>
      </c>
    </row>
    <row r="7" spans="2:2">
      <c r="B7" t="s">
        <v>1529</v>
      </c>
    </row>
    <row r="8" spans="2:2">
      <c r="B8" t="s">
        <v>1530</v>
      </c>
    </row>
    <row r="9" spans="2:2">
      <c r="B9" t="s">
        <v>1531</v>
      </c>
    </row>
    <row r="10" spans="2:2">
      <c r="B10" t="s">
        <v>1532</v>
      </c>
    </row>
    <row r="11" spans="2:2">
      <c r="B11" t="s">
        <v>1533</v>
      </c>
    </row>
    <row r="12" spans="2:2">
      <c r="B12" t="s">
        <v>1534</v>
      </c>
    </row>
    <row r="13" spans="2:2">
      <c r="B13" t="s">
        <v>1535</v>
      </c>
    </row>
    <row r="14" spans="2:2">
      <c r="B14" t="s">
        <v>1536</v>
      </c>
    </row>
    <row r="15" spans="2:2">
      <c r="B15" s="7" t="s">
        <v>1537</v>
      </c>
    </row>
    <row r="16" spans="2:2">
      <c r="B16" t="s">
        <v>1538</v>
      </c>
    </row>
    <row r="17" spans="2:2">
      <c r="B17" t="s">
        <v>1539</v>
      </c>
    </row>
    <row r="18" spans="2:2">
      <c r="B18" t="s">
        <v>1540</v>
      </c>
    </row>
    <row r="19" spans="2:2">
      <c r="B19" t="s">
        <v>1541</v>
      </c>
    </row>
    <row r="20" spans="2:2">
      <c r="B20" t="s">
        <v>1542</v>
      </c>
    </row>
    <row r="21" spans="2:2">
      <c r="B21" t="s">
        <v>1543</v>
      </c>
    </row>
    <row r="22" spans="2:2">
      <c r="B22" t="s">
        <v>1544</v>
      </c>
    </row>
    <row r="23" spans="2:2">
      <c r="B23" t="s">
        <v>1545</v>
      </c>
    </row>
    <row r="24" spans="2:2">
      <c r="B24" t="s">
        <v>1546</v>
      </c>
    </row>
    <row r="25" spans="2:2">
      <c r="B25" s="7" t="s">
        <v>1547</v>
      </c>
    </row>
    <row r="26" spans="2:2">
      <c r="B26" t="s">
        <v>1548</v>
      </c>
    </row>
    <row r="27" spans="2:2">
      <c r="B27" t="s">
        <v>1549</v>
      </c>
    </row>
    <row r="28" spans="2:2">
      <c r="B28" t="s">
        <v>1550</v>
      </c>
    </row>
    <row r="29" spans="2:2">
      <c r="B29" t="s">
        <v>1551</v>
      </c>
    </row>
    <row r="30" spans="2:2">
      <c r="B30" s="7" t="s">
        <v>1552</v>
      </c>
    </row>
    <row r="31" spans="2:2">
      <c r="B31" s="7" t="s">
        <v>1553</v>
      </c>
    </row>
    <row r="32" spans="2:2">
      <c r="B32" t="s">
        <v>1554</v>
      </c>
    </row>
    <row r="33" spans="2:2">
      <c r="B33" t="s">
        <v>1555</v>
      </c>
    </row>
    <row r="34" spans="2:2">
      <c r="B34" t="s">
        <v>1556</v>
      </c>
    </row>
    <row r="35" spans="2:2">
      <c r="B35" s="7"/>
    </row>
    <row r="36" spans="2:2">
      <c r="B36" s="7"/>
    </row>
    <row r="37" spans="2:2">
      <c r="B37" s="7"/>
    </row>
    <row r="38" spans="2:2">
      <c r="B38" s="7"/>
    </row>
    <row r="39" spans="2:2">
      <c r="B39" s="7"/>
    </row>
    <row r="40" spans="2:2">
      <c r="B40" s="7"/>
    </row>
    <row r="41" spans="2:2">
      <c r="B41" s="7"/>
    </row>
    <row r="42" spans="2:2">
      <c r="B42" s="7"/>
    </row>
    <row r="43" spans="2:2">
      <c r="B43" s="7"/>
    </row>
    <row r="54" spans="2:14">
      <c r="B54" s="218"/>
      <c r="C54" s="218" t="s">
        <v>1557</v>
      </c>
      <c r="D54" s="218" t="s">
        <v>1558</v>
      </c>
      <c r="E54" s="218" t="s">
        <v>1559</v>
      </c>
      <c r="F54" s="218" t="s">
        <v>1560</v>
      </c>
      <c r="G54" s="218" t="s">
        <v>1561</v>
      </c>
      <c r="H54" s="218" t="s">
        <v>1562</v>
      </c>
      <c r="I54" s="218" t="s">
        <v>1563</v>
      </c>
      <c r="J54" s="218" t="s">
        <v>1564</v>
      </c>
      <c r="K54" s="218" t="s">
        <v>1565</v>
      </c>
      <c r="L54" s="218" t="s">
        <v>1566</v>
      </c>
      <c r="M54" s="218" t="s">
        <v>1567</v>
      </c>
      <c r="N54" s="218" t="s">
        <v>1568</v>
      </c>
    </row>
    <row r="55" spans="2:14" ht="22.5">
      <c r="B55" s="298" t="s">
        <v>1569</v>
      </c>
      <c r="C55" s="299">
        <v>811712</v>
      </c>
      <c r="D55" s="299">
        <v>837744</v>
      </c>
      <c r="E55" s="299">
        <v>871751</v>
      </c>
      <c r="F55" s="299">
        <v>911062</v>
      </c>
      <c r="G55" s="299">
        <v>961307</v>
      </c>
      <c r="H55" s="299">
        <v>1012547</v>
      </c>
      <c r="I55" s="299">
        <v>1063695</v>
      </c>
      <c r="J55" s="299">
        <v>1085671</v>
      </c>
      <c r="K55" s="299">
        <v>1116993</v>
      </c>
      <c r="L55" s="299">
        <v>1131807</v>
      </c>
      <c r="M55" s="299">
        <v>1143357</v>
      </c>
      <c r="N55" s="299">
        <v>1182557</v>
      </c>
    </row>
    <row r="56" spans="2:14" ht="33.75">
      <c r="B56" s="298" t="s">
        <v>648</v>
      </c>
      <c r="C56" s="300">
        <v>297968</v>
      </c>
      <c r="D56" s="300">
        <v>312936</v>
      </c>
      <c r="E56" s="300">
        <v>315976</v>
      </c>
      <c r="F56" s="300">
        <v>331677</v>
      </c>
      <c r="G56" s="300">
        <v>339387</v>
      </c>
      <c r="H56" s="300">
        <v>351668</v>
      </c>
      <c r="I56" s="300">
        <v>370386</v>
      </c>
      <c r="J56" s="300">
        <v>374732</v>
      </c>
      <c r="K56" s="300">
        <v>386328</v>
      </c>
      <c r="L56" s="300">
        <v>384411</v>
      </c>
      <c r="M56" s="300">
        <v>388457</v>
      </c>
      <c r="N56" s="300">
        <v>397937</v>
      </c>
    </row>
    <row r="57" spans="2:14">
      <c r="B57" s="301"/>
      <c r="C57" s="302"/>
      <c r="D57" s="302"/>
      <c r="E57" s="302"/>
      <c r="F57" s="302"/>
      <c r="G57" s="302"/>
      <c r="H57" s="302"/>
      <c r="I57" s="302"/>
      <c r="J57" s="302"/>
      <c r="K57" s="302"/>
      <c r="L57" s="302"/>
      <c r="M57" s="302"/>
      <c r="N57" s="302"/>
    </row>
    <row r="58" spans="2:14">
      <c r="B58" s="301"/>
      <c r="C58" s="302"/>
      <c r="D58" s="302"/>
      <c r="E58" s="302"/>
      <c r="F58" s="302"/>
      <c r="G58" s="302"/>
      <c r="H58" s="302"/>
      <c r="I58" s="302"/>
      <c r="J58" s="302"/>
      <c r="K58" s="302"/>
      <c r="L58" s="302"/>
      <c r="M58" s="302"/>
      <c r="N58" s="302"/>
    </row>
    <row r="88" spans="2:14">
      <c r="B88" s="218"/>
      <c r="C88" s="218" t="s">
        <v>1557</v>
      </c>
      <c r="D88" s="218" t="s">
        <v>1558</v>
      </c>
      <c r="E88" s="218" t="s">
        <v>1559</v>
      </c>
      <c r="F88" s="218" t="s">
        <v>1560</v>
      </c>
      <c r="G88" s="218" t="s">
        <v>1561</v>
      </c>
      <c r="H88" s="218" t="s">
        <v>1562</v>
      </c>
      <c r="I88" s="218" t="s">
        <v>1563</v>
      </c>
      <c r="J88" s="218" t="s">
        <v>1564</v>
      </c>
      <c r="K88" s="218" t="s">
        <v>1565</v>
      </c>
      <c r="L88" s="218" t="s">
        <v>1566</v>
      </c>
      <c r="M88" s="218" t="s">
        <v>1567</v>
      </c>
      <c r="N88" s="218" t="s">
        <v>1568</v>
      </c>
    </row>
    <row r="89" spans="2:14" ht="33.75">
      <c r="B89" s="303" t="s">
        <v>581</v>
      </c>
      <c r="C89" s="304">
        <v>46090</v>
      </c>
      <c r="D89" s="304">
        <v>53357</v>
      </c>
      <c r="E89" s="304">
        <v>64090</v>
      </c>
      <c r="F89" s="304">
        <v>77184</v>
      </c>
      <c r="G89" s="304">
        <v>99179</v>
      </c>
      <c r="H89" s="304">
        <v>114899</v>
      </c>
      <c r="I89" s="304">
        <v>125417</v>
      </c>
      <c r="J89" s="304">
        <v>127905</v>
      </c>
      <c r="K89" s="304">
        <v>125928</v>
      </c>
      <c r="L89" s="304">
        <v>127282</v>
      </c>
      <c r="M89" s="304">
        <v>131534</v>
      </c>
      <c r="N89" s="304">
        <v>140931</v>
      </c>
    </row>
    <row r="90" spans="2:14" ht="33.75">
      <c r="B90" s="303" t="s">
        <v>1570</v>
      </c>
      <c r="C90" s="304">
        <v>38427</v>
      </c>
      <c r="D90" s="304">
        <v>41309</v>
      </c>
      <c r="E90" s="304">
        <v>46893</v>
      </c>
      <c r="F90" s="304">
        <v>45128</v>
      </c>
      <c r="G90" s="304">
        <v>49029</v>
      </c>
      <c r="H90" s="304">
        <v>52970</v>
      </c>
      <c r="I90" s="304">
        <v>59285</v>
      </c>
      <c r="J90" s="304">
        <v>63526</v>
      </c>
      <c r="K90" s="304">
        <v>66371</v>
      </c>
      <c r="L90" s="304">
        <v>71013</v>
      </c>
      <c r="M90" s="304">
        <v>70856</v>
      </c>
      <c r="N90" s="304">
        <v>74679</v>
      </c>
    </row>
    <row r="91" spans="2:14">
      <c r="B91" s="303" t="s">
        <v>1571</v>
      </c>
      <c r="C91" s="304">
        <v>53114</v>
      </c>
      <c r="D91" s="304">
        <v>51896</v>
      </c>
      <c r="E91" s="304">
        <v>50864</v>
      </c>
      <c r="F91" s="304">
        <v>50531</v>
      </c>
      <c r="G91" s="304">
        <v>50845</v>
      </c>
      <c r="H91" s="304">
        <v>54982</v>
      </c>
      <c r="I91" s="304">
        <v>60751</v>
      </c>
      <c r="J91" s="304">
        <v>63459</v>
      </c>
      <c r="K91" s="304">
        <v>63017</v>
      </c>
      <c r="L91" s="304">
        <v>59431</v>
      </c>
      <c r="M91" s="304">
        <v>62126</v>
      </c>
      <c r="N91" s="304">
        <v>63011</v>
      </c>
    </row>
    <row r="92" spans="2:14">
      <c r="B92" s="303" t="s">
        <v>690</v>
      </c>
      <c r="C92" s="304">
        <v>34066</v>
      </c>
      <c r="D92" s="304">
        <v>34446</v>
      </c>
      <c r="E92" s="304">
        <v>36375</v>
      </c>
      <c r="F92" s="304">
        <v>37955</v>
      </c>
      <c r="G92" s="304">
        <v>40833</v>
      </c>
      <c r="H92" s="304">
        <v>45914</v>
      </c>
      <c r="I92" s="304">
        <v>44158</v>
      </c>
      <c r="J92" s="304">
        <v>47376</v>
      </c>
      <c r="K92" s="304">
        <v>50201</v>
      </c>
      <c r="L92" s="304">
        <v>52890</v>
      </c>
      <c r="M92" s="304">
        <v>54436</v>
      </c>
      <c r="N92" s="304">
        <v>56891</v>
      </c>
    </row>
    <row r="93" spans="2:14" ht="22.5">
      <c r="B93" s="303" t="s">
        <v>712</v>
      </c>
      <c r="C93" s="304">
        <v>75318</v>
      </c>
      <c r="D93" s="304">
        <v>73492</v>
      </c>
      <c r="E93" s="304">
        <v>72343</v>
      </c>
      <c r="F93" s="304">
        <v>70782</v>
      </c>
      <c r="G93" s="304">
        <v>69019</v>
      </c>
      <c r="H93" s="304">
        <v>65942</v>
      </c>
      <c r="I93" s="304">
        <v>64802</v>
      </c>
      <c r="J93" s="304">
        <v>61527</v>
      </c>
      <c r="K93" s="304">
        <v>60578</v>
      </c>
      <c r="L93" s="304">
        <v>59627</v>
      </c>
      <c r="M93" s="304">
        <v>58374</v>
      </c>
      <c r="N93" s="304">
        <v>56767</v>
      </c>
    </row>
    <row r="94" spans="2:14">
      <c r="B94" s="305"/>
      <c r="C94" s="306"/>
      <c r="D94" s="306"/>
      <c r="E94" s="306"/>
      <c r="F94" s="306"/>
      <c r="G94" s="306"/>
      <c r="H94" s="306"/>
      <c r="I94" s="306"/>
      <c r="J94" s="306"/>
      <c r="K94" s="306"/>
      <c r="L94" s="306"/>
      <c r="M94" s="306"/>
      <c r="N94" s="306"/>
    </row>
    <row r="95" spans="2:14">
      <c r="B95" s="7" t="s">
        <v>1572</v>
      </c>
    </row>
    <row r="96" spans="2:14">
      <c r="B96" t="s">
        <v>1573</v>
      </c>
    </row>
    <row r="97" spans="2:2">
      <c r="B97" t="s">
        <v>1574</v>
      </c>
    </row>
    <row r="98" spans="2:2">
      <c r="B98" t="s">
        <v>1575</v>
      </c>
    </row>
    <row r="99" spans="2:2">
      <c r="B99" s="7" t="s">
        <v>1576</v>
      </c>
    </row>
    <row r="100" spans="2:2">
      <c r="B100" t="s">
        <v>1577</v>
      </c>
    </row>
    <row r="101" spans="2:2">
      <c r="B101" t="s">
        <v>1578</v>
      </c>
    </row>
    <row r="102" spans="2:2">
      <c r="B102" t="s">
        <v>1579</v>
      </c>
    </row>
    <row r="103" spans="2:2">
      <c r="B103" t="s">
        <v>1580</v>
      </c>
    </row>
    <row r="104" spans="2:2">
      <c r="B104" t="s">
        <v>1581</v>
      </c>
    </row>
    <row r="105" spans="2:2">
      <c r="B105" t="s">
        <v>1582</v>
      </c>
    </row>
    <row r="106" spans="2:2">
      <c r="B106" t="s">
        <v>1583</v>
      </c>
    </row>
    <row r="107" spans="2:2">
      <c r="B107" t="s">
        <v>1584</v>
      </c>
    </row>
    <row r="108" spans="2:2">
      <c r="B108" t="s">
        <v>1585</v>
      </c>
    </row>
    <row r="109" spans="2:2">
      <c r="B109" t="s">
        <v>1586</v>
      </c>
    </row>
    <row r="110" spans="2:2">
      <c r="B110" t="s">
        <v>1587</v>
      </c>
    </row>
    <row r="111" spans="2:2">
      <c r="B111" t="s">
        <v>1588</v>
      </c>
    </row>
    <row r="112" spans="2:2">
      <c r="B112" t="s">
        <v>1589</v>
      </c>
    </row>
    <row r="113" spans="2:2">
      <c r="B113" t="s">
        <v>1590</v>
      </c>
    </row>
  </sheetData>
  <phoneticPr fontId="1"/>
  <pageMargins left="0.70866141732283472" right="0.70866141732283472" top="0.74803149606299213" bottom="0.74803149606299213" header="0.31496062992125984" footer="0.31496062992125984"/>
  <pageSetup paperSize="9" orientation="portrait" horizontalDpi="300" verticalDpi="300" r:id="rId1"/>
  <headerFooter>
    <oddHeader>&amp;C海外在留邦人数統計（平成24年速報版)</oddHeader>
    <oddFooter>&amp;C外務省領事局政策課</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E82"/>
  <sheetViews>
    <sheetView workbookViewId="0"/>
  </sheetViews>
  <sheetFormatPr defaultRowHeight="13.5"/>
  <cols>
    <col min="1" max="1" width="3.625" customWidth="1"/>
    <col min="11" max="11" width="4.375" customWidth="1"/>
  </cols>
  <sheetData>
    <row r="1" spans="2:2" ht="17.25">
      <c r="B1" s="215" t="s">
        <v>1499</v>
      </c>
    </row>
    <row r="60" spans="2:5">
      <c r="C60" t="s">
        <v>1500</v>
      </c>
    </row>
    <row r="61" spans="2:5">
      <c r="B61" s="237" t="s">
        <v>1501</v>
      </c>
      <c r="C61" s="237" t="s">
        <v>1502</v>
      </c>
      <c r="D61" s="237" t="s">
        <v>1503</v>
      </c>
      <c r="E61" s="237" t="s">
        <v>36</v>
      </c>
    </row>
    <row r="62" spans="2:5">
      <c r="B62" s="218" t="s">
        <v>1504</v>
      </c>
      <c r="C62" s="220">
        <v>412207</v>
      </c>
      <c r="D62" s="220">
        <v>250842</v>
      </c>
      <c r="E62" s="225">
        <f>SUM(C62:D62)</f>
        <v>663049</v>
      </c>
    </row>
    <row r="63" spans="2:5">
      <c r="B63" s="218" t="s">
        <v>1505</v>
      </c>
      <c r="C63" s="220">
        <v>425131</v>
      </c>
      <c r="D63" s="220">
        <v>254248</v>
      </c>
      <c r="E63" s="225">
        <f t="shared" ref="E63:E82" si="0">SUM(C63:D63)</f>
        <v>679379</v>
      </c>
    </row>
    <row r="64" spans="2:5">
      <c r="B64" s="218" t="s">
        <v>1506</v>
      </c>
      <c r="C64" s="220">
        <v>428342</v>
      </c>
      <c r="D64" s="220">
        <v>261553</v>
      </c>
      <c r="E64" s="225">
        <f t="shared" si="0"/>
        <v>689895</v>
      </c>
    </row>
    <row r="65" spans="2:5">
      <c r="B65" s="218" t="s">
        <v>1507</v>
      </c>
      <c r="C65" s="220">
        <v>432703</v>
      </c>
      <c r="D65" s="220">
        <v>254876</v>
      </c>
      <c r="E65" s="225">
        <f t="shared" si="0"/>
        <v>687579</v>
      </c>
    </row>
    <row r="66" spans="2:5">
      <c r="B66" s="218" t="s">
        <v>1508</v>
      </c>
      <c r="C66" s="220">
        <v>460522</v>
      </c>
      <c r="D66" s="220">
        <v>267746</v>
      </c>
      <c r="E66" s="225">
        <f t="shared" si="0"/>
        <v>728268</v>
      </c>
    </row>
    <row r="67" spans="2:5">
      <c r="B67" s="218" t="s">
        <v>1509</v>
      </c>
      <c r="C67" s="220">
        <v>492942</v>
      </c>
      <c r="D67" s="220">
        <v>271035</v>
      </c>
      <c r="E67" s="225">
        <f t="shared" si="0"/>
        <v>763977</v>
      </c>
    </row>
    <row r="68" spans="2:5">
      <c r="B68" s="218" t="s">
        <v>1510</v>
      </c>
      <c r="C68" s="220">
        <v>507749</v>
      </c>
      <c r="D68" s="220">
        <v>274819</v>
      </c>
      <c r="E68" s="225">
        <f t="shared" si="0"/>
        <v>782568</v>
      </c>
    </row>
    <row r="69" spans="2:5">
      <c r="B69" s="218" t="s">
        <v>1511</v>
      </c>
      <c r="C69" s="220">
        <v>510915</v>
      </c>
      <c r="D69" s="220">
        <v>278619</v>
      </c>
      <c r="E69" s="225">
        <f t="shared" si="0"/>
        <v>789534</v>
      </c>
    </row>
    <row r="70" spans="2:5">
      <c r="B70" s="218" t="s">
        <v>1512</v>
      </c>
      <c r="C70" s="220">
        <v>515295</v>
      </c>
      <c r="D70" s="220">
        <v>280557</v>
      </c>
      <c r="E70" s="225">
        <f t="shared" si="0"/>
        <v>795852</v>
      </c>
    </row>
    <row r="71" spans="2:5">
      <c r="B71" s="218" t="s">
        <v>1513</v>
      </c>
      <c r="C71" s="220">
        <v>526685</v>
      </c>
      <c r="D71" s="220">
        <v>285027</v>
      </c>
      <c r="E71" s="225">
        <f t="shared" si="0"/>
        <v>811712</v>
      </c>
    </row>
    <row r="72" spans="2:5">
      <c r="B72" s="218" t="s">
        <v>1514</v>
      </c>
      <c r="C72" s="220">
        <v>544434</v>
      </c>
      <c r="D72" s="220">
        <v>293310</v>
      </c>
      <c r="E72" s="225">
        <f t="shared" si="0"/>
        <v>837744</v>
      </c>
    </row>
    <row r="73" spans="2:5">
      <c r="B73" s="218" t="s">
        <v>1515</v>
      </c>
      <c r="C73" s="220">
        <v>586836</v>
      </c>
      <c r="D73" s="220">
        <v>284915</v>
      </c>
      <c r="E73" s="225">
        <f t="shared" si="0"/>
        <v>871751</v>
      </c>
    </row>
    <row r="74" spans="2:5">
      <c r="B74" s="218" t="s">
        <v>1516</v>
      </c>
      <c r="C74" s="220">
        <v>619269</v>
      </c>
      <c r="D74" s="220">
        <v>291793</v>
      </c>
      <c r="E74" s="225">
        <f t="shared" si="0"/>
        <v>911062</v>
      </c>
    </row>
    <row r="75" spans="2:5">
      <c r="B75" s="218" t="s">
        <v>1517</v>
      </c>
      <c r="C75" s="220">
        <v>659003</v>
      </c>
      <c r="D75" s="220">
        <v>302304</v>
      </c>
      <c r="E75" s="225">
        <f t="shared" si="0"/>
        <v>961307</v>
      </c>
    </row>
    <row r="76" spans="2:5">
      <c r="B76" s="218" t="s">
        <v>1518</v>
      </c>
      <c r="C76" s="220">
        <v>701969</v>
      </c>
      <c r="D76" s="220">
        <v>310578</v>
      </c>
      <c r="E76" s="225">
        <f t="shared" si="0"/>
        <v>1012547</v>
      </c>
    </row>
    <row r="77" spans="2:5">
      <c r="B77" s="218" t="s">
        <v>1519</v>
      </c>
      <c r="C77" s="220">
        <v>735378</v>
      </c>
      <c r="D77" s="220">
        <v>328317</v>
      </c>
      <c r="E77" s="225">
        <f t="shared" si="0"/>
        <v>1063695</v>
      </c>
    </row>
    <row r="78" spans="2:5">
      <c r="B78" s="218" t="s">
        <v>1520</v>
      </c>
      <c r="C78" s="220">
        <v>745897</v>
      </c>
      <c r="D78" s="220">
        <v>339774</v>
      </c>
      <c r="E78" s="225">
        <f t="shared" si="0"/>
        <v>1085671</v>
      </c>
    </row>
    <row r="79" spans="2:5">
      <c r="B79" s="218" t="s">
        <v>1521</v>
      </c>
      <c r="C79" s="220">
        <v>755724</v>
      </c>
      <c r="D79" s="220">
        <v>361269</v>
      </c>
      <c r="E79" s="225">
        <f t="shared" si="0"/>
        <v>1116993</v>
      </c>
    </row>
    <row r="80" spans="2:5">
      <c r="B80" s="218" t="s">
        <v>1522</v>
      </c>
      <c r="C80" s="220">
        <v>758248</v>
      </c>
      <c r="D80" s="220">
        <v>373559</v>
      </c>
      <c r="E80" s="225">
        <f t="shared" si="0"/>
        <v>1131807</v>
      </c>
    </row>
    <row r="81" spans="2:5">
      <c r="B81" s="218" t="s">
        <v>1523</v>
      </c>
      <c r="C81" s="220">
        <v>758788</v>
      </c>
      <c r="D81" s="220">
        <v>384569</v>
      </c>
      <c r="E81" s="225">
        <f t="shared" si="0"/>
        <v>1143357</v>
      </c>
    </row>
    <row r="82" spans="2:5">
      <c r="B82" s="218" t="s">
        <v>1524</v>
      </c>
      <c r="C82" s="220">
        <v>782650</v>
      </c>
      <c r="D82" s="220">
        <v>399907</v>
      </c>
      <c r="E82" s="225">
        <f t="shared" si="0"/>
        <v>1182557</v>
      </c>
    </row>
  </sheetData>
  <phoneticPr fontId="1"/>
  <pageMargins left="0.70866141732283472" right="0.70866141732283472" top="0.74803149606299213" bottom="0.74803149606299213" header="0.31496062992125984" footer="0.31496062992125984"/>
  <pageSetup paperSize="9" orientation="portrait" horizontalDpi="300" verticalDpi="300" r:id="rId1"/>
  <headerFooter>
    <oddHeader>&amp;C海外在留邦人数統計（平成24年速報版)</oddHeader>
    <oddFooter>&amp;C外務省領事局政策課</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2:L109"/>
  <sheetViews>
    <sheetView workbookViewId="0"/>
  </sheetViews>
  <sheetFormatPr defaultRowHeight="13.5"/>
  <cols>
    <col min="1" max="1" width="1.125" customWidth="1"/>
    <col min="2" max="2" width="2.75" customWidth="1"/>
    <col min="3" max="3" width="8.25" customWidth="1"/>
    <col min="4" max="4" width="8.625" customWidth="1"/>
    <col min="5" max="5" width="8.75" customWidth="1"/>
    <col min="6" max="9" width="9.25" bestFit="1" customWidth="1"/>
    <col min="10" max="10" width="9" customWidth="1"/>
    <col min="11" max="11" width="7.125" customWidth="1"/>
    <col min="12" max="12" width="6.125" customWidth="1"/>
  </cols>
  <sheetData>
    <row r="2" spans="2:2" ht="17.25">
      <c r="B2" s="215" t="s">
        <v>1496</v>
      </c>
    </row>
    <row r="60" spans="2:12">
      <c r="B60" s="51"/>
      <c r="J60" s="345"/>
      <c r="K60" s="345"/>
      <c r="L60" s="345"/>
    </row>
    <row r="61" spans="2:12" ht="24">
      <c r="B61" s="294" t="s">
        <v>947</v>
      </c>
      <c r="C61" s="67" t="s">
        <v>1463</v>
      </c>
      <c r="D61" s="67" t="s">
        <v>1464</v>
      </c>
      <c r="E61" s="67" t="s">
        <v>1465</v>
      </c>
      <c r="F61" s="67" t="s">
        <v>1466</v>
      </c>
      <c r="G61" s="67" t="s">
        <v>1467</v>
      </c>
      <c r="H61" s="67" t="s">
        <v>1468</v>
      </c>
      <c r="I61" s="67" t="s">
        <v>1478</v>
      </c>
      <c r="J61" s="295" t="s">
        <v>1497</v>
      </c>
      <c r="K61" s="295" t="s">
        <v>1472</v>
      </c>
      <c r="L61" s="295" t="s">
        <v>1473</v>
      </c>
    </row>
    <row r="62" spans="2:12" ht="36">
      <c r="B62" s="294" t="s">
        <v>953</v>
      </c>
      <c r="C62" s="220">
        <v>234734</v>
      </c>
      <c r="D62" s="220">
        <v>260747</v>
      </c>
      <c r="E62" s="220">
        <v>277735</v>
      </c>
      <c r="F62" s="220">
        <v>287157</v>
      </c>
      <c r="G62" s="220">
        <v>292632</v>
      </c>
      <c r="H62" s="220">
        <v>302469</v>
      </c>
      <c r="I62" s="220">
        <v>312767</v>
      </c>
      <c r="J62" s="257">
        <v>331796</v>
      </c>
      <c r="K62" s="258">
        <v>0.28060000000000002</v>
      </c>
      <c r="L62" s="258">
        <v>6.08E-2</v>
      </c>
    </row>
    <row r="63" spans="2:12" ht="36">
      <c r="B63" s="296" t="s">
        <v>954</v>
      </c>
      <c r="C63" s="220">
        <v>67887</v>
      </c>
      <c r="D63" s="220">
        <v>72871</v>
      </c>
      <c r="E63" s="220">
        <v>78099</v>
      </c>
      <c r="F63" s="220">
        <v>82491</v>
      </c>
      <c r="G63" s="220">
        <v>86553</v>
      </c>
      <c r="H63" s="220">
        <v>91189</v>
      </c>
      <c r="I63" s="220">
        <v>91186</v>
      </c>
      <c r="J63" s="257">
        <v>95198</v>
      </c>
      <c r="K63" s="258">
        <v>8.0500000000000002E-2</v>
      </c>
      <c r="L63" s="258">
        <v>4.3999999999999997E-2</v>
      </c>
    </row>
    <row r="64" spans="2:12" ht="24">
      <c r="B64" s="296" t="s">
        <v>955</v>
      </c>
      <c r="C64" s="220">
        <v>380228</v>
      </c>
      <c r="D64" s="220">
        <v>397585</v>
      </c>
      <c r="E64" s="220">
        <v>414552</v>
      </c>
      <c r="F64" s="220">
        <v>422116</v>
      </c>
      <c r="G64" s="220">
        <v>436532</v>
      </c>
      <c r="H64" s="220">
        <v>437308</v>
      </c>
      <c r="I64" s="220">
        <v>442900</v>
      </c>
      <c r="J64" s="257">
        <v>454835</v>
      </c>
      <c r="K64" s="258">
        <v>0.3846</v>
      </c>
      <c r="L64" s="258">
        <v>2.69E-2</v>
      </c>
    </row>
    <row r="65" spans="2:12" ht="72">
      <c r="B65" s="296" t="s">
        <v>1484</v>
      </c>
      <c r="C65" s="220">
        <v>7810</v>
      </c>
      <c r="D65" s="220">
        <v>8700</v>
      </c>
      <c r="E65" s="220">
        <v>8780</v>
      </c>
      <c r="F65" s="220">
        <v>9021</v>
      </c>
      <c r="G65" s="220">
        <v>9292</v>
      </c>
      <c r="H65" s="220">
        <v>9546</v>
      </c>
      <c r="I65" s="220">
        <v>9784</v>
      </c>
      <c r="J65" s="257">
        <v>10167</v>
      </c>
      <c r="K65" s="258">
        <v>8.6E-3</v>
      </c>
      <c r="L65" s="258">
        <v>3.9100000000000003E-2</v>
      </c>
    </row>
    <row r="66" spans="2:12" ht="24">
      <c r="B66" s="296" t="s">
        <v>957</v>
      </c>
      <c r="C66" s="220">
        <v>92676</v>
      </c>
      <c r="D66" s="220">
        <v>89701</v>
      </c>
      <c r="E66" s="220">
        <v>88662</v>
      </c>
      <c r="F66" s="220">
        <v>85974</v>
      </c>
      <c r="G66" s="220">
        <v>85750</v>
      </c>
      <c r="H66" s="220">
        <v>85009</v>
      </c>
      <c r="I66" s="220">
        <v>83831</v>
      </c>
      <c r="J66" s="257">
        <v>82029</v>
      </c>
      <c r="K66" s="258">
        <v>6.9400000000000003E-2</v>
      </c>
      <c r="L66" s="258">
        <v>-2.1499999999999998E-2</v>
      </c>
    </row>
    <row r="67" spans="2:12" ht="24">
      <c r="B67" s="296" t="s">
        <v>958</v>
      </c>
      <c r="C67" s="220">
        <v>159528</v>
      </c>
      <c r="D67" s="220">
        <v>162643</v>
      </c>
      <c r="E67" s="220">
        <v>174138</v>
      </c>
      <c r="F67" s="220">
        <v>174713</v>
      </c>
      <c r="G67" s="220">
        <v>180742</v>
      </c>
      <c r="H67" s="220">
        <v>180622</v>
      </c>
      <c r="I67" s="220">
        <v>177380</v>
      </c>
      <c r="J67" s="257">
        <v>182836</v>
      </c>
      <c r="K67" s="258">
        <v>0.15459999999999999</v>
      </c>
      <c r="L67" s="258">
        <v>3.0800000000000001E-2</v>
      </c>
    </row>
    <row r="68" spans="2:12" ht="67.5">
      <c r="B68" s="297" t="s">
        <v>1495</v>
      </c>
      <c r="C68" s="220">
        <v>6297</v>
      </c>
      <c r="D68" s="220">
        <v>7132</v>
      </c>
      <c r="E68" s="220">
        <v>7656</v>
      </c>
      <c r="F68" s="220">
        <v>8002</v>
      </c>
      <c r="G68" s="220">
        <v>8051</v>
      </c>
      <c r="H68" s="220">
        <v>7916</v>
      </c>
      <c r="I68" s="220">
        <v>7823</v>
      </c>
      <c r="J68" s="257">
        <v>8112</v>
      </c>
      <c r="K68" s="258">
        <v>6.8999999999999999E-3</v>
      </c>
      <c r="L68" s="258">
        <v>3.6900000000000002E-2</v>
      </c>
    </row>
    <row r="69" spans="2:12" ht="24">
      <c r="B69" s="296" t="s">
        <v>960</v>
      </c>
      <c r="C69" s="220">
        <v>6077</v>
      </c>
      <c r="D69" s="220">
        <v>7062</v>
      </c>
      <c r="E69" s="220">
        <v>7685</v>
      </c>
      <c r="F69" s="220">
        <v>8845</v>
      </c>
      <c r="G69" s="220">
        <v>9754</v>
      </c>
      <c r="H69" s="220">
        <v>9832</v>
      </c>
      <c r="I69" s="220">
        <v>9695</v>
      </c>
      <c r="J69" s="257">
        <v>9452</v>
      </c>
      <c r="K69" s="258">
        <v>8.0000000000000002E-3</v>
      </c>
      <c r="L69" s="258">
        <v>-2.5100000000000001E-2</v>
      </c>
    </row>
    <row r="70" spans="2:12" ht="48">
      <c r="B70" s="296" t="s">
        <v>961</v>
      </c>
      <c r="C70" s="220">
        <v>6028</v>
      </c>
      <c r="D70" s="220">
        <v>6069</v>
      </c>
      <c r="E70" s="220">
        <v>6351</v>
      </c>
      <c r="F70" s="220">
        <v>7317</v>
      </c>
      <c r="G70" s="220">
        <v>7658</v>
      </c>
      <c r="H70" s="220">
        <v>7888</v>
      </c>
      <c r="I70" s="220">
        <v>7963</v>
      </c>
      <c r="J70" s="257">
        <v>8102</v>
      </c>
      <c r="K70" s="258">
        <v>6.8999999999999999E-3</v>
      </c>
      <c r="L70" s="258">
        <v>1.7500000000000002E-2</v>
      </c>
    </row>
    <row r="71" spans="2:12" ht="24">
      <c r="B71" s="296" t="s">
        <v>962</v>
      </c>
      <c r="C71" s="221">
        <v>42</v>
      </c>
      <c r="D71" s="221">
        <v>37</v>
      </c>
      <c r="E71" s="221">
        <v>37</v>
      </c>
      <c r="F71" s="221">
        <v>35</v>
      </c>
      <c r="G71" s="221">
        <v>29</v>
      </c>
      <c r="H71" s="221">
        <v>28</v>
      </c>
      <c r="I71" s="221">
        <v>28</v>
      </c>
      <c r="J71" s="256">
        <v>30</v>
      </c>
      <c r="K71" s="258">
        <v>0</v>
      </c>
      <c r="L71" s="258">
        <v>7.1400000000000005E-2</v>
      </c>
    </row>
    <row r="72" spans="2:12" ht="36">
      <c r="B72" s="296" t="s">
        <v>963</v>
      </c>
      <c r="C72" s="220">
        <v>961307</v>
      </c>
      <c r="D72" s="220">
        <v>1012547</v>
      </c>
      <c r="E72" s="220">
        <v>1063695</v>
      </c>
      <c r="F72" s="220">
        <v>1085671</v>
      </c>
      <c r="G72" s="220">
        <v>1116993</v>
      </c>
      <c r="H72" s="220">
        <v>1131807</v>
      </c>
      <c r="I72" s="220">
        <v>1143357</v>
      </c>
      <c r="J72" s="257">
        <v>1182557</v>
      </c>
      <c r="K72" s="258">
        <v>1</v>
      </c>
      <c r="L72" s="258">
        <v>3.4299999999999997E-2</v>
      </c>
    </row>
    <row r="98" spans="2:12" ht="27">
      <c r="B98" s="233" t="s">
        <v>947</v>
      </c>
      <c r="C98" s="218" t="s">
        <v>1463</v>
      </c>
      <c r="D98" s="218" t="s">
        <v>1464</v>
      </c>
      <c r="E98" s="218" t="s">
        <v>1465</v>
      </c>
      <c r="F98" s="218" t="s">
        <v>1466</v>
      </c>
      <c r="G98" s="218" t="s">
        <v>1467</v>
      </c>
      <c r="H98" s="218" t="s">
        <v>1468</v>
      </c>
      <c r="I98" s="218" t="s">
        <v>1478</v>
      </c>
      <c r="J98" s="256" t="s">
        <v>1802</v>
      </c>
      <c r="L98" s="130"/>
    </row>
    <row r="99" spans="2:12" ht="40.5">
      <c r="B99" s="233" t="s">
        <v>953</v>
      </c>
      <c r="C99" s="247">
        <v>0.2442</v>
      </c>
      <c r="D99" s="247">
        <v>0.25750000000000001</v>
      </c>
      <c r="E99" s="247">
        <v>0.2611</v>
      </c>
      <c r="F99" s="247">
        <v>0.26450000000000001</v>
      </c>
      <c r="G99" s="247">
        <v>0.26200000000000001</v>
      </c>
      <c r="H99" s="247">
        <v>0.26719999999999999</v>
      </c>
      <c r="I99" s="247">
        <v>0.27360000000000001</v>
      </c>
      <c r="J99" s="258">
        <v>0.28060000000000002</v>
      </c>
      <c r="L99" s="261"/>
    </row>
    <row r="100" spans="2:12" ht="40.5">
      <c r="B100" s="233" t="s">
        <v>954</v>
      </c>
      <c r="C100" s="247">
        <v>7.0599999999999996E-2</v>
      </c>
      <c r="D100" s="247">
        <v>7.1999999999999995E-2</v>
      </c>
      <c r="E100" s="247">
        <v>7.3400000000000007E-2</v>
      </c>
      <c r="F100" s="247">
        <v>7.5999999999999998E-2</v>
      </c>
      <c r="G100" s="247">
        <v>7.7499999999999999E-2</v>
      </c>
      <c r="H100" s="247">
        <v>8.0600000000000005E-2</v>
      </c>
      <c r="I100" s="247">
        <v>7.9799999999999996E-2</v>
      </c>
      <c r="J100" s="258">
        <v>8.0500000000000002E-2</v>
      </c>
      <c r="L100" s="261"/>
    </row>
    <row r="101" spans="2:12" ht="27">
      <c r="B101" s="233" t="s">
        <v>955</v>
      </c>
      <c r="C101" s="247">
        <v>0.39550000000000002</v>
      </c>
      <c r="D101" s="247">
        <v>0.39269999999999999</v>
      </c>
      <c r="E101" s="247">
        <v>0.3997</v>
      </c>
      <c r="F101" s="247">
        <v>0.38879999999999998</v>
      </c>
      <c r="G101" s="247">
        <v>0.39079999999999998</v>
      </c>
      <c r="H101" s="247">
        <v>0.38640000000000002</v>
      </c>
      <c r="I101" s="247">
        <v>0.38740000000000002</v>
      </c>
      <c r="J101" s="258">
        <v>0.3846</v>
      </c>
      <c r="L101" s="261"/>
    </row>
    <row r="102" spans="2:12" ht="81">
      <c r="B102" s="233" t="s">
        <v>1498</v>
      </c>
      <c r="C102" s="247">
        <v>8.0999999999999996E-3</v>
      </c>
      <c r="D102" s="247">
        <v>8.6E-3</v>
      </c>
      <c r="E102" s="247">
        <v>8.3000000000000001E-3</v>
      </c>
      <c r="F102" s="247">
        <v>8.3000000000000001E-3</v>
      </c>
      <c r="G102" s="247">
        <v>8.3000000000000001E-3</v>
      </c>
      <c r="H102" s="247">
        <v>8.3999999999999995E-3</v>
      </c>
      <c r="I102" s="247">
        <v>8.6E-3</v>
      </c>
      <c r="J102" s="258">
        <v>8.6E-3</v>
      </c>
      <c r="L102" s="261"/>
    </row>
    <row r="103" spans="2:12" ht="27">
      <c r="B103" s="233" t="s">
        <v>957</v>
      </c>
      <c r="C103" s="247">
        <v>9.64E-2</v>
      </c>
      <c r="D103" s="247">
        <v>8.8599999999999998E-2</v>
      </c>
      <c r="E103" s="247">
        <v>8.3400000000000002E-2</v>
      </c>
      <c r="F103" s="247">
        <v>7.9200000000000007E-2</v>
      </c>
      <c r="G103" s="247">
        <v>7.6799999999999993E-2</v>
      </c>
      <c r="H103" s="247">
        <v>7.51E-2</v>
      </c>
      <c r="I103" s="247">
        <v>7.3300000000000004E-2</v>
      </c>
      <c r="J103" s="258">
        <v>6.9400000000000003E-2</v>
      </c>
      <c r="L103" s="261"/>
    </row>
    <row r="104" spans="2:12" ht="27">
      <c r="B104" s="233" t="s">
        <v>958</v>
      </c>
      <c r="C104" s="247">
        <v>0.16589999999999999</v>
      </c>
      <c r="D104" s="247">
        <v>0.16059999999999999</v>
      </c>
      <c r="E104" s="247">
        <v>0.16370000000000001</v>
      </c>
      <c r="F104" s="247">
        <v>0.16089999999999999</v>
      </c>
      <c r="G104" s="247">
        <v>0.1618</v>
      </c>
      <c r="H104" s="247">
        <v>0.15959999999999999</v>
      </c>
      <c r="I104" s="247">
        <v>0.15509999999999999</v>
      </c>
      <c r="J104" s="258">
        <v>0.15459999999999999</v>
      </c>
      <c r="L104" s="261"/>
    </row>
    <row r="105" spans="2:12" ht="108">
      <c r="B105" s="233" t="s">
        <v>959</v>
      </c>
      <c r="C105" s="247">
        <v>6.6E-3</v>
      </c>
      <c r="D105" s="247">
        <v>7.0000000000000001E-3</v>
      </c>
      <c r="E105" s="247">
        <v>7.1999999999999998E-3</v>
      </c>
      <c r="F105" s="247">
        <v>7.4000000000000003E-3</v>
      </c>
      <c r="G105" s="247">
        <v>7.1999999999999998E-3</v>
      </c>
      <c r="H105" s="247">
        <v>7.0000000000000001E-3</v>
      </c>
      <c r="I105" s="247">
        <v>7.0000000000000001E-3</v>
      </c>
      <c r="J105" s="258">
        <v>6.8999999999999999E-3</v>
      </c>
      <c r="L105" s="261"/>
    </row>
    <row r="106" spans="2:12" ht="27">
      <c r="B106" s="233" t="s">
        <v>960</v>
      </c>
      <c r="C106" s="247">
        <v>6.3E-3</v>
      </c>
      <c r="D106" s="247">
        <v>7.0000000000000001E-3</v>
      </c>
      <c r="E106" s="247">
        <v>7.1999999999999998E-3</v>
      </c>
      <c r="F106" s="247">
        <v>8.0999999999999996E-3</v>
      </c>
      <c r="G106" s="247">
        <v>8.6999999999999994E-3</v>
      </c>
      <c r="H106" s="247">
        <v>8.6999999999999994E-3</v>
      </c>
      <c r="I106" s="247">
        <v>8.6999999999999994E-3</v>
      </c>
      <c r="J106" s="258">
        <v>8.0000000000000002E-3</v>
      </c>
      <c r="L106" s="261"/>
    </row>
    <row r="107" spans="2:12" ht="54">
      <c r="B107" s="233" t="s">
        <v>961</v>
      </c>
      <c r="C107" s="247">
        <v>6.3E-3</v>
      </c>
      <c r="D107" s="247">
        <v>6.0000000000000001E-3</v>
      </c>
      <c r="E107" s="247">
        <v>6.0000000000000001E-3</v>
      </c>
      <c r="F107" s="247">
        <v>6.7000000000000002E-3</v>
      </c>
      <c r="G107" s="247">
        <v>6.8999999999999999E-3</v>
      </c>
      <c r="H107" s="247">
        <v>7.0000000000000001E-3</v>
      </c>
      <c r="I107" s="247">
        <v>7.0000000000000001E-3</v>
      </c>
      <c r="J107" s="258">
        <v>6.8999999999999999E-3</v>
      </c>
      <c r="L107" s="261"/>
    </row>
    <row r="108" spans="2:12" ht="27">
      <c r="B108" s="233" t="s">
        <v>962</v>
      </c>
      <c r="C108" s="247">
        <v>0</v>
      </c>
      <c r="D108" s="247">
        <v>0</v>
      </c>
      <c r="E108" s="247">
        <v>0</v>
      </c>
      <c r="F108" s="247">
        <v>0</v>
      </c>
      <c r="G108" s="247">
        <v>0</v>
      </c>
      <c r="H108" s="247">
        <v>0</v>
      </c>
      <c r="I108" s="247">
        <v>0</v>
      </c>
      <c r="J108" s="258">
        <v>0</v>
      </c>
      <c r="L108" s="261"/>
    </row>
    <row r="109" spans="2:12" ht="40.5">
      <c r="B109" s="233" t="s">
        <v>963</v>
      </c>
      <c r="C109" s="247">
        <v>1</v>
      </c>
      <c r="D109" s="247">
        <v>1</v>
      </c>
      <c r="E109" s="247">
        <v>1</v>
      </c>
      <c r="F109" s="247">
        <v>1</v>
      </c>
      <c r="G109" s="247">
        <v>1</v>
      </c>
      <c r="H109" s="247">
        <v>1</v>
      </c>
      <c r="I109" s="247">
        <v>1</v>
      </c>
      <c r="J109" s="258">
        <v>1</v>
      </c>
      <c r="L109" s="261"/>
    </row>
  </sheetData>
  <mergeCells count="1">
    <mergeCell ref="J60:L60"/>
  </mergeCells>
  <phoneticPr fontId="1"/>
  <pageMargins left="0.70866141732283472" right="0.70866141732283472" top="0.74803149606299213" bottom="0.74803149606299213" header="0.31496062992125984" footer="0.31496062992125984"/>
  <pageSetup paperSize="9" orientation="portrait" horizontalDpi="300" verticalDpi="300" r:id="rId1"/>
  <headerFooter>
    <oddHeader>&amp;C海外在留邦人数統計（平成24年速報版)</oddHeader>
    <oddFooter>&amp;C外務省領事局政策課</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L71"/>
  <sheetViews>
    <sheetView workbookViewId="0"/>
  </sheetViews>
  <sheetFormatPr defaultRowHeight="13.5"/>
  <cols>
    <col min="1" max="1" width="1.75" customWidth="1"/>
    <col min="2" max="2" width="6.875" customWidth="1"/>
    <col min="3" max="3" width="3.25" customWidth="1"/>
    <col min="5" max="11" width="8.5" customWidth="1"/>
    <col min="12" max="12" width="6.625" customWidth="1"/>
    <col min="13" max="13" width="2" customWidth="1"/>
  </cols>
  <sheetData>
    <row r="1" spans="2:9">
      <c r="B1" s="87"/>
      <c r="C1" s="87"/>
    </row>
    <row r="2" spans="2:9" ht="17.25">
      <c r="B2" s="215" t="s">
        <v>1481</v>
      </c>
    </row>
    <row r="3" spans="2:9" ht="17.25">
      <c r="B3" s="215"/>
    </row>
    <row r="4" spans="2:9" ht="17.25">
      <c r="B4" s="215"/>
      <c r="C4" s="266" t="s">
        <v>1482</v>
      </c>
      <c r="I4" s="266" t="s">
        <v>1483</v>
      </c>
    </row>
    <row r="5" spans="2:9">
      <c r="B5" s="87"/>
      <c r="C5" s="87"/>
    </row>
    <row r="6" spans="2:9">
      <c r="B6" s="87"/>
      <c r="C6" s="87"/>
    </row>
    <row r="7" spans="2:9">
      <c r="B7" s="87"/>
      <c r="C7" s="87"/>
    </row>
    <row r="8" spans="2:9">
      <c r="B8" s="87"/>
      <c r="C8" s="87"/>
    </row>
    <row r="9" spans="2:9">
      <c r="B9" s="87"/>
      <c r="C9" s="87"/>
    </row>
    <row r="10" spans="2:9">
      <c r="B10" s="87"/>
      <c r="C10" s="87"/>
    </row>
    <row r="11" spans="2:9">
      <c r="B11" s="87"/>
      <c r="C11" s="87"/>
    </row>
    <row r="12" spans="2:9">
      <c r="B12" s="87"/>
      <c r="C12" s="87"/>
    </row>
    <row r="13" spans="2:9">
      <c r="B13" s="87"/>
      <c r="C13" s="87"/>
    </row>
    <row r="14" spans="2:9">
      <c r="B14" s="87"/>
      <c r="C14" s="87"/>
    </row>
    <row r="15" spans="2:9">
      <c r="B15" s="87"/>
      <c r="C15" s="87"/>
    </row>
    <row r="16" spans="2:9">
      <c r="B16" s="87"/>
      <c r="C16" s="87"/>
    </row>
    <row r="17" spans="2:3">
      <c r="B17" s="87"/>
      <c r="C17" s="87"/>
    </row>
    <row r="18" spans="2:3">
      <c r="B18" s="87"/>
      <c r="C18" s="87"/>
    </row>
    <row r="19" spans="2:3">
      <c r="B19" s="87"/>
      <c r="C19" s="87"/>
    </row>
    <row r="20" spans="2:3">
      <c r="B20" s="87"/>
      <c r="C20" s="87"/>
    </row>
    <row r="21" spans="2:3">
      <c r="B21" s="87"/>
      <c r="C21" s="87"/>
    </row>
    <row r="22" spans="2:3">
      <c r="B22" s="87"/>
      <c r="C22" s="87"/>
    </row>
    <row r="23" spans="2:3">
      <c r="B23" s="87"/>
      <c r="C23" s="87"/>
    </row>
    <row r="24" spans="2:3">
      <c r="B24" s="87"/>
      <c r="C24" s="87"/>
    </row>
    <row r="25" spans="2:3">
      <c r="B25" s="87"/>
      <c r="C25" s="87"/>
    </row>
    <row r="26" spans="2:3">
      <c r="B26" s="87"/>
      <c r="C26" s="87"/>
    </row>
    <row r="27" spans="2:3">
      <c r="B27" s="87"/>
      <c r="C27" s="87"/>
    </row>
    <row r="28" spans="2:3">
      <c r="B28" s="87"/>
      <c r="C28" s="87"/>
    </row>
    <row r="29" spans="2:3">
      <c r="B29" s="87"/>
      <c r="C29" s="87"/>
    </row>
    <row r="30" spans="2:3">
      <c r="B30" s="87"/>
      <c r="C30" s="87"/>
    </row>
    <row r="31" spans="2:3">
      <c r="B31" s="87"/>
      <c r="C31" s="87"/>
    </row>
    <row r="32" spans="2:3" ht="14.25" thickBot="1">
      <c r="B32" s="87"/>
      <c r="C32" s="87"/>
    </row>
    <row r="33" spans="2:12" ht="14.25" thickBot="1">
      <c r="B33" s="267" t="s">
        <v>947</v>
      </c>
      <c r="C33" s="268"/>
      <c r="D33" s="269" t="s">
        <v>1463</v>
      </c>
      <c r="E33" s="270" t="s">
        <v>1464</v>
      </c>
      <c r="F33" s="270" t="s">
        <v>1465</v>
      </c>
      <c r="G33" s="270" t="s">
        <v>1466</v>
      </c>
      <c r="H33" s="270" t="s">
        <v>1467</v>
      </c>
      <c r="I33" s="270" t="s">
        <v>1468</v>
      </c>
      <c r="J33" s="270" t="s">
        <v>1478</v>
      </c>
      <c r="K33" s="271" t="s">
        <v>1479</v>
      </c>
      <c r="L33" s="272" t="s">
        <v>1473</v>
      </c>
    </row>
    <row r="34" spans="2:12">
      <c r="B34" s="348" t="s">
        <v>963</v>
      </c>
      <c r="C34" s="273" t="s">
        <v>19</v>
      </c>
      <c r="D34" s="274">
        <v>467627</v>
      </c>
      <c r="E34" s="64">
        <v>490230</v>
      </c>
      <c r="F34" s="64">
        <v>513847</v>
      </c>
      <c r="G34" s="64">
        <v>528238</v>
      </c>
      <c r="H34" s="64">
        <v>539943</v>
      </c>
      <c r="I34" s="64">
        <v>544636</v>
      </c>
      <c r="J34" s="64">
        <v>548729</v>
      </c>
      <c r="K34" s="61">
        <v>570260</v>
      </c>
      <c r="L34" s="275">
        <v>3.9199999999999999E-2</v>
      </c>
    </row>
    <row r="35" spans="2:12" ht="14.25" thickBot="1">
      <c r="B35" s="347"/>
      <c r="C35" s="276" t="s">
        <v>21</v>
      </c>
      <c r="D35" s="277">
        <v>493680</v>
      </c>
      <c r="E35" s="278">
        <v>522317</v>
      </c>
      <c r="F35" s="278">
        <v>549848</v>
      </c>
      <c r="G35" s="278">
        <v>557433</v>
      </c>
      <c r="H35" s="278">
        <v>577050</v>
      </c>
      <c r="I35" s="278">
        <v>587171</v>
      </c>
      <c r="J35" s="278">
        <v>594628</v>
      </c>
      <c r="K35" s="279">
        <v>612297</v>
      </c>
      <c r="L35" s="280">
        <v>2.9700000000000001E-2</v>
      </c>
    </row>
    <row r="36" spans="2:12">
      <c r="B36" s="346" t="s">
        <v>953</v>
      </c>
      <c r="C36" s="281" t="s">
        <v>19</v>
      </c>
      <c r="D36" s="282">
        <v>144775</v>
      </c>
      <c r="E36" s="283">
        <v>160557</v>
      </c>
      <c r="F36" s="283">
        <v>171717</v>
      </c>
      <c r="G36" s="283">
        <v>177617</v>
      </c>
      <c r="H36" s="283">
        <v>180535</v>
      </c>
      <c r="I36" s="283">
        <v>186676</v>
      </c>
      <c r="J36" s="283">
        <v>193100</v>
      </c>
      <c r="K36" s="284">
        <v>207467</v>
      </c>
      <c r="L36" s="285">
        <v>7.4399999999999994E-2</v>
      </c>
    </row>
    <row r="37" spans="2:12" ht="14.25" thickBot="1">
      <c r="B37" s="347"/>
      <c r="C37" s="276" t="s">
        <v>21</v>
      </c>
      <c r="D37" s="277">
        <v>89959</v>
      </c>
      <c r="E37" s="278">
        <v>100190</v>
      </c>
      <c r="F37" s="278">
        <v>106018</v>
      </c>
      <c r="G37" s="278">
        <v>109540</v>
      </c>
      <c r="H37" s="278">
        <v>112097</v>
      </c>
      <c r="I37" s="278">
        <v>115793</v>
      </c>
      <c r="J37" s="278">
        <v>119667</v>
      </c>
      <c r="K37" s="279">
        <v>124329</v>
      </c>
      <c r="L37" s="280">
        <v>3.9E-2</v>
      </c>
    </row>
    <row r="38" spans="2:12">
      <c r="B38" s="346" t="s">
        <v>954</v>
      </c>
      <c r="C38" s="281" t="s">
        <v>19</v>
      </c>
      <c r="D38" s="282">
        <v>25448</v>
      </c>
      <c r="E38" s="283">
        <v>26880</v>
      </c>
      <c r="F38" s="283">
        <v>28853</v>
      </c>
      <c r="G38" s="283">
        <v>30433</v>
      </c>
      <c r="H38" s="283">
        <v>31749</v>
      </c>
      <c r="I38" s="283">
        <v>33179</v>
      </c>
      <c r="J38" s="283">
        <v>33482</v>
      </c>
      <c r="K38" s="284">
        <v>34849</v>
      </c>
      <c r="L38" s="285">
        <v>4.0800000000000003E-2</v>
      </c>
    </row>
    <row r="39" spans="2:12" ht="14.25" thickBot="1">
      <c r="B39" s="347"/>
      <c r="C39" s="276" t="s">
        <v>21</v>
      </c>
      <c r="D39" s="277">
        <v>42439</v>
      </c>
      <c r="E39" s="278">
        <v>45991</v>
      </c>
      <c r="F39" s="278">
        <v>49246</v>
      </c>
      <c r="G39" s="278">
        <v>52058</v>
      </c>
      <c r="H39" s="278">
        <v>54804</v>
      </c>
      <c r="I39" s="278">
        <v>58010</v>
      </c>
      <c r="J39" s="278">
        <v>57704</v>
      </c>
      <c r="K39" s="279">
        <v>60349</v>
      </c>
      <c r="L39" s="280">
        <v>4.58E-2</v>
      </c>
    </row>
    <row r="40" spans="2:12">
      <c r="B40" s="346" t="s">
        <v>955</v>
      </c>
      <c r="C40" s="281" t="s">
        <v>19</v>
      </c>
      <c r="D40" s="282">
        <v>169585</v>
      </c>
      <c r="E40" s="283">
        <v>173414</v>
      </c>
      <c r="F40" s="283">
        <v>179343</v>
      </c>
      <c r="G40" s="283">
        <v>186569</v>
      </c>
      <c r="H40" s="283">
        <v>191340</v>
      </c>
      <c r="I40" s="283">
        <v>190331</v>
      </c>
      <c r="J40" s="283">
        <v>190829</v>
      </c>
      <c r="K40" s="284">
        <v>195078</v>
      </c>
      <c r="L40" s="285">
        <v>2.23E-2</v>
      </c>
    </row>
    <row r="41" spans="2:12" ht="14.25" thickBot="1">
      <c r="B41" s="347"/>
      <c r="C41" s="276" t="s">
        <v>21</v>
      </c>
      <c r="D41" s="277">
        <v>210643</v>
      </c>
      <c r="E41" s="278">
        <v>224171</v>
      </c>
      <c r="F41" s="278">
        <v>235209</v>
      </c>
      <c r="G41" s="278">
        <v>235547</v>
      </c>
      <c r="H41" s="278">
        <v>245192</v>
      </c>
      <c r="I41" s="278">
        <v>246977</v>
      </c>
      <c r="J41" s="278">
        <v>252071</v>
      </c>
      <c r="K41" s="279">
        <v>259757</v>
      </c>
      <c r="L41" s="280">
        <v>3.0499999999999999E-2</v>
      </c>
    </row>
    <row r="42" spans="2:12">
      <c r="B42" s="349" t="s">
        <v>1484</v>
      </c>
      <c r="C42" s="281" t="s">
        <v>19</v>
      </c>
      <c r="D42" s="282">
        <v>4129</v>
      </c>
      <c r="E42" s="283">
        <v>4565</v>
      </c>
      <c r="F42" s="283">
        <v>4582</v>
      </c>
      <c r="G42" s="283">
        <v>4707</v>
      </c>
      <c r="H42" s="283">
        <v>4848</v>
      </c>
      <c r="I42" s="283">
        <v>5078</v>
      </c>
      <c r="J42" s="283">
        <v>5171</v>
      </c>
      <c r="K42" s="284">
        <v>5368</v>
      </c>
      <c r="L42" s="285">
        <v>3.8100000000000002E-2</v>
      </c>
    </row>
    <row r="43" spans="2:12" ht="14.25" thickBot="1">
      <c r="B43" s="350"/>
      <c r="C43" s="276" t="s">
        <v>21</v>
      </c>
      <c r="D43" s="277">
        <v>3681</v>
      </c>
      <c r="E43" s="278">
        <v>4135</v>
      </c>
      <c r="F43" s="278">
        <v>4198</v>
      </c>
      <c r="G43" s="278">
        <v>4314</v>
      </c>
      <c r="H43" s="278">
        <v>4444</v>
      </c>
      <c r="I43" s="278">
        <v>4468</v>
      </c>
      <c r="J43" s="278">
        <v>4613</v>
      </c>
      <c r="K43" s="279">
        <v>4799</v>
      </c>
      <c r="L43" s="280">
        <v>4.0300000000000002E-2</v>
      </c>
    </row>
    <row r="44" spans="2:12">
      <c r="B44" s="346" t="s">
        <v>957</v>
      </c>
      <c r="C44" s="281" t="s">
        <v>19</v>
      </c>
      <c r="D44" s="282">
        <v>48942</v>
      </c>
      <c r="E44" s="283">
        <v>47232</v>
      </c>
      <c r="F44" s="283">
        <v>46644</v>
      </c>
      <c r="G44" s="283">
        <v>45032</v>
      </c>
      <c r="H44" s="283">
        <v>44952</v>
      </c>
      <c r="I44" s="283">
        <v>44552</v>
      </c>
      <c r="J44" s="283">
        <v>43913</v>
      </c>
      <c r="K44" s="284">
        <v>43009</v>
      </c>
      <c r="L44" s="285">
        <v>-2.06E-2</v>
      </c>
    </row>
    <row r="45" spans="2:12" ht="14.25" thickBot="1">
      <c r="B45" s="347"/>
      <c r="C45" s="276" t="s">
        <v>21</v>
      </c>
      <c r="D45" s="277">
        <v>43734</v>
      </c>
      <c r="E45" s="278">
        <v>42469</v>
      </c>
      <c r="F45" s="278">
        <v>42018</v>
      </c>
      <c r="G45" s="278">
        <v>40942</v>
      </c>
      <c r="H45" s="278">
        <v>40798</v>
      </c>
      <c r="I45" s="278">
        <v>40457</v>
      </c>
      <c r="J45" s="278">
        <v>39918</v>
      </c>
      <c r="K45" s="279">
        <v>39020</v>
      </c>
      <c r="L45" s="280">
        <v>-2.2499999999999999E-2</v>
      </c>
    </row>
    <row r="46" spans="2:12">
      <c r="B46" s="346" t="s">
        <v>958</v>
      </c>
      <c r="C46" s="281" t="s">
        <v>19</v>
      </c>
      <c r="D46" s="282">
        <v>64778</v>
      </c>
      <c r="E46" s="283">
        <v>66391</v>
      </c>
      <c r="F46" s="283">
        <v>70841</v>
      </c>
      <c r="G46" s="283">
        <v>70364</v>
      </c>
      <c r="H46" s="283">
        <v>72165</v>
      </c>
      <c r="I46" s="283">
        <v>70621</v>
      </c>
      <c r="J46" s="283">
        <v>68420</v>
      </c>
      <c r="K46" s="284">
        <v>70675</v>
      </c>
      <c r="L46" s="285">
        <v>3.3000000000000002E-2</v>
      </c>
    </row>
    <row r="47" spans="2:12" ht="14.25" thickBot="1">
      <c r="B47" s="347"/>
      <c r="C47" s="276" t="s">
        <v>21</v>
      </c>
      <c r="D47" s="277">
        <v>94750</v>
      </c>
      <c r="E47" s="278">
        <v>96252</v>
      </c>
      <c r="F47" s="278">
        <v>103297</v>
      </c>
      <c r="G47" s="278">
        <v>104349</v>
      </c>
      <c r="H47" s="278">
        <v>108577</v>
      </c>
      <c r="I47" s="278">
        <v>110001</v>
      </c>
      <c r="J47" s="278">
        <v>108960</v>
      </c>
      <c r="K47" s="279">
        <v>112161</v>
      </c>
      <c r="L47" s="280">
        <v>2.9399999999999999E-2</v>
      </c>
    </row>
    <row r="48" spans="2:12">
      <c r="B48" s="349" t="s">
        <v>1485</v>
      </c>
      <c r="C48" s="281" t="s">
        <v>19</v>
      </c>
      <c r="D48" s="282">
        <v>3334</v>
      </c>
      <c r="E48" s="283">
        <v>3991</v>
      </c>
      <c r="F48" s="283">
        <v>4212</v>
      </c>
      <c r="G48" s="283">
        <v>4396</v>
      </c>
      <c r="H48" s="283">
        <v>4436</v>
      </c>
      <c r="I48" s="283">
        <v>4342</v>
      </c>
      <c r="J48" s="283">
        <v>4229</v>
      </c>
      <c r="K48" s="284">
        <v>4368</v>
      </c>
      <c r="L48" s="285">
        <v>3.2899999999999999E-2</v>
      </c>
    </row>
    <row r="49" spans="2:12" ht="14.25" thickBot="1">
      <c r="B49" s="350"/>
      <c r="C49" s="276" t="s">
        <v>21</v>
      </c>
      <c r="D49" s="277">
        <v>2963</v>
      </c>
      <c r="E49" s="278">
        <v>3141</v>
      </c>
      <c r="F49" s="278">
        <v>3444</v>
      </c>
      <c r="G49" s="278">
        <v>3606</v>
      </c>
      <c r="H49" s="278">
        <v>3615</v>
      </c>
      <c r="I49" s="278">
        <v>3574</v>
      </c>
      <c r="J49" s="278">
        <v>3594</v>
      </c>
      <c r="K49" s="279">
        <v>3744</v>
      </c>
      <c r="L49" s="280">
        <v>4.1700000000000001E-2</v>
      </c>
    </row>
    <row r="50" spans="2:12">
      <c r="B50" s="346" t="s">
        <v>960</v>
      </c>
      <c r="C50" s="281" t="s">
        <v>19</v>
      </c>
      <c r="D50" s="282">
        <v>3300</v>
      </c>
      <c r="E50" s="283">
        <v>3850</v>
      </c>
      <c r="F50" s="283">
        <v>4177</v>
      </c>
      <c r="G50" s="283">
        <v>4966</v>
      </c>
      <c r="H50" s="283">
        <v>5452</v>
      </c>
      <c r="I50" s="283">
        <v>5285</v>
      </c>
      <c r="J50" s="283">
        <v>5121</v>
      </c>
      <c r="K50" s="284">
        <v>4890</v>
      </c>
      <c r="L50" s="285">
        <v>-4.5100000000000001E-2</v>
      </c>
    </row>
    <row r="51" spans="2:12" ht="14.25" thickBot="1">
      <c r="B51" s="347"/>
      <c r="C51" s="276" t="s">
        <v>21</v>
      </c>
      <c r="D51" s="277">
        <v>2777</v>
      </c>
      <c r="E51" s="278">
        <v>3212</v>
      </c>
      <c r="F51" s="278">
        <v>3508</v>
      </c>
      <c r="G51" s="278">
        <v>3877</v>
      </c>
      <c r="H51" s="278">
        <v>4302</v>
      </c>
      <c r="I51" s="278">
        <v>4547</v>
      </c>
      <c r="J51" s="278">
        <v>4574</v>
      </c>
      <c r="K51" s="279">
        <v>4562</v>
      </c>
      <c r="L51" s="280">
        <v>-2.5999999999999999E-3</v>
      </c>
    </row>
    <row r="52" spans="2:12">
      <c r="B52" s="346" t="s">
        <v>961</v>
      </c>
      <c r="C52" s="281" t="s">
        <v>19</v>
      </c>
      <c r="D52" s="282">
        <v>3298</v>
      </c>
      <c r="E52" s="283">
        <v>3315</v>
      </c>
      <c r="F52" s="283">
        <v>3442</v>
      </c>
      <c r="G52" s="283">
        <v>4121</v>
      </c>
      <c r="H52" s="283">
        <v>4439</v>
      </c>
      <c r="I52" s="283">
        <v>4546</v>
      </c>
      <c r="J52" s="283">
        <v>4438</v>
      </c>
      <c r="K52" s="284">
        <v>4528</v>
      </c>
      <c r="L52" s="285">
        <v>2.0299999999999999E-2</v>
      </c>
    </row>
    <row r="53" spans="2:12" ht="14.25" thickBot="1">
      <c r="B53" s="347"/>
      <c r="C53" s="276" t="s">
        <v>21</v>
      </c>
      <c r="D53" s="277">
        <v>2730</v>
      </c>
      <c r="E53" s="278">
        <v>2754</v>
      </c>
      <c r="F53" s="278">
        <v>2909</v>
      </c>
      <c r="G53" s="278">
        <v>3196</v>
      </c>
      <c r="H53" s="278">
        <v>3219</v>
      </c>
      <c r="I53" s="278">
        <v>3342</v>
      </c>
      <c r="J53" s="278">
        <v>3525</v>
      </c>
      <c r="K53" s="279">
        <v>3574</v>
      </c>
      <c r="L53" s="280">
        <v>1.3899999999999999E-2</v>
      </c>
    </row>
    <row r="54" spans="2:12">
      <c r="B54" s="346" t="s">
        <v>962</v>
      </c>
      <c r="C54" s="281" t="s">
        <v>19</v>
      </c>
      <c r="D54" s="286">
        <v>38</v>
      </c>
      <c r="E54" s="287">
        <v>35</v>
      </c>
      <c r="F54" s="287">
        <v>36</v>
      </c>
      <c r="G54" s="287">
        <v>33</v>
      </c>
      <c r="H54" s="287">
        <v>27</v>
      </c>
      <c r="I54" s="287">
        <v>26</v>
      </c>
      <c r="J54" s="287">
        <v>26</v>
      </c>
      <c r="K54" s="288">
        <v>28</v>
      </c>
      <c r="L54" s="285">
        <v>7.6899999999999996E-2</v>
      </c>
    </row>
    <row r="55" spans="2:12" ht="14.25" thickBot="1">
      <c r="B55" s="347"/>
      <c r="C55" s="276" t="s">
        <v>21</v>
      </c>
      <c r="D55" s="289">
        <v>4</v>
      </c>
      <c r="E55" s="290">
        <v>2</v>
      </c>
      <c r="F55" s="290">
        <v>1</v>
      </c>
      <c r="G55" s="290">
        <v>2</v>
      </c>
      <c r="H55" s="290">
        <v>2</v>
      </c>
      <c r="I55" s="290">
        <v>2</v>
      </c>
      <c r="J55" s="290">
        <v>2</v>
      </c>
      <c r="K55" s="291">
        <v>2</v>
      </c>
      <c r="L55" s="280">
        <v>0</v>
      </c>
    </row>
    <row r="56" spans="2:12">
      <c r="B56" s="87"/>
      <c r="C56" s="87"/>
    </row>
    <row r="57" spans="2:12">
      <c r="B57" s="87"/>
      <c r="C57" s="87"/>
    </row>
    <row r="59" spans="2:12">
      <c r="D59" s="266" t="s">
        <v>1486</v>
      </c>
      <c r="I59" s="266" t="s">
        <v>1483</v>
      </c>
    </row>
    <row r="60" spans="2:12">
      <c r="D60" s="308" t="s">
        <v>1795</v>
      </c>
      <c r="E60" s="307" t="s">
        <v>1796</v>
      </c>
      <c r="F60" s="307" t="s">
        <v>1797</v>
      </c>
      <c r="H60" s="308" t="s">
        <v>1798</v>
      </c>
      <c r="I60" s="307" t="s">
        <v>1796</v>
      </c>
      <c r="J60" s="307" t="s">
        <v>1797</v>
      </c>
    </row>
    <row r="61" spans="2:12">
      <c r="C61" s="3"/>
      <c r="D61" s="233" t="s">
        <v>963</v>
      </c>
      <c r="E61" s="292">
        <v>0.48199999999999998</v>
      </c>
      <c r="F61" s="292">
        <v>0.51800000000000002</v>
      </c>
      <c r="H61" s="309" t="s">
        <v>1487</v>
      </c>
      <c r="I61" s="247">
        <v>0.48220000000000002</v>
      </c>
      <c r="J61" s="247">
        <v>0.51780000000000004</v>
      </c>
    </row>
    <row r="62" spans="2:12">
      <c r="C62" s="3"/>
      <c r="D62" s="233" t="s">
        <v>953</v>
      </c>
      <c r="E62" s="292">
        <v>0.625</v>
      </c>
      <c r="F62" s="292">
        <v>0.375</v>
      </c>
      <c r="H62" s="309" t="s">
        <v>1488</v>
      </c>
      <c r="I62" s="247">
        <v>0.47989999999999999</v>
      </c>
      <c r="J62" s="247">
        <v>0.52010000000000001</v>
      </c>
    </row>
    <row r="63" spans="2:12">
      <c r="C63" s="3"/>
      <c r="D63" s="233" t="s">
        <v>954</v>
      </c>
      <c r="E63" s="292">
        <v>0.36599999999999999</v>
      </c>
      <c r="F63" s="292">
        <v>0.63400000000000001</v>
      </c>
      <c r="H63" s="309" t="s">
        <v>1489</v>
      </c>
      <c r="I63" s="247">
        <v>0.48120000000000002</v>
      </c>
      <c r="J63" s="247">
        <v>0.51880000000000004</v>
      </c>
    </row>
    <row r="64" spans="2:12">
      <c r="C64" s="3"/>
      <c r="D64" s="233" t="s">
        <v>955</v>
      </c>
      <c r="E64" s="292">
        <v>0.42899999999999999</v>
      </c>
      <c r="F64" s="292">
        <v>0.57099999999999995</v>
      </c>
      <c r="H64" s="309" t="s">
        <v>1490</v>
      </c>
      <c r="I64" s="247">
        <v>0.4834</v>
      </c>
      <c r="J64" s="247">
        <v>0.51659999999999995</v>
      </c>
    </row>
    <row r="65" spans="2:10" ht="27">
      <c r="C65" s="3"/>
      <c r="D65" s="233" t="s">
        <v>956</v>
      </c>
      <c r="E65" s="292">
        <v>0.52800000000000002</v>
      </c>
      <c r="F65" s="292">
        <v>0.47199999999999998</v>
      </c>
      <c r="H65" s="309" t="s">
        <v>1491</v>
      </c>
      <c r="I65" s="247">
        <v>0.48659999999999998</v>
      </c>
      <c r="J65" s="247">
        <v>0.51339999999999997</v>
      </c>
    </row>
    <row r="66" spans="2:10">
      <c r="B66" s="293" t="s">
        <v>1799</v>
      </c>
      <c r="C66" s="3"/>
      <c r="D66" s="233" t="s">
        <v>957</v>
      </c>
      <c r="E66" s="292">
        <v>0.52400000000000002</v>
      </c>
      <c r="F66" s="292">
        <v>0.47599999999999998</v>
      </c>
      <c r="H66" s="309" t="s">
        <v>1492</v>
      </c>
      <c r="I66" s="247">
        <v>0.48309999999999997</v>
      </c>
      <c r="J66" s="247">
        <v>0.51690000000000003</v>
      </c>
    </row>
    <row r="67" spans="2:10">
      <c r="C67" s="3"/>
      <c r="D67" s="233" t="s">
        <v>958</v>
      </c>
      <c r="E67" s="292">
        <v>0.38700000000000001</v>
      </c>
      <c r="F67" s="292">
        <v>0.61299999999999999</v>
      </c>
      <c r="H67" s="309" t="s">
        <v>1493</v>
      </c>
      <c r="I67" s="247">
        <v>0.48420000000000002</v>
      </c>
      <c r="J67" s="247">
        <v>0.51580000000000004</v>
      </c>
    </row>
    <row r="68" spans="2:10" ht="27">
      <c r="C68" s="3"/>
      <c r="D68" s="233" t="s">
        <v>959</v>
      </c>
      <c r="E68" s="292">
        <v>0.53800000000000003</v>
      </c>
      <c r="F68" s="292">
        <v>0.46200000000000002</v>
      </c>
      <c r="H68" s="309" t="s">
        <v>1494</v>
      </c>
      <c r="I68" s="247">
        <v>0.4864</v>
      </c>
      <c r="J68" s="247">
        <v>0.51359999999999995</v>
      </c>
    </row>
    <row r="69" spans="2:10">
      <c r="B69" s="230" t="s">
        <v>1800</v>
      </c>
      <c r="C69" s="3"/>
      <c r="D69" s="233" t="s">
        <v>960</v>
      </c>
      <c r="E69" s="292">
        <v>0.51700000000000002</v>
      </c>
      <c r="F69" s="292">
        <v>0.48299999999999998</v>
      </c>
    </row>
    <row r="70" spans="2:10">
      <c r="C70" s="3"/>
      <c r="D70" s="233" t="s">
        <v>961</v>
      </c>
      <c r="E70" s="292">
        <v>0.55900000000000005</v>
      </c>
      <c r="F70" s="292">
        <v>0.441</v>
      </c>
    </row>
    <row r="71" spans="2:10">
      <c r="C71" s="3"/>
    </row>
  </sheetData>
  <mergeCells count="11">
    <mergeCell ref="B46:B47"/>
    <mergeCell ref="B48:B49"/>
    <mergeCell ref="B50:B51"/>
    <mergeCell ref="B52:B53"/>
    <mergeCell ref="B54:B55"/>
    <mergeCell ref="B44:B45"/>
    <mergeCell ref="B34:B35"/>
    <mergeCell ref="B36:B37"/>
    <mergeCell ref="B38:B39"/>
    <mergeCell ref="B40:B41"/>
    <mergeCell ref="B42:B43"/>
  </mergeCells>
  <phoneticPr fontId="1"/>
  <pageMargins left="0.70866141732283472" right="0.70866141732283472" top="0.74803149606299213" bottom="0.74803149606299213" header="0.31496062992125984" footer="0.31496062992125984"/>
  <pageSetup paperSize="9" orientation="portrait" horizontalDpi="300" verticalDpi="300" r:id="rId1"/>
  <headerFooter>
    <oddHeader>&amp;C海外在留邦人数統計（平成24年速報版)</oddHeader>
    <oddFooter>&amp;C外務省領事局政策課</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2:L71"/>
  <sheetViews>
    <sheetView workbookViewId="0"/>
  </sheetViews>
  <sheetFormatPr defaultRowHeight="13.5"/>
  <cols>
    <col min="1" max="1" width="1.875" customWidth="1"/>
    <col min="2" max="2" width="8.25" customWidth="1"/>
    <col min="3" max="3" width="8.875" customWidth="1"/>
    <col min="4" max="10" width="8" customWidth="1"/>
    <col min="11" max="11" width="7.375" customWidth="1"/>
    <col min="12" max="12" width="6.5" customWidth="1"/>
  </cols>
  <sheetData>
    <row r="2" spans="2:2" ht="17.25">
      <c r="B2" s="215" t="s">
        <v>1480</v>
      </c>
    </row>
    <row r="3" spans="2:2">
      <c r="B3" s="7"/>
    </row>
    <row r="13" spans="2:2">
      <c r="B13" s="7"/>
    </row>
    <row r="19" spans="2:2">
      <c r="B19" s="87"/>
    </row>
    <row r="20" spans="2:2">
      <c r="B20" s="87"/>
    </row>
    <row r="21" spans="2:2">
      <c r="B21" s="87"/>
    </row>
    <row r="22" spans="2:2">
      <c r="B22" s="87"/>
    </row>
    <row r="24" spans="2:2">
      <c r="B24" s="87"/>
    </row>
    <row r="25" spans="2:2">
      <c r="B25" s="87"/>
    </row>
    <row r="26" spans="2:2">
      <c r="B26" s="87"/>
    </row>
    <row r="27" spans="2:2">
      <c r="B27" s="87"/>
    </row>
    <row r="28" spans="2:2">
      <c r="B28" s="87"/>
    </row>
    <row r="29" spans="2:2">
      <c r="B29" s="87"/>
    </row>
    <row r="30" spans="2:2">
      <c r="B30" s="87"/>
    </row>
    <row r="31" spans="2:2">
      <c r="B31" s="87"/>
    </row>
    <row r="32" spans="2:2">
      <c r="B32" s="87"/>
    </row>
    <row r="33" spans="2:12">
      <c r="B33" s="87"/>
    </row>
    <row r="34" spans="2:12">
      <c r="B34" s="87"/>
    </row>
    <row r="35" spans="2:12">
      <c r="B35" s="87"/>
    </row>
    <row r="36" spans="2:12">
      <c r="B36" s="87"/>
    </row>
    <row r="37" spans="2:12">
      <c r="B37" s="87"/>
    </row>
    <row r="38" spans="2:12">
      <c r="B38" s="87"/>
    </row>
    <row r="39" spans="2:12">
      <c r="B39" s="87"/>
    </row>
    <row r="40" spans="2:12">
      <c r="B40" s="87"/>
    </row>
    <row r="41" spans="2:12">
      <c r="B41" s="87"/>
    </row>
    <row r="42" spans="2:12">
      <c r="B42" s="87"/>
    </row>
    <row r="43" spans="2:12">
      <c r="B43" s="87"/>
    </row>
    <row r="44" spans="2:12">
      <c r="B44" s="254" t="s">
        <v>1462</v>
      </c>
      <c r="C44" s="351" t="s">
        <v>1463</v>
      </c>
      <c r="D44" s="351" t="s">
        <v>1464</v>
      </c>
      <c r="E44" s="351" t="s">
        <v>1465</v>
      </c>
      <c r="F44" s="351" t="s">
        <v>1466</v>
      </c>
      <c r="G44" s="351" t="s">
        <v>1467</v>
      </c>
      <c r="H44" s="351" t="s">
        <v>1468</v>
      </c>
      <c r="I44" s="351" t="s">
        <v>1478</v>
      </c>
      <c r="J44" s="353" t="s">
        <v>1470</v>
      </c>
      <c r="K44" s="354"/>
      <c r="L44" s="355"/>
    </row>
    <row r="45" spans="2:12">
      <c r="B45" s="255" t="s">
        <v>1471</v>
      </c>
      <c r="C45" s="352"/>
      <c r="D45" s="352"/>
      <c r="E45" s="352"/>
      <c r="F45" s="352"/>
      <c r="G45" s="352"/>
      <c r="H45" s="352"/>
      <c r="I45" s="352"/>
      <c r="J45" s="256" t="s">
        <v>966</v>
      </c>
      <c r="K45" s="256" t="s">
        <v>1472</v>
      </c>
      <c r="L45" s="256" t="s">
        <v>1473</v>
      </c>
    </row>
    <row r="46" spans="2:12">
      <c r="B46" s="255" t="s">
        <v>953</v>
      </c>
      <c r="C46" s="220">
        <v>7982</v>
      </c>
      <c r="D46" s="220">
        <v>8371</v>
      </c>
      <c r="E46" s="220">
        <v>10671</v>
      </c>
      <c r="F46" s="220">
        <v>13435</v>
      </c>
      <c r="G46" s="220">
        <v>17944</v>
      </c>
      <c r="H46" s="220">
        <v>19475</v>
      </c>
      <c r="I46" s="220">
        <v>20950</v>
      </c>
      <c r="J46" s="257">
        <v>22750</v>
      </c>
      <c r="K46" s="258">
        <v>5.6899999999999999E-2</v>
      </c>
      <c r="L46" s="258">
        <v>8.5900000000000004E-2</v>
      </c>
    </row>
    <row r="47" spans="2:12">
      <c r="B47" s="233" t="s">
        <v>954</v>
      </c>
      <c r="C47" s="220">
        <v>30183</v>
      </c>
      <c r="D47" s="220">
        <v>33219</v>
      </c>
      <c r="E47" s="220">
        <v>36311</v>
      </c>
      <c r="F47" s="220">
        <v>39553</v>
      </c>
      <c r="G47" s="220">
        <v>43236</v>
      </c>
      <c r="H47" s="220">
        <v>46724</v>
      </c>
      <c r="I47" s="220">
        <v>49840</v>
      </c>
      <c r="J47" s="257">
        <v>52908</v>
      </c>
      <c r="K47" s="258">
        <v>0.1323</v>
      </c>
      <c r="L47" s="258">
        <v>6.1600000000000002E-2</v>
      </c>
    </row>
    <row r="48" spans="2:12">
      <c r="B48" s="233" t="s">
        <v>955</v>
      </c>
      <c r="C48" s="220">
        <v>135584</v>
      </c>
      <c r="D48" s="220">
        <v>141290</v>
      </c>
      <c r="E48" s="220">
        <v>150796</v>
      </c>
      <c r="F48" s="220">
        <v>156739</v>
      </c>
      <c r="G48" s="220">
        <v>167052</v>
      </c>
      <c r="H48" s="220">
        <v>174087</v>
      </c>
      <c r="I48" s="220">
        <v>181130</v>
      </c>
      <c r="J48" s="257">
        <v>191256</v>
      </c>
      <c r="K48" s="258">
        <v>0.4783</v>
      </c>
      <c r="L48" s="258">
        <v>5.5899999999999998E-2</v>
      </c>
    </row>
    <row r="49" spans="2:12" ht="27">
      <c r="B49" s="233" t="s">
        <v>956</v>
      </c>
      <c r="C49" s="220">
        <v>2568</v>
      </c>
      <c r="D49" s="220">
        <v>3150</v>
      </c>
      <c r="E49" s="220">
        <v>3174</v>
      </c>
      <c r="F49" s="220">
        <v>3202</v>
      </c>
      <c r="G49" s="220">
        <v>3202</v>
      </c>
      <c r="H49" s="220">
        <v>3260</v>
      </c>
      <c r="I49" s="220">
        <v>3147</v>
      </c>
      <c r="J49" s="257">
        <v>3194</v>
      </c>
      <c r="K49" s="258">
        <v>8.0000000000000002E-3</v>
      </c>
      <c r="L49" s="258">
        <v>1.49E-2</v>
      </c>
    </row>
    <row r="50" spans="2:12">
      <c r="B50" s="233" t="s">
        <v>957</v>
      </c>
      <c r="C50" s="220">
        <v>87269</v>
      </c>
      <c r="D50" s="220">
        <v>84354</v>
      </c>
      <c r="E50" s="220">
        <v>83400</v>
      </c>
      <c r="F50" s="220">
        <v>80828</v>
      </c>
      <c r="G50" s="220">
        <v>80137</v>
      </c>
      <c r="H50" s="220">
        <v>79107</v>
      </c>
      <c r="I50" s="220">
        <v>77946</v>
      </c>
      <c r="J50" s="257">
        <v>76168</v>
      </c>
      <c r="K50" s="258">
        <v>0.1905</v>
      </c>
      <c r="L50" s="258">
        <v>-2.2800000000000001E-2</v>
      </c>
    </row>
    <row r="51" spans="2:12">
      <c r="B51" s="233" t="s">
        <v>958</v>
      </c>
      <c r="C51" s="220">
        <v>36421</v>
      </c>
      <c r="D51" s="220">
        <v>37671</v>
      </c>
      <c r="E51" s="220">
        <v>41226</v>
      </c>
      <c r="F51" s="220">
        <v>43141</v>
      </c>
      <c r="G51" s="220">
        <v>46772</v>
      </c>
      <c r="H51" s="220">
        <v>47833</v>
      </c>
      <c r="I51" s="220">
        <v>48304</v>
      </c>
      <c r="J51" s="257">
        <v>50204</v>
      </c>
      <c r="K51" s="258">
        <v>0.1255</v>
      </c>
      <c r="L51" s="258">
        <v>3.9300000000000002E-2</v>
      </c>
    </row>
    <row r="52" spans="2:12" ht="27">
      <c r="B52" s="233" t="s">
        <v>959</v>
      </c>
      <c r="C52" s="220">
        <v>518</v>
      </c>
      <c r="D52" s="220">
        <v>676</v>
      </c>
      <c r="E52" s="220">
        <v>794</v>
      </c>
      <c r="F52" s="220">
        <v>873</v>
      </c>
      <c r="G52" s="220">
        <v>895</v>
      </c>
      <c r="H52" s="220">
        <v>931</v>
      </c>
      <c r="I52" s="220">
        <v>968</v>
      </c>
      <c r="J52" s="257">
        <v>1028</v>
      </c>
      <c r="K52" s="258">
        <v>2.5999999999999999E-3</v>
      </c>
      <c r="L52" s="258">
        <v>6.2E-2</v>
      </c>
    </row>
    <row r="53" spans="2:12">
      <c r="B53" s="233" t="s">
        <v>960</v>
      </c>
      <c r="C53" s="220">
        <v>1249</v>
      </c>
      <c r="D53" s="220">
        <v>1330</v>
      </c>
      <c r="E53" s="220">
        <v>1393</v>
      </c>
      <c r="F53" s="220">
        <v>1382</v>
      </c>
      <c r="G53" s="220">
        <v>1433</v>
      </c>
      <c r="H53" s="220">
        <v>1520</v>
      </c>
      <c r="I53" s="220">
        <v>1644</v>
      </c>
      <c r="J53" s="257">
        <v>1746</v>
      </c>
      <c r="K53" s="258">
        <v>4.4000000000000003E-3</v>
      </c>
      <c r="L53" s="258">
        <v>6.2E-2</v>
      </c>
    </row>
    <row r="54" spans="2:12">
      <c r="B54" s="233" t="s">
        <v>961</v>
      </c>
      <c r="C54" s="220">
        <v>530</v>
      </c>
      <c r="D54" s="220">
        <v>517</v>
      </c>
      <c r="E54" s="220">
        <v>552</v>
      </c>
      <c r="F54" s="220">
        <v>621</v>
      </c>
      <c r="G54" s="220">
        <v>598</v>
      </c>
      <c r="H54" s="220">
        <v>622</v>
      </c>
      <c r="I54" s="220">
        <v>640</v>
      </c>
      <c r="J54" s="257">
        <v>653</v>
      </c>
      <c r="K54" s="258">
        <v>1.6000000000000001E-3</v>
      </c>
      <c r="L54" s="258">
        <v>2.0299999999999999E-2</v>
      </c>
    </row>
    <row r="55" spans="2:12">
      <c r="B55" s="233" t="s">
        <v>962</v>
      </c>
      <c r="C55" s="221">
        <v>0</v>
      </c>
      <c r="D55" s="221">
        <v>0</v>
      </c>
      <c r="E55" s="221">
        <v>0</v>
      </c>
      <c r="F55" s="221">
        <v>0</v>
      </c>
      <c r="G55" s="221">
        <v>0</v>
      </c>
      <c r="H55" s="221">
        <v>0</v>
      </c>
      <c r="I55" s="221">
        <v>0</v>
      </c>
      <c r="J55" s="256">
        <v>0</v>
      </c>
      <c r="K55" s="258">
        <v>0</v>
      </c>
      <c r="L55" s="258"/>
    </row>
    <row r="56" spans="2:12">
      <c r="B56" s="233" t="s">
        <v>963</v>
      </c>
      <c r="C56" s="220">
        <v>302304</v>
      </c>
      <c r="D56" s="220">
        <v>310578</v>
      </c>
      <c r="E56" s="220">
        <v>328317</v>
      </c>
      <c r="F56" s="220">
        <v>339774</v>
      </c>
      <c r="G56" s="220">
        <v>361269</v>
      </c>
      <c r="H56" s="220">
        <v>373559</v>
      </c>
      <c r="I56" s="220">
        <v>384569</v>
      </c>
      <c r="J56" s="257">
        <v>399907</v>
      </c>
      <c r="K56" s="258">
        <v>1</v>
      </c>
      <c r="L56" s="258">
        <v>3.9899999999999998E-2</v>
      </c>
    </row>
    <row r="57" spans="2:12">
      <c r="B57" s="87"/>
    </row>
    <row r="58" spans="2:12">
      <c r="B58" s="87"/>
    </row>
    <row r="59" spans="2:12">
      <c r="B59" s="87"/>
    </row>
    <row r="60" spans="2:12">
      <c r="B60" s="233" t="s">
        <v>947</v>
      </c>
      <c r="C60" s="218" t="s">
        <v>1463</v>
      </c>
      <c r="D60" s="218" t="s">
        <v>1464</v>
      </c>
      <c r="E60" s="218" t="s">
        <v>1465</v>
      </c>
      <c r="F60" s="218" t="s">
        <v>1466</v>
      </c>
      <c r="G60" s="218" t="s">
        <v>1467</v>
      </c>
      <c r="H60" s="218" t="s">
        <v>1468</v>
      </c>
      <c r="I60" s="218" t="s">
        <v>1478</v>
      </c>
      <c r="J60" s="218" t="s">
        <v>1479</v>
      </c>
    </row>
    <row r="61" spans="2:12">
      <c r="B61" s="233" t="s">
        <v>953</v>
      </c>
      <c r="C61" s="247">
        <v>2.64E-2</v>
      </c>
      <c r="D61" s="247">
        <v>2.7E-2</v>
      </c>
      <c r="E61" s="247">
        <v>3.2500000000000001E-2</v>
      </c>
      <c r="F61" s="247">
        <v>3.95E-2</v>
      </c>
      <c r="G61" s="247">
        <f>G46/G56</f>
        <v>4.9669359950618511E-2</v>
      </c>
      <c r="H61" s="247">
        <f>H46/H56</f>
        <v>5.213366563247037E-2</v>
      </c>
      <c r="I61" s="247">
        <f>I46/I56</f>
        <v>5.4476569874326843E-2</v>
      </c>
      <c r="J61" s="262">
        <v>5.6899999999999999E-2</v>
      </c>
      <c r="L61" s="264"/>
    </row>
    <row r="62" spans="2:12">
      <c r="B62" s="233" t="s">
        <v>954</v>
      </c>
      <c r="C62" s="263">
        <v>9.98E-2</v>
      </c>
      <c r="D62" s="247">
        <v>0.107</v>
      </c>
      <c r="E62" s="247">
        <v>0.1106</v>
      </c>
      <c r="F62" s="247">
        <v>0.1164</v>
      </c>
      <c r="G62" s="247">
        <v>0.1197</v>
      </c>
      <c r="H62" s="247">
        <v>0.12509999999999999</v>
      </c>
      <c r="I62" s="247">
        <v>0.12959999999999999</v>
      </c>
      <c r="J62" s="262">
        <v>0.1323</v>
      </c>
      <c r="L62" s="265"/>
    </row>
    <row r="63" spans="2:12">
      <c r="B63" s="233" t="s">
        <v>955</v>
      </c>
      <c r="C63" s="247">
        <v>0.44850000000000001</v>
      </c>
      <c r="D63" s="247">
        <v>0.45490000000000003</v>
      </c>
      <c r="E63" s="247">
        <v>0.45929999999999999</v>
      </c>
      <c r="F63" s="247">
        <v>0.46129999999999999</v>
      </c>
      <c r="G63" s="247">
        <v>0.46239999999999998</v>
      </c>
      <c r="H63" s="247">
        <v>0.46600000000000003</v>
      </c>
      <c r="I63" s="247">
        <v>0.47099999999999997</v>
      </c>
      <c r="J63" s="262">
        <v>0.4783</v>
      </c>
      <c r="L63" s="264"/>
    </row>
    <row r="64" spans="2:12" ht="27">
      <c r="B64" s="233" t="s">
        <v>956</v>
      </c>
      <c r="C64" s="247">
        <v>8.5000000000000006E-3</v>
      </c>
      <c r="D64" s="247">
        <v>1.01E-2</v>
      </c>
      <c r="E64" s="247">
        <v>9.7000000000000003E-3</v>
      </c>
      <c r="F64" s="247">
        <v>9.4000000000000004E-3</v>
      </c>
      <c r="G64" s="247">
        <f>G49/G56</f>
        <v>8.8632016585978874E-3</v>
      </c>
      <c r="H64" s="247">
        <f>H49/H56</f>
        <v>8.7268677772453611E-3</v>
      </c>
      <c r="I64" s="247">
        <f>I49/I56</f>
        <v>8.1831868923392167E-3</v>
      </c>
      <c r="J64" s="262">
        <v>8.0000000000000002E-3</v>
      </c>
      <c r="L64" s="264"/>
    </row>
    <row r="65" spans="2:12">
      <c r="B65" s="233" t="s">
        <v>957</v>
      </c>
      <c r="C65" s="247">
        <v>0.28870000000000001</v>
      </c>
      <c r="D65" s="247">
        <v>0.27160000000000001</v>
      </c>
      <c r="E65" s="247">
        <v>0.254</v>
      </c>
      <c r="F65" s="247">
        <v>0.2379</v>
      </c>
      <c r="G65" s="247">
        <v>0.2218</v>
      </c>
      <c r="H65" s="247">
        <v>0.21179999999999999</v>
      </c>
      <c r="I65" s="247">
        <v>0.20269999999999999</v>
      </c>
      <c r="J65" s="262">
        <v>0.1905</v>
      </c>
      <c r="L65" s="264"/>
    </row>
    <row r="66" spans="2:12">
      <c r="B66" s="233" t="s">
        <v>958</v>
      </c>
      <c r="C66" s="247">
        <v>0.1205</v>
      </c>
      <c r="D66" s="247">
        <v>0.12130000000000001</v>
      </c>
      <c r="E66" s="247">
        <v>0.12559999999999999</v>
      </c>
      <c r="F66" s="247">
        <v>0.127</v>
      </c>
      <c r="G66" s="247">
        <v>0.1295</v>
      </c>
      <c r="H66" s="247">
        <v>0.128</v>
      </c>
      <c r="I66" s="247">
        <v>0.12559999999999999</v>
      </c>
      <c r="J66" s="262">
        <v>0.1255</v>
      </c>
      <c r="L66" s="264"/>
    </row>
    <row r="67" spans="2:12" ht="27">
      <c r="B67" s="233" t="s">
        <v>959</v>
      </c>
      <c r="C67" s="247">
        <v>1.6999999999999999E-3</v>
      </c>
      <c r="D67" s="247">
        <v>2.2000000000000001E-3</v>
      </c>
      <c r="E67" s="247">
        <v>2.3999999999999998E-3</v>
      </c>
      <c r="F67" s="247">
        <v>2.5999999999999999E-3</v>
      </c>
      <c r="G67" s="247">
        <f>G52/G56</f>
        <v>2.4773783524188347E-3</v>
      </c>
      <c r="H67" s="247">
        <f>H52/H56</f>
        <v>2.4922435277961448E-3</v>
      </c>
      <c r="I67" s="247">
        <f>I52/I56</f>
        <v>2.5171035626896602E-3</v>
      </c>
      <c r="J67" s="262">
        <v>2.5999999999999999E-3</v>
      </c>
      <c r="L67" s="264"/>
    </row>
    <row r="68" spans="2:12">
      <c r="B68" s="233" t="s">
        <v>960</v>
      </c>
      <c r="C68" s="247">
        <v>4.1000000000000003E-3</v>
      </c>
      <c r="D68" s="247">
        <v>4.3E-3</v>
      </c>
      <c r="E68" s="247">
        <v>4.1999999999999997E-3</v>
      </c>
      <c r="F68" s="247">
        <v>4.1000000000000003E-3</v>
      </c>
      <c r="G68" s="247">
        <f>G53/G56</f>
        <v>3.9665733843756313E-3</v>
      </c>
      <c r="H68" s="247">
        <f>H53/H56</f>
        <v>4.0689690249732973E-3</v>
      </c>
      <c r="I68" s="247">
        <f>I53/I56</f>
        <v>4.2749155548159109E-3</v>
      </c>
      <c r="J68" s="262">
        <v>4.4000000000000003E-3</v>
      </c>
      <c r="L68" s="264"/>
    </row>
    <row r="69" spans="2:12">
      <c r="B69" s="233" t="s">
        <v>961</v>
      </c>
      <c r="C69" s="247">
        <v>1.8E-3</v>
      </c>
      <c r="D69" s="247">
        <v>1.6999999999999999E-3</v>
      </c>
      <c r="E69" s="247">
        <v>1.6999999999999999E-3</v>
      </c>
      <c r="F69" s="247">
        <v>1.8E-3</v>
      </c>
      <c r="G69" s="247">
        <f>G54/G56</f>
        <v>1.655276262286551E-3</v>
      </c>
      <c r="H69" s="247">
        <f>H54/H56</f>
        <v>1.6650649562719678E-3</v>
      </c>
      <c r="I69" s="247">
        <f>I54/I56</f>
        <v>1.6642007026047342E-3</v>
      </c>
      <c r="J69" s="262">
        <v>1.6000000000000001E-3</v>
      </c>
      <c r="L69" s="264"/>
    </row>
    <row r="70" spans="2:12">
      <c r="B70" s="233" t="s">
        <v>962</v>
      </c>
      <c r="C70" s="247">
        <v>0</v>
      </c>
      <c r="D70" s="247">
        <v>0</v>
      </c>
      <c r="E70" s="247">
        <v>0</v>
      </c>
      <c r="F70" s="247">
        <v>0</v>
      </c>
      <c r="G70" s="247">
        <v>0</v>
      </c>
      <c r="H70" s="247">
        <v>0</v>
      </c>
      <c r="I70" s="247">
        <v>0</v>
      </c>
      <c r="J70" s="262">
        <v>0</v>
      </c>
      <c r="L70" s="264"/>
    </row>
    <row r="71" spans="2:12">
      <c r="B71" s="233" t="s">
        <v>963</v>
      </c>
      <c r="C71" s="247">
        <f>SUM(C61:C70)</f>
        <v>1</v>
      </c>
      <c r="D71" s="247">
        <v>1</v>
      </c>
      <c r="E71" s="247">
        <f>SUM(E61:E70)</f>
        <v>1</v>
      </c>
      <c r="F71" s="247">
        <f>SUM(F61:F70)</f>
        <v>1</v>
      </c>
      <c r="G71" s="247">
        <f>SUM(G61:G70)</f>
        <v>1.0000317896082973</v>
      </c>
      <c r="H71" s="247">
        <f>SUM(H61:H70)</f>
        <v>0.99998681091875719</v>
      </c>
      <c r="I71" s="247">
        <f>SUM(I61:I70)</f>
        <v>1.0000159765867764</v>
      </c>
      <c r="J71" s="262">
        <v>1</v>
      </c>
      <c r="L71" s="49"/>
    </row>
  </sheetData>
  <mergeCells count="8">
    <mergeCell ref="I44:I45"/>
    <mergeCell ref="J44:L44"/>
    <mergeCell ref="C44:C45"/>
    <mergeCell ref="D44:D45"/>
    <mergeCell ref="E44:E45"/>
    <mergeCell ref="F44:F45"/>
    <mergeCell ref="G44:G45"/>
    <mergeCell ref="H44:H45"/>
  </mergeCells>
  <phoneticPr fontId="1"/>
  <pageMargins left="0.70866141732283472" right="0.70866141732283472" top="0.74803149606299213" bottom="0.74803149606299213" header="0.31496062992125984" footer="0.31496062992125984"/>
  <pageSetup paperSize="9" orientation="portrait" horizontalDpi="300" verticalDpi="300" r:id="rId1"/>
  <headerFooter>
    <oddHeader>&amp;C海外在留邦人数統計（平成24年速報版)</oddHeader>
    <oddFooter>&amp;C外務省領事局政策課</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2:L69"/>
  <sheetViews>
    <sheetView workbookViewId="0"/>
  </sheetViews>
  <sheetFormatPr defaultRowHeight="13.5"/>
  <cols>
    <col min="1" max="1" width="1.25" customWidth="1"/>
    <col min="2" max="2" width="8.125" customWidth="1"/>
    <col min="4" max="9" width="7.625" customWidth="1"/>
    <col min="10" max="10" width="7.875" customWidth="1"/>
    <col min="11" max="11" width="7.5" customWidth="1"/>
    <col min="12" max="12" width="7" customWidth="1"/>
  </cols>
  <sheetData>
    <row r="2" spans="2:2" ht="17.25">
      <c r="B2" s="215" t="s">
        <v>1461</v>
      </c>
    </row>
    <row r="9" spans="2:2">
      <c r="B9" s="7"/>
    </row>
    <row r="42" spans="2:12">
      <c r="B42" s="254" t="s">
        <v>1462</v>
      </c>
      <c r="C42" s="351" t="s">
        <v>1463</v>
      </c>
      <c r="D42" s="351" t="s">
        <v>1464</v>
      </c>
      <c r="E42" s="351" t="s">
        <v>1465</v>
      </c>
      <c r="F42" s="351" t="s">
        <v>1466</v>
      </c>
      <c r="G42" s="351" t="s">
        <v>1467</v>
      </c>
      <c r="H42" s="351" t="s">
        <v>1468</v>
      </c>
      <c r="I42" s="351" t="s">
        <v>1469</v>
      </c>
      <c r="J42" s="353" t="s">
        <v>1470</v>
      </c>
      <c r="K42" s="354"/>
      <c r="L42" s="355"/>
    </row>
    <row r="43" spans="2:12">
      <c r="B43" s="255" t="s">
        <v>1471</v>
      </c>
      <c r="C43" s="352"/>
      <c r="D43" s="352"/>
      <c r="E43" s="352"/>
      <c r="F43" s="352"/>
      <c r="G43" s="352"/>
      <c r="H43" s="352"/>
      <c r="I43" s="352"/>
      <c r="J43" s="256" t="s">
        <v>966</v>
      </c>
      <c r="K43" s="256" t="s">
        <v>1472</v>
      </c>
      <c r="L43" s="256" t="s">
        <v>1473</v>
      </c>
    </row>
    <row r="44" spans="2:12">
      <c r="B44" s="233" t="s">
        <v>953</v>
      </c>
      <c r="C44" s="220">
        <v>226752</v>
      </c>
      <c r="D44" s="220">
        <v>252376</v>
      </c>
      <c r="E44" s="220">
        <v>267064</v>
      </c>
      <c r="F44" s="220">
        <v>273722</v>
      </c>
      <c r="G44" s="220">
        <v>274688</v>
      </c>
      <c r="H44" s="220">
        <v>282994</v>
      </c>
      <c r="I44" s="220">
        <v>291817</v>
      </c>
      <c r="J44" s="257">
        <v>309046</v>
      </c>
      <c r="K44" s="258">
        <v>0.39489999999999997</v>
      </c>
      <c r="L44" s="258">
        <v>5.8999999999999997E-2</v>
      </c>
    </row>
    <row r="45" spans="2:12">
      <c r="B45" s="233" t="s">
        <v>1474</v>
      </c>
      <c r="C45" s="220">
        <v>37704</v>
      </c>
      <c r="D45" s="220">
        <v>39652</v>
      </c>
      <c r="E45" s="220">
        <v>41788</v>
      </c>
      <c r="F45" s="220">
        <v>42938</v>
      </c>
      <c r="G45" s="220">
        <v>43317</v>
      </c>
      <c r="H45" s="220">
        <v>44465</v>
      </c>
      <c r="I45" s="220">
        <v>41346</v>
      </c>
      <c r="J45" s="257">
        <v>42290</v>
      </c>
      <c r="K45" s="258">
        <v>5.3999999999999999E-2</v>
      </c>
      <c r="L45" s="258">
        <v>2.2800000000000001E-2</v>
      </c>
    </row>
    <row r="46" spans="2:12">
      <c r="B46" s="233" t="s">
        <v>955</v>
      </c>
      <c r="C46" s="220">
        <v>244644</v>
      </c>
      <c r="D46" s="220">
        <v>256295</v>
      </c>
      <c r="E46" s="220">
        <v>263756</v>
      </c>
      <c r="F46" s="220">
        <v>265377</v>
      </c>
      <c r="G46" s="220">
        <v>269480</v>
      </c>
      <c r="H46" s="220">
        <v>263221</v>
      </c>
      <c r="I46" s="220">
        <v>261770</v>
      </c>
      <c r="J46" s="257">
        <v>263579</v>
      </c>
      <c r="K46" s="258">
        <v>0.33679999999999999</v>
      </c>
      <c r="L46" s="258">
        <v>6.8999999999999999E-3</v>
      </c>
    </row>
    <row r="47" spans="2:12" ht="27">
      <c r="B47" s="233" t="s">
        <v>956</v>
      </c>
      <c r="C47" s="220">
        <v>5242</v>
      </c>
      <c r="D47" s="220">
        <v>5550</v>
      </c>
      <c r="E47" s="220">
        <v>5606</v>
      </c>
      <c r="F47" s="220">
        <v>5819</v>
      </c>
      <c r="G47" s="220">
        <v>6090</v>
      </c>
      <c r="H47" s="220">
        <v>6286</v>
      </c>
      <c r="I47" s="220">
        <v>6637</v>
      </c>
      <c r="J47" s="257">
        <v>6973</v>
      </c>
      <c r="K47" s="258">
        <v>8.8999999999999999E-3</v>
      </c>
      <c r="L47" s="258">
        <v>5.0599999999999999E-2</v>
      </c>
    </row>
    <row r="48" spans="2:12">
      <c r="B48" s="233" t="s">
        <v>957</v>
      </c>
      <c r="C48" s="220">
        <v>5407</v>
      </c>
      <c r="D48" s="220">
        <v>5347</v>
      </c>
      <c r="E48" s="220">
        <v>5262</v>
      </c>
      <c r="F48" s="220">
        <v>5146</v>
      </c>
      <c r="G48" s="220">
        <v>5613</v>
      </c>
      <c r="H48" s="220">
        <v>5902</v>
      </c>
      <c r="I48" s="220">
        <v>5885</v>
      </c>
      <c r="J48" s="257">
        <v>5861</v>
      </c>
      <c r="K48" s="258">
        <v>7.4999999999999997E-3</v>
      </c>
      <c r="L48" s="258">
        <v>-4.1000000000000003E-3</v>
      </c>
    </row>
    <row r="49" spans="2:12">
      <c r="B49" s="233" t="s">
        <v>958</v>
      </c>
      <c r="C49" s="220">
        <v>123107</v>
      </c>
      <c r="D49" s="220">
        <v>124972</v>
      </c>
      <c r="E49" s="220">
        <v>132912</v>
      </c>
      <c r="F49" s="220">
        <v>131572</v>
      </c>
      <c r="G49" s="220">
        <v>133970</v>
      </c>
      <c r="H49" s="220">
        <v>132789</v>
      </c>
      <c r="I49" s="220">
        <v>129076</v>
      </c>
      <c r="J49" s="257">
        <v>132632</v>
      </c>
      <c r="K49" s="258">
        <v>0.16950000000000001</v>
      </c>
      <c r="L49" s="258">
        <v>2.75E-2</v>
      </c>
    </row>
    <row r="50" spans="2:12" ht="27">
      <c r="B50" s="233" t="s">
        <v>959</v>
      </c>
      <c r="C50" s="220">
        <v>5779</v>
      </c>
      <c r="D50" s="220">
        <v>6456</v>
      </c>
      <c r="E50" s="220">
        <v>6862</v>
      </c>
      <c r="F50" s="220">
        <v>7129</v>
      </c>
      <c r="G50" s="220">
        <v>7156</v>
      </c>
      <c r="H50" s="220">
        <v>6985</v>
      </c>
      <c r="I50" s="220">
        <v>6855</v>
      </c>
      <c r="J50" s="257">
        <v>7084</v>
      </c>
      <c r="K50" s="258">
        <v>9.1000000000000004E-3</v>
      </c>
      <c r="L50" s="258">
        <v>3.3399999999999999E-2</v>
      </c>
    </row>
    <row r="51" spans="2:12">
      <c r="B51" s="233" t="s">
        <v>960</v>
      </c>
      <c r="C51" s="220">
        <v>4828</v>
      </c>
      <c r="D51" s="220">
        <v>5732</v>
      </c>
      <c r="E51" s="220">
        <v>6292</v>
      </c>
      <c r="F51" s="220">
        <v>7463</v>
      </c>
      <c r="G51" s="220">
        <v>8321</v>
      </c>
      <c r="H51" s="220">
        <v>8312</v>
      </c>
      <c r="I51" s="220">
        <v>8051</v>
      </c>
      <c r="J51" s="257">
        <v>7706</v>
      </c>
      <c r="K51" s="258">
        <v>9.7999999999999997E-3</v>
      </c>
      <c r="L51" s="258">
        <v>-4.2900000000000001E-2</v>
      </c>
    </row>
    <row r="52" spans="2:12">
      <c r="B52" s="233" t="s">
        <v>961</v>
      </c>
      <c r="C52" s="220">
        <v>5498</v>
      </c>
      <c r="D52" s="220">
        <v>5552</v>
      </c>
      <c r="E52" s="220">
        <v>5799</v>
      </c>
      <c r="F52" s="220">
        <v>6696</v>
      </c>
      <c r="G52" s="220">
        <v>7060</v>
      </c>
      <c r="H52" s="220">
        <v>7266</v>
      </c>
      <c r="I52" s="220">
        <v>7323</v>
      </c>
      <c r="J52" s="257">
        <v>7449</v>
      </c>
      <c r="K52" s="258">
        <v>9.4999999999999998E-3</v>
      </c>
      <c r="L52" s="258">
        <v>1.72E-2</v>
      </c>
    </row>
    <row r="53" spans="2:12">
      <c r="B53" s="233" t="s">
        <v>1475</v>
      </c>
      <c r="C53" s="221">
        <v>42</v>
      </c>
      <c r="D53" s="221">
        <v>37</v>
      </c>
      <c r="E53" s="221">
        <v>37</v>
      </c>
      <c r="F53" s="221">
        <v>35</v>
      </c>
      <c r="G53" s="221">
        <v>29</v>
      </c>
      <c r="H53" s="221">
        <v>28</v>
      </c>
      <c r="I53" s="221">
        <v>28</v>
      </c>
      <c r="J53" s="256">
        <v>30</v>
      </c>
      <c r="K53" s="258">
        <v>0</v>
      </c>
      <c r="L53" s="258">
        <v>7.1400000000000005E-2</v>
      </c>
    </row>
    <row r="54" spans="2:12">
      <c r="B54" s="233" t="s">
        <v>963</v>
      </c>
      <c r="C54" s="220">
        <v>659003</v>
      </c>
      <c r="D54" s="220">
        <v>701969</v>
      </c>
      <c r="E54" s="220">
        <v>735378</v>
      </c>
      <c r="F54" s="220">
        <v>745897</v>
      </c>
      <c r="G54" s="220">
        <v>755724</v>
      </c>
      <c r="H54" s="220">
        <v>758248</v>
      </c>
      <c r="I54" s="220">
        <v>758788</v>
      </c>
      <c r="J54" s="257">
        <v>782650</v>
      </c>
      <c r="K54" s="258">
        <v>1</v>
      </c>
      <c r="L54" s="258">
        <v>3.1399999999999997E-2</v>
      </c>
    </row>
    <row r="57" spans="2:12">
      <c r="B57" s="259"/>
      <c r="C57" s="260"/>
      <c r="D57" s="260"/>
      <c r="E57" s="260"/>
      <c r="F57" s="260"/>
      <c r="G57" s="260"/>
      <c r="H57" s="260"/>
      <c r="I57" s="260"/>
      <c r="J57" s="130"/>
      <c r="K57" s="130"/>
      <c r="L57" s="130"/>
    </row>
    <row r="58" spans="2:12">
      <c r="B58" s="233" t="s">
        <v>947</v>
      </c>
      <c r="C58" s="218" t="s">
        <v>1463</v>
      </c>
      <c r="D58" s="218" t="s">
        <v>1476</v>
      </c>
      <c r="E58" s="218" t="s">
        <v>1465</v>
      </c>
      <c r="F58" s="218" t="s">
        <v>1466</v>
      </c>
      <c r="G58" s="218" t="s">
        <v>1467</v>
      </c>
      <c r="H58" s="218" t="s">
        <v>1477</v>
      </c>
      <c r="I58" s="218" t="s">
        <v>1478</v>
      </c>
      <c r="J58" s="218" t="s">
        <v>1479</v>
      </c>
      <c r="K58" s="261"/>
      <c r="L58" s="261"/>
    </row>
    <row r="59" spans="2:12">
      <c r="B59" s="233" t="s">
        <v>953</v>
      </c>
      <c r="C59" s="247">
        <f t="shared" ref="C59:J59" si="0">C44/C54</f>
        <v>0.34408341084941951</v>
      </c>
      <c r="D59" s="247">
        <f t="shared" si="0"/>
        <v>0.35952584800753312</v>
      </c>
      <c r="E59" s="247">
        <f t="shared" si="0"/>
        <v>0.36316561006720355</v>
      </c>
      <c r="F59" s="247">
        <f t="shared" si="0"/>
        <v>0.36697023851818683</v>
      </c>
      <c r="G59" s="247">
        <f t="shared" si="0"/>
        <v>0.36347661315506719</v>
      </c>
      <c r="H59" s="247">
        <f t="shared" si="0"/>
        <v>0.37322089870332664</v>
      </c>
      <c r="I59" s="247">
        <f t="shared" si="0"/>
        <v>0.38458304559376266</v>
      </c>
      <c r="J59" s="262">
        <f t="shared" si="0"/>
        <v>0.3948712706829362</v>
      </c>
      <c r="K59" s="261"/>
      <c r="L59" s="261"/>
    </row>
    <row r="60" spans="2:12">
      <c r="B60" s="233" t="s">
        <v>954</v>
      </c>
      <c r="C60" s="263">
        <f t="shared" ref="C60:J60" si="1">C45/C54</f>
        <v>5.7213700089377435E-2</v>
      </c>
      <c r="D60" s="247">
        <f t="shared" si="1"/>
        <v>5.6486824916769832E-2</v>
      </c>
      <c r="E60" s="247">
        <f t="shared" si="1"/>
        <v>5.6825197381482721E-2</v>
      </c>
      <c r="F60" s="247">
        <f t="shared" si="1"/>
        <v>5.7565588814541421E-2</v>
      </c>
      <c r="G60" s="247">
        <f t="shared" si="1"/>
        <v>5.7318544865585852E-2</v>
      </c>
      <c r="H60" s="247">
        <f t="shared" si="1"/>
        <v>5.8641763644612314E-2</v>
      </c>
      <c r="I60" s="247">
        <f t="shared" si="1"/>
        <v>5.4489528036816608E-2</v>
      </c>
      <c r="J60" s="262">
        <f t="shared" si="1"/>
        <v>5.4034370408228456E-2</v>
      </c>
      <c r="K60" s="261"/>
      <c r="L60" s="261"/>
    </row>
    <row r="61" spans="2:12">
      <c r="B61" s="233" t="s">
        <v>955</v>
      </c>
      <c r="C61" s="247">
        <f t="shared" ref="C61:J61" si="2">C46/C54</f>
        <v>0.3712335148701903</v>
      </c>
      <c r="D61" s="247">
        <f t="shared" si="2"/>
        <v>0.36510871562704333</v>
      </c>
      <c r="E61" s="247">
        <f t="shared" si="2"/>
        <v>0.35866724324089105</v>
      </c>
      <c r="F61" s="247">
        <f t="shared" si="2"/>
        <v>0.35578236673428099</v>
      </c>
      <c r="G61" s="247">
        <f t="shared" si="2"/>
        <v>0.35658520835648994</v>
      </c>
      <c r="H61" s="247">
        <f t="shared" si="2"/>
        <v>0.34714367858537049</v>
      </c>
      <c r="I61" s="247">
        <f t="shared" si="2"/>
        <v>0.34498436981080355</v>
      </c>
      <c r="J61" s="262">
        <f t="shared" si="2"/>
        <v>0.33677761451478949</v>
      </c>
      <c r="K61" s="261"/>
      <c r="L61" s="261"/>
    </row>
    <row r="62" spans="2:12" ht="27">
      <c r="B62" s="233" t="s">
        <v>956</v>
      </c>
      <c r="C62" s="247">
        <f t="shared" ref="C62:J62" si="3">C47/C54</f>
        <v>7.9544402681019661E-3</v>
      </c>
      <c r="D62" s="247">
        <f t="shared" si="3"/>
        <v>7.9063320460020306E-3</v>
      </c>
      <c r="E62" s="247">
        <f t="shared" si="3"/>
        <v>7.6232903350385789E-3</v>
      </c>
      <c r="F62" s="247">
        <f t="shared" si="3"/>
        <v>7.801345225949427E-3</v>
      </c>
      <c r="G62" s="247">
        <f t="shared" si="3"/>
        <v>8.0584975467234074E-3</v>
      </c>
      <c r="H62" s="247">
        <f t="shared" si="3"/>
        <v>8.290163640392062E-3</v>
      </c>
      <c r="I62" s="247">
        <f t="shared" si="3"/>
        <v>8.7468436506639539E-3</v>
      </c>
      <c r="J62" s="262">
        <f t="shared" si="3"/>
        <v>8.9094742221938281E-3</v>
      </c>
      <c r="K62" s="261"/>
      <c r="L62" s="261"/>
    </row>
    <row r="63" spans="2:12">
      <c r="B63" s="233" t="s">
        <v>957</v>
      </c>
      <c r="C63" s="247">
        <f t="shared" ref="C63:J63" si="4">C48/C54</f>
        <v>8.2048184909628633E-3</v>
      </c>
      <c r="D63" s="247">
        <f t="shared" si="4"/>
        <v>7.6171454864815968E-3</v>
      </c>
      <c r="E63" s="247">
        <f t="shared" si="4"/>
        <v>7.1555037001378883E-3</v>
      </c>
      <c r="F63" s="247">
        <f t="shared" si="4"/>
        <v>6.8990758777686461E-3</v>
      </c>
      <c r="G63" s="247">
        <f t="shared" si="4"/>
        <v>7.4273147339504898E-3</v>
      </c>
      <c r="H63" s="247">
        <f t="shared" si="4"/>
        <v>7.7837330266614614E-3</v>
      </c>
      <c r="I63" s="247">
        <f t="shared" si="4"/>
        <v>7.7557894958802725E-3</v>
      </c>
      <c r="J63" s="262">
        <f t="shared" si="4"/>
        <v>7.4886603207052959E-3</v>
      </c>
      <c r="K63" s="261"/>
      <c r="L63" s="261"/>
    </row>
    <row r="64" spans="2:12">
      <c r="B64" s="233" t="s">
        <v>958</v>
      </c>
      <c r="C64" s="247">
        <f t="shared" ref="C64:J64" si="5">C49/C54</f>
        <v>0.18680795079840304</v>
      </c>
      <c r="D64" s="247">
        <f t="shared" si="5"/>
        <v>0.17803065377530916</v>
      </c>
      <c r="E64" s="247">
        <f t="shared" si="5"/>
        <v>0.18073970121488542</v>
      </c>
      <c r="F64" s="247">
        <f t="shared" si="5"/>
        <v>0.17639432790318235</v>
      </c>
      <c r="G64" s="247">
        <f t="shared" si="5"/>
        <v>0.17727371368383166</v>
      </c>
      <c r="H64" s="247">
        <f t="shared" si="5"/>
        <v>0.17512608012154335</v>
      </c>
      <c r="I64" s="247">
        <f t="shared" si="5"/>
        <v>0.17010811979103518</v>
      </c>
      <c r="J64" s="262">
        <f t="shared" si="5"/>
        <v>0.16946527822142721</v>
      </c>
      <c r="K64" s="261"/>
      <c r="L64" s="261"/>
    </row>
    <row r="65" spans="2:12" ht="27">
      <c r="B65" s="233" t="s">
        <v>959</v>
      </c>
      <c r="C65" s="247">
        <f t="shared" ref="C65:J65" si="6">C50/C54</f>
        <v>8.7693075752310681E-3</v>
      </c>
      <c r="D65" s="247">
        <f t="shared" si="6"/>
        <v>9.1969873313493909E-3</v>
      </c>
      <c r="E65" s="247">
        <f t="shared" si="6"/>
        <v>9.3312554903736585E-3</v>
      </c>
      <c r="F65" s="247">
        <f t="shared" si="6"/>
        <v>9.5576198858555537E-3</v>
      </c>
      <c r="G65" s="247">
        <f t="shared" si="6"/>
        <v>9.4690654260020848E-3</v>
      </c>
      <c r="H65" s="247">
        <f t="shared" si="6"/>
        <v>9.2120256169485448E-3</v>
      </c>
      <c r="I65" s="247">
        <f t="shared" si="6"/>
        <v>9.0341439242581593E-3</v>
      </c>
      <c r="J65" s="262">
        <f t="shared" si="6"/>
        <v>9.0513000702740695E-3</v>
      </c>
      <c r="K65" s="261"/>
      <c r="L65" s="261"/>
    </row>
    <row r="66" spans="2:12">
      <c r="B66" s="233" t="s">
        <v>960</v>
      </c>
      <c r="C66" s="247">
        <f t="shared" ref="C66:J66" si="7">C51/C54</f>
        <v>7.3262185452873507E-3</v>
      </c>
      <c r="D66" s="247">
        <f t="shared" si="7"/>
        <v>8.1656027545375931E-3</v>
      </c>
      <c r="E66" s="247">
        <f t="shared" si="7"/>
        <v>8.5561439151021646E-3</v>
      </c>
      <c r="F66" s="247">
        <f t="shared" si="7"/>
        <v>1.0005402890747649E-2</v>
      </c>
      <c r="G66" s="247">
        <f t="shared" si="7"/>
        <v>1.1010633511705331E-2</v>
      </c>
      <c r="H66" s="247">
        <f t="shared" si="7"/>
        <v>1.0962112659710279E-2</v>
      </c>
      <c r="I66" s="247">
        <f t="shared" si="7"/>
        <v>1.061034175553646E-2</v>
      </c>
      <c r="J66" s="262">
        <f t="shared" si="7"/>
        <v>9.8460359036606406E-3</v>
      </c>
      <c r="K66" s="261"/>
      <c r="L66" s="261"/>
    </row>
    <row r="67" spans="2:12">
      <c r="B67" s="233" t="s">
        <v>961</v>
      </c>
      <c r="C67" s="247">
        <f t="shared" ref="C67:J67" si="8">C52/C54</f>
        <v>8.342905874480085E-3</v>
      </c>
      <c r="D67" s="247">
        <f t="shared" si="8"/>
        <v>7.9091811746672576E-3</v>
      </c>
      <c r="E67" s="247">
        <f t="shared" si="8"/>
        <v>7.8857403947357688E-3</v>
      </c>
      <c r="F67" s="247">
        <f t="shared" si="8"/>
        <v>8.9771107807110097E-3</v>
      </c>
      <c r="G67" s="247">
        <f t="shared" si="8"/>
        <v>9.3420349228025053E-3</v>
      </c>
      <c r="H67" s="247">
        <f t="shared" si="8"/>
        <v>9.5826167691836963E-3</v>
      </c>
      <c r="I67" s="247">
        <f t="shared" si="8"/>
        <v>9.6509169886714076E-3</v>
      </c>
      <c r="J67" s="262">
        <f t="shared" si="8"/>
        <v>9.517664345492876E-3</v>
      </c>
      <c r="K67" s="261"/>
      <c r="L67" s="261"/>
    </row>
    <row r="68" spans="2:12">
      <c r="B68" s="233" t="s">
        <v>962</v>
      </c>
      <c r="C68" s="247">
        <f t="shared" ref="C68:J68" si="9">C53/C54</f>
        <v>6.3732638546410266E-5</v>
      </c>
      <c r="D68" s="247">
        <f t="shared" si="9"/>
        <v>5.270888030668021E-5</v>
      </c>
      <c r="E68" s="247">
        <f t="shared" si="9"/>
        <v>5.0314260149202181E-5</v>
      </c>
      <c r="F68" s="247">
        <f t="shared" si="9"/>
        <v>4.6923368776117883E-5</v>
      </c>
      <c r="G68" s="247">
        <f t="shared" si="9"/>
        <v>3.8373797841540034E-5</v>
      </c>
      <c r="H68" s="247">
        <f t="shared" si="9"/>
        <v>3.6927232251189588E-5</v>
      </c>
      <c r="I68" s="247">
        <f t="shared" si="9"/>
        <v>3.6900952571732813E-5</v>
      </c>
      <c r="J68" s="262">
        <f t="shared" si="9"/>
        <v>3.8331310291956811E-5</v>
      </c>
      <c r="K68" s="261"/>
      <c r="L68" s="261"/>
    </row>
    <row r="69" spans="2:12">
      <c r="B69" s="233" t="s">
        <v>963</v>
      </c>
      <c r="C69" s="247">
        <f t="shared" ref="C69:J69" si="10">SUM(C59:C68)</f>
        <v>1</v>
      </c>
      <c r="D69" s="247">
        <f t="shared" si="10"/>
        <v>1</v>
      </c>
      <c r="E69" s="247">
        <f t="shared" si="10"/>
        <v>1</v>
      </c>
      <c r="F69" s="247">
        <f t="shared" si="10"/>
        <v>1</v>
      </c>
      <c r="G69" s="247">
        <f t="shared" si="10"/>
        <v>1</v>
      </c>
      <c r="H69" s="247">
        <f t="shared" si="10"/>
        <v>1</v>
      </c>
      <c r="I69" s="247">
        <f t="shared" si="10"/>
        <v>0.99999999999999989</v>
      </c>
      <c r="J69" s="262">
        <f t="shared" si="10"/>
        <v>0.99999999999999989</v>
      </c>
    </row>
  </sheetData>
  <mergeCells count="8">
    <mergeCell ref="I42:I43"/>
    <mergeCell ref="J42:L42"/>
    <mergeCell ref="C42:C43"/>
    <mergeCell ref="D42:D43"/>
    <mergeCell ref="E42:E43"/>
    <mergeCell ref="F42:F43"/>
    <mergeCell ref="G42:G43"/>
    <mergeCell ref="H42:H43"/>
  </mergeCells>
  <phoneticPr fontId="1"/>
  <pageMargins left="0.70866141732283472" right="0.70866141732283472" top="0.74803149606299213" bottom="0.74803149606299213" header="0.31496062992125984" footer="0.31496062992125984"/>
  <pageSetup paperSize="9" orientation="portrait" horizontalDpi="300" verticalDpi="300" r:id="rId1"/>
  <headerFooter>
    <oddHeader>&amp;C海外在留邦人数統計（平成24年速報版)</oddHeader>
    <oddFooter>&amp;C外務省領事局政策課</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J233"/>
  <sheetViews>
    <sheetView workbookViewId="0"/>
  </sheetViews>
  <sheetFormatPr defaultRowHeight="13.5"/>
  <cols>
    <col min="1" max="1" width="1.5" customWidth="1"/>
    <col min="2" max="2" width="2.75" customWidth="1"/>
    <col min="3" max="3" width="14.5" customWidth="1"/>
    <col min="4" max="4" width="7.875" customWidth="1"/>
    <col min="5" max="5" width="6.5" customWidth="1"/>
    <col min="6" max="6" width="14.625" customWidth="1"/>
    <col min="7" max="7" width="7.875" customWidth="1"/>
    <col min="8" max="8" width="6.5" customWidth="1"/>
    <col min="9" max="9" width="14.875" customWidth="1"/>
    <col min="10" max="10" width="7.5" customWidth="1"/>
    <col min="11" max="11" width="0.75" customWidth="1"/>
  </cols>
  <sheetData>
    <row r="1" spans="2:10">
      <c r="C1" s="216"/>
      <c r="E1" s="49"/>
      <c r="F1" s="216"/>
      <c r="H1" s="49"/>
      <c r="I1" s="216"/>
      <c r="J1" s="217"/>
    </row>
    <row r="2" spans="2:10" ht="17.25">
      <c r="B2" s="215" t="s">
        <v>1195</v>
      </c>
      <c r="C2" s="216"/>
      <c r="E2" s="49"/>
      <c r="F2" s="216"/>
      <c r="H2" s="49"/>
      <c r="I2" s="216"/>
      <c r="J2" s="217"/>
    </row>
    <row r="3" spans="2:10">
      <c r="B3" s="7"/>
      <c r="C3" s="216"/>
      <c r="E3" s="49"/>
      <c r="F3" s="216"/>
      <c r="H3" s="49"/>
      <c r="I3" s="216"/>
      <c r="J3" s="217"/>
    </row>
    <row r="4" spans="2:10" ht="17.25">
      <c r="B4" s="7"/>
      <c r="C4" s="229" t="s">
        <v>1196</v>
      </c>
      <c r="E4" s="49"/>
      <c r="F4" s="216"/>
      <c r="H4" s="49"/>
      <c r="I4" s="216"/>
      <c r="J4" s="217"/>
    </row>
    <row r="5" spans="2:10">
      <c r="B5" s="7"/>
      <c r="C5" s="216"/>
      <c r="E5" s="49"/>
      <c r="F5" s="216"/>
      <c r="H5" s="49"/>
      <c r="I5" s="216"/>
      <c r="J5" s="217"/>
    </row>
    <row r="6" spans="2:10">
      <c r="B6" s="356" t="s">
        <v>1197</v>
      </c>
      <c r="C6" s="358">
        <v>40817</v>
      </c>
      <c r="D6" s="359"/>
      <c r="E6" s="360"/>
      <c r="F6" s="361">
        <v>40452</v>
      </c>
      <c r="G6" s="362"/>
      <c r="H6" s="363"/>
      <c r="I6" s="359">
        <v>40087</v>
      </c>
      <c r="J6" s="360"/>
    </row>
    <row r="7" spans="2:10">
      <c r="B7" s="357"/>
      <c r="C7" s="208" t="s">
        <v>1198</v>
      </c>
      <c r="D7" s="237" t="s">
        <v>966</v>
      </c>
      <c r="E7" s="243" t="s">
        <v>1199</v>
      </c>
      <c r="F7" s="244" t="s">
        <v>1198</v>
      </c>
      <c r="G7" s="237" t="s">
        <v>966</v>
      </c>
      <c r="H7" s="245" t="s">
        <v>1199</v>
      </c>
      <c r="I7" s="244" t="s">
        <v>1198</v>
      </c>
      <c r="J7" s="246" t="s">
        <v>966</v>
      </c>
    </row>
    <row r="8" spans="2:10">
      <c r="B8" s="218">
        <v>1</v>
      </c>
      <c r="C8" s="185" t="s">
        <v>648</v>
      </c>
      <c r="D8" s="220">
        <v>397937</v>
      </c>
      <c r="E8" s="247">
        <v>2.4400000000000002E-2</v>
      </c>
      <c r="F8" s="185" t="s">
        <v>648</v>
      </c>
      <c r="G8" s="220">
        <v>388457</v>
      </c>
      <c r="H8" s="247">
        <v>1.0500000000000001E-2</v>
      </c>
      <c r="I8" s="185" t="s">
        <v>648</v>
      </c>
      <c r="J8" s="232">
        <v>384411</v>
      </c>
    </row>
    <row r="9" spans="2:10">
      <c r="B9" s="218">
        <v>2</v>
      </c>
      <c r="C9" s="185" t="s">
        <v>581</v>
      </c>
      <c r="D9" s="220">
        <v>140931</v>
      </c>
      <c r="E9" s="247">
        <v>7.1400000000000005E-2</v>
      </c>
      <c r="F9" s="185" t="s">
        <v>581</v>
      </c>
      <c r="G9" s="220">
        <v>131534</v>
      </c>
      <c r="H9" s="247">
        <v>3.3399999999999999E-2</v>
      </c>
      <c r="I9" s="185" t="s">
        <v>581</v>
      </c>
      <c r="J9" s="232">
        <v>127282</v>
      </c>
    </row>
    <row r="10" spans="2:10">
      <c r="B10" s="218">
        <v>3</v>
      </c>
      <c r="C10" s="185" t="s">
        <v>1200</v>
      </c>
      <c r="D10" s="220">
        <v>74679</v>
      </c>
      <c r="E10" s="247">
        <v>5.3999999999999999E-2</v>
      </c>
      <c r="F10" s="185" t="s">
        <v>1200</v>
      </c>
      <c r="G10" s="220">
        <v>70856</v>
      </c>
      <c r="H10" s="247" t="s">
        <v>1201</v>
      </c>
      <c r="I10" s="185" t="s">
        <v>1200</v>
      </c>
      <c r="J10" s="232">
        <v>71013</v>
      </c>
    </row>
    <row r="11" spans="2:10">
      <c r="B11" s="218">
        <v>4</v>
      </c>
      <c r="C11" s="185" t="s">
        <v>745</v>
      </c>
      <c r="D11" s="220">
        <v>63011</v>
      </c>
      <c r="E11" s="247">
        <v>1.4200000000000001E-2</v>
      </c>
      <c r="F11" s="185" t="s">
        <v>745</v>
      </c>
      <c r="G11" s="220">
        <v>62126</v>
      </c>
      <c r="H11" s="247">
        <v>4.53E-2</v>
      </c>
      <c r="I11" s="185" t="s">
        <v>1202</v>
      </c>
      <c r="J11" s="232">
        <v>59627</v>
      </c>
    </row>
    <row r="12" spans="2:10">
      <c r="B12" s="218">
        <v>5</v>
      </c>
      <c r="C12" s="185" t="s">
        <v>690</v>
      </c>
      <c r="D12" s="220">
        <v>56891</v>
      </c>
      <c r="E12" s="247">
        <v>4.5100000000000001E-2</v>
      </c>
      <c r="F12" s="185" t="s">
        <v>1202</v>
      </c>
      <c r="G12" s="220">
        <v>58374</v>
      </c>
      <c r="H12" s="247" t="s">
        <v>1203</v>
      </c>
      <c r="I12" s="185" t="s">
        <v>745</v>
      </c>
      <c r="J12" s="232">
        <v>59431</v>
      </c>
    </row>
    <row r="13" spans="2:10">
      <c r="B13" s="218">
        <v>6</v>
      </c>
      <c r="C13" s="185" t="s">
        <v>1202</v>
      </c>
      <c r="D13" s="220">
        <v>56767</v>
      </c>
      <c r="E13" s="247" t="s">
        <v>1204</v>
      </c>
      <c r="F13" s="185" t="s">
        <v>690</v>
      </c>
      <c r="G13" s="220">
        <v>54436</v>
      </c>
      <c r="H13" s="247">
        <v>2.92E-2</v>
      </c>
      <c r="I13" s="185" t="s">
        <v>690</v>
      </c>
      <c r="J13" s="232">
        <v>52890</v>
      </c>
    </row>
    <row r="14" spans="2:10">
      <c r="B14" s="218">
        <v>7</v>
      </c>
      <c r="C14" s="185" t="s">
        <v>1205</v>
      </c>
      <c r="D14" s="220">
        <v>49983</v>
      </c>
      <c r="E14" s="247">
        <v>5.7799999999999997E-2</v>
      </c>
      <c r="F14" s="185" t="s">
        <v>1205</v>
      </c>
      <c r="G14" s="220">
        <v>47251</v>
      </c>
      <c r="H14" s="247">
        <v>3.1600000000000003E-2</v>
      </c>
      <c r="I14" s="185" t="s">
        <v>1205</v>
      </c>
      <c r="J14" s="232">
        <v>45805</v>
      </c>
    </row>
    <row r="15" spans="2:10">
      <c r="B15" s="238">
        <v>8</v>
      </c>
      <c r="C15" s="185" t="s">
        <v>1206</v>
      </c>
      <c r="D15" s="220">
        <v>36669</v>
      </c>
      <c r="E15" s="247">
        <v>2.64E-2</v>
      </c>
      <c r="F15" s="185" t="s">
        <v>1206</v>
      </c>
      <c r="G15" s="220">
        <v>35725</v>
      </c>
      <c r="H15" s="247" t="s">
        <v>1207</v>
      </c>
      <c r="I15" s="185" t="s">
        <v>1206</v>
      </c>
      <c r="J15" s="232">
        <v>36960</v>
      </c>
    </row>
    <row r="16" spans="2:10">
      <c r="B16" s="218">
        <v>9</v>
      </c>
      <c r="C16" s="185" t="s">
        <v>575</v>
      </c>
      <c r="D16" s="220">
        <v>30382</v>
      </c>
      <c r="E16" s="247">
        <v>4.53E-2</v>
      </c>
      <c r="F16" s="185" t="s">
        <v>575</v>
      </c>
      <c r="G16" s="220">
        <v>29064</v>
      </c>
      <c r="H16" s="247">
        <v>2.63E-2</v>
      </c>
      <c r="I16" s="185" t="s">
        <v>1208</v>
      </c>
      <c r="J16" s="232">
        <v>30947</v>
      </c>
    </row>
    <row r="17" spans="1:10">
      <c r="A17" s="239"/>
      <c r="B17" s="240">
        <v>10</v>
      </c>
      <c r="C17" s="248" t="s">
        <v>1208</v>
      </c>
      <c r="D17" s="249">
        <v>29124</v>
      </c>
      <c r="E17" s="250">
        <v>7.7899999999999997E-2</v>
      </c>
      <c r="F17" s="248" t="s">
        <v>1208</v>
      </c>
      <c r="G17" s="249">
        <v>27020</v>
      </c>
      <c r="H17" s="250" t="s">
        <v>1209</v>
      </c>
      <c r="I17" s="248" t="s">
        <v>575</v>
      </c>
      <c r="J17" s="232">
        <v>28320</v>
      </c>
    </row>
    <row r="18" spans="1:10">
      <c r="A18" s="239"/>
      <c r="B18" s="241">
        <v>11</v>
      </c>
      <c r="C18" s="251" t="s">
        <v>1210</v>
      </c>
      <c r="D18" s="249">
        <v>26032</v>
      </c>
      <c r="E18" s="250">
        <v>6.0499999999999998E-2</v>
      </c>
      <c r="F18" s="251" t="s">
        <v>1210</v>
      </c>
      <c r="G18" s="249">
        <v>24548</v>
      </c>
      <c r="H18" s="250">
        <v>5.3699999999999998E-2</v>
      </c>
      <c r="I18" s="251" t="s">
        <v>1210</v>
      </c>
      <c r="J18" s="249">
        <v>23297</v>
      </c>
    </row>
    <row r="19" spans="1:10">
      <c r="A19" s="239"/>
      <c r="B19" s="241">
        <v>12</v>
      </c>
      <c r="C19" s="251" t="s">
        <v>1211</v>
      </c>
      <c r="D19" s="249">
        <v>22396</v>
      </c>
      <c r="E19" s="250">
        <v>3.8800000000000001E-2</v>
      </c>
      <c r="F19" s="251" t="s">
        <v>1211</v>
      </c>
      <c r="G19" s="249">
        <v>21559</v>
      </c>
      <c r="H19" s="250">
        <v>5.8200000000000002E-2</v>
      </c>
      <c r="I19" s="251" t="s">
        <v>1211</v>
      </c>
      <c r="J19" s="249">
        <v>20373</v>
      </c>
    </row>
    <row r="20" spans="1:10">
      <c r="A20" s="239"/>
      <c r="B20" s="241">
        <v>13</v>
      </c>
      <c r="C20" s="251" t="s">
        <v>1212</v>
      </c>
      <c r="D20" s="249">
        <v>17702</v>
      </c>
      <c r="E20" s="250" t="s">
        <v>1204</v>
      </c>
      <c r="F20" s="251" t="s">
        <v>1212</v>
      </c>
      <c r="G20" s="249">
        <v>18202</v>
      </c>
      <c r="H20" s="250">
        <v>2.5100000000000001E-2</v>
      </c>
      <c r="I20" s="251" t="s">
        <v>1212</v>
      </c>
      <c r="J20" s="249">
        <v>17757</v>
      </c>
    </row>
    <row r="21" spans="1:10">
      <c r="A21" s="239"/>
      <c r="B21" s="241">
        <v>14</v>
      </c>
      <c r="C21" s="251" t="s">
        <v>636</v>
      </c>
      <c r="D21" s="249">
        <v>13435</v>
      </c>
      <c r="E21" s="250" t="s">
        <v>1213</v>
      </c>
      <c r="F21" s="251" t="s">
        <v>636</v>
      </c>
      <c r="G21" s="249">
        <v>13569</v>
      </c>
      <c r="H21" s="250">
        <v>9.1000000000000004E-3</v>
      </c>
      <c r="I21" s="251" t="s">
        <v>636</v>
      </c>
      <c r="J21" s="249">
        <v>13447</v>
      </c>
    </row>
    <row r="22" spans="1:10">
      <c r="A22" s="239"/>
      <c r="B22" s="241">
        <v>15</v>
      </c>
      <c r="C22" s="251" t="s">
        <v>1214</v>
      </c>
      <c r="D22" s="249">
        <v>12563</v>
      </c>
      <c r="E22" s="250">
        <v>3.09E-2</v>
      </c>
      <c r="F22" s="251" t="s">
        <v>1214</v>
      </c>
      <c r="G22" s="249">
        <v>12187</v>
      </c>
      <c r="H22" s="250">
        <v>2.5999999999999999E-3</v>
      </c>
      <c r="I22" s="251" t="s">
        <v>1214</v>
      </c>
      <c r="J22" s="249">
        <v>12156</v>
      </c>
    </row>
    <row r="23" spans="1:10">
      <c r="A23" s="239"/>
      <c r="B23" s="241">
        <v>16</v>
      </c>
      <c r="C23" s="251" t="s">
        <v>1215</v>
      </c>
      <c r="D23" s="249">
        <v>12469</v>
      </c>
      <c r="E23" s="250">
        <v>6.5600000000000006E-2</v>
      </c>
      <c r="F23" s="251" t="s">
        <v>1216</v>
      </c>
      <c r="G23" s="249">
        <v>11791</v>
      </c>
      <c r="H23" s="250">
        <v>2.5999999999999999E-3</v>
      </c>
      <c r="I23" s="251" t="s">
        <v>1216</v>
      </c>
      <c r="J23" s="249">
        <v>11761</v>
      </c>
    </row>
    <row r="24" spans="1:10">
      <c r="A24" s="239"/>
      <c r="B24" s="241">
        <v>17</v>
      </c>
      <c r="C24" s="251" t="s">
        <v>1217</v>
      </c>
      <c r="D24" s="249">
        <v>11657</v>
      </c>
      <c r="E24" s="250" t="s">
        <v>1218</v>
      </c>
      <c r="F24" s="251" t="s">
        <v>1215</v>
      </c>
      <c r="G24" s="249">
        <v>11701</v>
      </c>
      <c r="H24" s="250">
        <v>3.8899999999999997E-2</v>
      </c>
      <c r="I24" s="251" t="s">
        <v>1215</v>
      </c>
      <c r="J24" s="249">
        <v>11263</v>
      </c>
    </row>
    <row r="25" spans="1:10">
      <c r="A25" s="239"/>
      <c r="B25" s="241">
        <v>18</v>
      </c>
      <c r="C25" s="251" t="s">
        <v>614</v>
      </c>
      <c r="D25" s="249">
        <v>10401</v>
      </c>
      <c r="E25" s="250">
        <v>7.17E-2</v>
      </c>
      <c r="F25" s="251" t="s">
        <v>614</v>
      </c>
      <c r="G25" s="249">
        <v>9705</v>
      </c>
      <c r="H25" s="250">
        <v>6.1600000000000002E-2</v>
      </c>
      <c r="I25" s="251" t="s">
        <v>1219</v>
      </c>
      <c r="J25" s="249">
        <v>9468</v>
      </c>
    </row>
    <row r="26" spans="1:10">
      <c r="A26" s="239"/>
      <c r="B26" s="241">
        <v>19</v>
      </c>
      <c r="C26" s="251" t="s">
        <v>1220</v>
      </c>
      <c r="D26" s="249">
        <v>9313</v>
      </c>
      <c r="E26" s="250">
        <v>9.01E-2</v>
      </c>
      <c r="F26" s="251" t="s">
        <v>1221</v>
      </c>
      <c r="G26" s="249">
        <v>8557</v>
      </c>
      <c r="H26" s="250">
        <v>6.7999999999999996E-3</v>
      </c>
      <c r="I26" s="251" t="s">
        <v>614</v>
      </c>
      <c r="J26" s="249">
        <v>9142</v>
      </c>
    </row>
    <row r="27" spans="1:10">
      <c r="A27" s="239"/>
      <c r="B27" s="241">
        <v>20</v>
      </c>
      <c r="C27" s="251" t="s">
        <v>1221</v>
      </c>
      <c r="D27" s="249">
        <v>9147</v>
      </c>
      <c r="E27" s="250">
        <v>6.8900000000000003E-2</v>
      </c>
      <c r="F27" s="251" t="s">
        <v>1222</v>
      </c>
      <c r="G27" s="252">
        <v>8543</v>
      </c>
      <c r="H27" s="250" t="s">
        <v>1223</v>
      </c>
      <c r="I27" s="251" t="s">
        <v>1221</v>
      </c>
      <c r="J27" s="249">
        <v>8499</v>
      </c>
    </row>
    <row r="28" spans="1:10">
      <c r="A28" s="239"/>
      <c r="B28" s="241">
        <v>21</v>
      </c>
      <c r="C28" s="251" t="s">
        <v>768</v>
      </c>
      <c r="D28" s="249">
        <v>7327</v>
      </c>
      <c r="E28" s="250">
        <v>6.1400000000000003E-2</v>
      </c>
      <c r="F28" s="251" t="s">
        <v>1224</v>
      </c>
      <c r="G28" s="249">
        <v>6937</v>
      </c>
      <c r="H28" s="250">
        <v>6.7100000000000007E-2</v>
      </c>
      <c r="I28" s="251" t="s">
        <v>768</v>
      </c>
      <c r="J28" s="249">
        <v>7046</v>
      </c>
    </row>
    <row r="29" spans="1:10">
      <c r="A29" s="239"/>
      <c r="B29" s="241">
        <v>22</v>
      </c>
      <c r="C29" s="251" t="s">
        <v>1224</v>
      </c>
      <c r="D29" s="249">
        <v>7303</v>
      </c>
      <c r="E29" s="250">
        <v>5.28E-2</v>
      </c>
      <c r="F29" s="251" t="s">
        <v>768</v>
      </c>
      <c r="G29" s="249">
        <v>6903</v>
      </c>
      <c r="H29" s="250" t="s">
        <v>1225</v>
      </c>
      <c r="I29" s="251" t="s">
        <v>1226</v>
      </c>
      <c r="J29" s="249">
        <v>6616</v>
      </c>
    </row>
    <row r="30" spans="1:10">
      <c r="A30" s="239"/>
      <c r="B30" s="241">
        <v>23</v>
      </c>
      <c r="C30" s="251" t="s">
        <v>1226</v>
      </c>
      <c r="D30" s="249">
        <v>6317</v>
      </c>
      <c r="E30" s="250" t="s">
        <v>1227</v>
      </c>
      <c r="F30" s="251" t="s">
        <v>1226</v>
      </c>
      <c r="G30" s="249">
        <v>6482</v>
      </c>
      <c r="H30" s="250" t="s">
        <v>1225</v>
      </c>
      <c r="I30" s="251" t="s">
        <v>1228</v>
      </c>
      <c r="J30" s="249">
        <v>6519</v>
      </c>
    </row>
    <row r="31" spans="1:10">
      <c r="A31" s="239"/>
      <c r="B31" s="241">
        <v>24</v>
      </c>
      <c r="C31" s="251" t="s">
        <v>550</v>
      </c>
      <c r="D31" s="249">
        <v>5554</v>
      </c>
      <c r="E31" s="250">
        <v>0.2339</v>
      </c>
      <c r="F31" s="251" t="s">
        <v>1228</v>
      </c>
      <c r="G31" s="249">
        <v>5520</v>
      </c>
      <c r="H31" s="250" t="s">
        <v>1229</v>
      </c>
      <c r="I31" s="251" t="s">
        <v>1224</v>
      </c>
      <c r="J31" s="249">
        <v>6501</v>
      </c>
    </row>
    <row r="32" spans="1:10">
      <c r="A32" s="239"/>
      <c r="B32" s="241">
        <v>25</v>
      </c>
      <c r="C32" s="251" t="s">
        <v>1228</v>
      </c>
      <c r="D32" s="249">
        <v>5335</v>
      </c>
      <c r="E32" s="250" t="s">
        <v>1230</v>
      </c>
      <c r="F32" s="251" t="s">
        <v>550</v>
      </c>
      <c r="G32" s="249">
        <v>4501</v>
      </c>
      <c r="H32" s="250">
        <v>0.1202</v>
      </c>
      <c r="I32" s="251" t="s">
        <v>550</v>
      </c>
      <c r="J32" s="249">
        <v>4018</v>
      </c>
    </row>
    <row r="33" spans="1:10">
      <c r="A33" s="239"/>
      <c r="B33" s="241">
        <v>26</v>
      </c>
      <c r="C33" s="251" t="s">
        <v>215</v>
      </c>
      <c r="D33" s="249">
        <v>4139</v>
      </c>
      <c r="E33" s="250">
        <v>4.2000000000000003E-2</v>
      </c>
      <c r="F33" s="251" t="s">
        <v>1231</v>
      </c>
      <c r="G33" s="249">
        <v>3972</v>
      </c>
      <c r="H33" s="250">
        <v>2.4E-2</v>
      </c>
      <c r="I33" s="251" t="s">
        <v>215</v>
      </c>
      <c r="J33" s="249">
        <v>3879</v>
      </c>
    </row>
    <row r="34" spans="1:10">
      <c r="A34" s="239"/>
      <c r="B34" s="241">
        <v>27</v>
      </c>
      <c r="C34" s="251" t="s">
        <v>1232</v>
      </c>
      <c r="D34" s="249">
        <v>3891</v>
      </c>
      <c r="E34" s="250">
        <v>1.01E-2</v>
      </c>
      <c r="F34" s="251" t="s">
        <v>1232</v>
      </c>
      <c r="G34" s="249">
        <v>3852</v>
      </c>
      <c r="H34" s="250">
        <v>3.5799999999999998E-2</v>
      </c>
      <c r="I34" s="251" t="s">
        <v>1232</v>
      </c>
      <c r="J34" s="249">
        <v>3719</v>
      </c>
    </row>
    <row r="35" spans="1:10">
      <c r="A35" s="239"/>
      <c r="B35" s="241">
        <v>28</v>
      </c>
      <c r="C35" s="251" t="s">
        <v>1233</v>
      </c>
      <c r="D35" s="249">
        <v>3349</v>
      </c>
      <c r="E35" s="250">
        <v>5.2200000000000003E-2</v>
      </c>
      <c r="F35" s="251" t="s">
        <v>1233</v>
      </c>
      <c r="G35" s="249">
        <v>3183</v>
      </c>
      <c r="H35" s="250">
        <v>3.1099999999999999E-2</v>
      </c>
      <c r="I35" s="251" t="s">
        <v>813</v>
      </c>
      <c r="J35" s="249">
        <v>3486</v>
      </c>
    </row>
    <row r="36" spans="1:10">
      <c r="A36" s="239"/>
      <c r="B36" s="241">
        <v>29</v>
      </c>
      <c r="C36" s="251" t="s">
        <v>1234</v>
      </c>
      <c r="D36" s="249">
        <v>3105</v>
      </c>
      <c r="E36" s="250" t="s">
        <v>1235</v>
      </c>
      <c r="F36" s="251" t="s">
        <v>813</v>
      </c>
      <c r="G36" s="249">
        <v>3176</v>
      </c>
      <c r="H36" s="250" t="s">
        <v>1236</v>
      </c>
      <c r="I36" s="251" t="s">
        <v>1234</v>
      </c>
      <c r="J36" s="249">
        <v>3294</v>
      </c>
    </row>
    <row r="37" spans="1:10">
      <c r="A37" s="239"/>
      <c r="B37" s="241">
        <v>30</v>
      </c>
      <c r="C37" s="251" t="s">
        <v>813</v>
      </c>
      <c r="D37" s="249">
        <v>3021</v>
      </c>
      <c r="E37" s="250" t="s">
        <v>1237</v>
      </c>
      <c r="F37" s="251" t="s">
        <v>1234</v>
      </c>
      <c r="G37" s="249">
        <v>3132</v>
      </c>
      <c r="H37" s="250" t="s">
        <v>1238</v>
      </c>
      <c r="I37" s="251" t="s">
        <v>1233</v>
      </c>
      <c r="J37" s="249">
        <v>3087</v>
      </c>
    </row>
    <row r="38" spans="1:10">
      <c r="A38" s="239"/>
      <c r="B38" s="241">
        <v>31</v>
      </c>
      <c r="C38" s="251" t="s">
        <v>1239</v>
      </c>
      <c r="D38" s="249">
        <v>2818</v>
      </c>
      <c r="E38" s="250">
        <v>3.5999999999999999E-3</v>
      </c>
      <c r="F38" s="251" t="s">
        <v>1239</v>
      </c>
      <c r="G38" s="249">
        <v>2808</v>
      </c>
      <c r="H38" s="250">
        <v>3.27E-2</v>
      </c>
      <c r="I38" s="251" t="s">
        <v>1239</v>
      </c>
      <c r="J38" s="249">
        <v>2719</v>
      </c>
    </row>
    <row r="39" spans="1:10">
      <c r="A39" s="239"/>
      <c r="B39" s="241">
        <v>32</v>
      </c>
      <c r="C39" s="251" t="s">
        <v>1240</v>
      </c>
      <c r="D39" s="249">
        <v>2590</v>
      </c>
      <c r="E39" s="250">
        <v>4.7699999999999999E-2</v>
      </c>
      <c r="F39" s="251" t="s">
        <v>1240</v>
      </c>
      <c r="G39" s="249">
        <v>2472</v>
      </c>
      <c r="H39" s="250">
        <v>8.2299999999999998E-2</v>
      </c>
      <c r="I39" s="251" t="s">
        <v>1240</v>
      </c>
      <c r="J39" s="249">
        <v>2284</v>
      </c>
    </row>
    <row r="40" spans="1:10">
      <c r="A40" s="239"/>
      <c r="B40" s="241">
        <v>33</v>
      </c>
      <c r="C40" s="251" t="s">
        <v>1241</v>
      </c>
      <c r="D40" s="249">
        <v>2326</v>
      </c>
      <c r="E40" s="250">
        <v>5.5800000000000002E-2</v>
      </c>
      <c r="F40" s="251" t="s">
        <v>1241</v>
      </c>
      <c r="G40" s="249">
        <v>2203</v>
      </c>
      <c r="H40" s="250">
        <v>3.09E-2</v>
      </c>
      <c r="I40" s="251" t="s">
        <v>1241</v>
      </c>
      <c r="J40" s="249">
        <v>2137</v>
      </c>
    </row>
    <row r="41" spans="1:10">
      <c r="A41" s="239"/>
      <c r="B41" s="241">
        <v>34</v>
      </c>
      <c r="C41" s="251" t="s">
        <v>1242</v>
      </c>
      <c r="D41" s="249">
        <v>1628</v>
      </c>
      <c r="E41" s="250">
        <v>1.18E-2</v>
      </c>
      <c r="F41" s="251" t="s">
        <v>1242</v>
      </c>
      <c r="G41" s="249">
        <v>1609</v>
      </c>
      <c r="H41" s="250">
        <v>2.0899999999999998E-2</v>
      </c>
      <c r="I41" s="251" t="s">
        <v>1242</v>
      </c>
      <c r="J41" s="249">
        <v>1576</v>
      </c>
    </row>
    <row r="42" spans="1:10">
      <c r="A42" s="239"/>
      <c r="B42" s="241">
        <v>35</v>
      </c>
      <c r="C42" s="251" t="s">
        <v>1243</v>
      </c>
      <c r="D42" s="249">
        <v>1613</v>
      </c>
      <c r="E42" s="250">
        <v>8.6199999999999999E-2</v>
      </c>
      <c r="F42" s="251" t="s">
        <v>1244</v>
      </c>
      <c r="G42" s="249">
        <v>1501</v>
      </c>
      <c r="H42" s="250" t="s">
        <v>1245</v>
      </c>
      <c r="I42" s="251" t="s">
        <v>1244</v>
      </c>
      <c r="J42" s="249">
        <v>1530</v>
      </c>
    </row>
    <row r="43" spans="1:10">
      <c r="A43" s="239"/>
      <c r="B43" s="241">
        <v>36</v>
      </c>
      <c r="C43" s="251" t="s">
        <v>1244</v>
      </c>
      <c r="D43" s="249">
        <v>1523</v>
      </c>
      <c r="E43" s="250">
        <v>1.47E-2</v>
      </c>
      <c r="F43" s="251" t="s">
        <v>1243</v>
      </c>
      <c r="G43" s="249">
        <v>1485</v>
      </c>
      <c r="H43" s="250">
        <v>3.85E-2</v>
      </c>
      <c r="I43" s="251" t="s">
        <v>1243</v>
      </c>
      <c r="J43" s="249">
        <v>1430</v>
      </c>
    </row>
    <row r="44" spans="1:10">
      <c r="A44" s="239"/>
      <c r="B44" s="241">
        <v>37</v>
      </c>
      <c r="C44" s="251" t="s">
        <v>848</v>
      </c>
      <c r="D44" s="249">
        <v>1446</v>
      </c>
      <c r="E44" s="250">
        <v>4.3999999999999997E-2</v>
      </c>
      <c r="F44" s="251" t="s">
        <v>1246</v>
      </c>
      <c r="G44" s="249">
        <v>1407</v>
      </c>
      <c r="H44" s="250">
        <v>8.0600000000000005E-2</v>
      </c>
      <c r="I44" s="251" t="s">
        <v>1247</v>
      </c>
      <c r="J44" s="249">
        <v>1343</v>
      </c>
    </row>
    <row r="45" spans="1:10">
      <c r="A45" s="239"/>
      <c r="B45" s="241">
        <v>38</v>
      </c>
      <c r="C45" s="251" t="s">
        <v>1248</v>
      </c>
      <c r="D45" s="249">
        <v>1438</v>
      </c>
      <c r="E45" s="250">
        <v>8.4500000000000006E-2</v>
      </c>
      <c r="F45" s="251" t="s">
        <v>848</v>
      </c>
      <c r="G45" s="249">
        <v>1385</v>
      </c>
      <c r="H45" s="250">
        <v>5.8900000000000001E-2</v>
      </c>
      <c r="I45" s="251" t="s">
        <v>1248</v>
      </c>
      <c r="J45" s="249">
        <v>1310</v>
      </c>
    </row>
    <row r="46" spans="1:10">
      <c r="A46" s="239"/>
      <c r="B46" s="241">
        <v>39</v>
      </c>
      <c r="C46" s="251" t="s">
        <v>1247</v>
      </c>
      <c r="D46" s="249">
        <v>1304</v>
      </c>
      <c r="E46" s="250" t="s">
        <v>1249</v>
      </c>
      <c r="F46" s="251" t="s">
        <v>1247</v>
      </c>
      <c r="G46" s="249">
        <v>1356</v>
      </c>
      <c r="H46" s="250">
        <v>9.7000000000000003E-3</v>
      </c>
      <c r="I46" s="251" t="s">
        <v>848</v>
      </c>
      <c r="J46" s="249">
        <v>1308</v>
      </c>
    </row>
    <row r="47" spans="1:10">
      <c r="A47" s="239"/>
      <c r="B47" s="241">
        <v>40</v>
      </c>
      <c r="C47" s="251" t="s">
        <v>1250</v>
      </c>
      <c r="D47" s="249">
        <v>1294</v>
      </c>
      <c r="E47" s="250">
        <v>9.5699999999999993E-2</v>
      </c>
      <c r="F47" s="251" t="s">
        <v>1248</v>
      </c>
      <c r="G47" s="249">
        <v>1326</v>
      </c>
      <c r="H47" s="250">
        <v>1.2200000000000001E-2</v>
      </c>
      <c r="I47" s="251" t="s">
        <v>1246</v>
      </c>
      <c r="J47" s="249">
        <v>1302</v>
      </c>
    </row>
    <row r="48" spans="1:10">
      <c r="A48" s="239"/>
      <c r="B48" s="241">
        <v>41</v>
      </c>
      <c r="C48" s="251" t="s">
        <v>1251</v>
      </c>
      <c r="D48" s="249">
        <v>1238</v>
      </c>
      <c r="E48" s="250">
        <v>1.5599999999999999E-2</v>
      </c>
      <c r="F48" s="251" t="s">
        <v>1251</v>
      </c>
      <c r="G48" s="249">
        <v>1219</v>
      </c>
      <c r="H48" s="250">
        <v>8.5500000000000007E-2</v>
      </c>
      <c r="I48" s="251" t="s">
        <v>1252</v>
      </c>
      <c r="J48" s="249">
        <v>1299</v>
      </c>
    </row>
    <row r="49" spans="1:10">
      <c r="A49" s="239"/>
      <c r="B49" s="241">
        <v>42</v>
      </c>
      <c r="C49" s="251" t="s">
        <v>1246</v>
      </c>
      <c r="D49" s="249">
        <v>1230</v>
      </c>
      <c r="E49" s="250" t="s">
        <v>1253</v>
      </c>
      <c r="F49" s="251" t="s">
        <v>1250</v>
      </c>
      <c r="G49" s="249">
        <v>1181</v>
      </c>
      <c r="H49" s="250" t="s">
        <v>1254</v>
      </c>
      <c r="I49" s="251" t="s">
        <v>1250</v>
      </c>
      <c r="J49" s="249">
        <v>1218</v>
      </c>
    </row>
    <row r="50" spans="1:10">
      <c r="A50" s="239"/>
      <c r="B50" s="241">
        <v>43</v>
      </c>
      <c r="C50" s="251" t="s">
        <v>1255</v>
      </c>
      <c r="D50" s="249">
        <v>1214</v>
      </c>
      <c r="E50" s="250">
        <v>5.1999999999999998E-2</v>
      </c>
      <c r="F50" s="251" t="s">
        <v>1255</v>
      </c>
      <c r="G50" s="249">
        <v>1154</v>
      </c>
      <c r="H50" s="250" t="s">
        <v>1256</v>
      </c>
      <c r="I50" s="251" t="s">
        <v>1255</v>
      </c>
      <c r="J50" s="249">
        <v>1197</v>
      </c>
    </row>
    <row r="51" spans="1:10">
      <c r="A51" s="239"/>
      <c r="B51" s="241">
        <v>44</v>
      </c>
      <c r="C51" s="251" t="s">
        <v>1257</v>
      </c>
      <c r="D51" s="249">
        <v>1201</v>
      </c>
      <c r="E51" s="250">
        <v>0.16719999999999999</v>
      </c>
      <c r="F51" s="251" t="s">
        <v>1252</v>
      </c>
      <c r="G51" s="249">
        <v>1138</v>
      </c>
      <c r="H51" s="250" t="s">
        <v>1258</v>
      </c>
      <c r="I51" s="251" t="s">
        <v>1251</v>
      </c>
      <c r="J51" s="249">
        <v>1123</v>
      </c>
    </row>
    <row r="52" spans="1:10">
      <c r="A52" s="239"/>
      <c r="B52" s="241">
        <v>45</v>
      </c>
      <c r="C52" s="251" t="s">
        <v>1252</v>
      </c>
      <c r="D52" s="249">
        <v>1131</v>
      </c>
      <c r="E52" s="250" t="s">
        <v>1259</v>
      </c>
      <c r="F52" s="251" t="s">
        <v>1260</v>
      </c>
      <c r="G52" s="249">
        <v>1079</v>
      </c>
      <c r="H52" s="250">
        <v>2.6599999999999999E-2</v>
      </c>
      <c r="I52" s="251" t="s">
        <v>1261</v>
      </c>
      <c r="J52" s="249">
        <v>1076</v>
      </c>
    </row>
    <row r="53" spans="1:10">
      <c r="A53" s="239"/>
      <c r="B53" s="241">
        <v>46</v>
      </c>
      <c r="C53" s="251" t="s">
        <v>1260</v>
      </c>
      <c r="D53" s="249">
        <v>1050</v>
      </c>
      <c r="E53" s="250" t="s">
        <v>1262</v>
      </c>
      <c r="F53" s="251" t="s">
        <v>1257</v>
      </c>
      <c r="G53" s="249">
        <v>1029</v>
      </c>
      <c r="H53" s="250">
        <v>0.1575</v>
      </c>
      <c r="I53" s="251" t="s">
        <v>1260</v>
      </c>
      <c r="J53" s="249">
        <v>1051</v>
      </c>
    </row>
    <row r="54" spans="1:10">
      <c r="A54" s="239"/>
      <c r="B54" s="241">
        <v>47</v>
      </c>
      <c r="C54" s="251" t="s">
        <v>1261</v>
      </c>
      <c r="D54" s="249">
        <v>1004</v>
      </c>
      <c r="E54" s="250" t="s">
        <v>1263</v>
      </c>
      <c r="F54" s="251" t="s">
        <v>1261</v>
      </c>
      <c r="G54" s="249">
        <v>1008</v>
      </c>
      <c r="H54" s="250" t="s">
        <v>1264</v>
      </c>
      <c r="I54" s="251" t="s">
        <v>1265</v>
      </c>
      <c r="J54" s="249">
        <v>954</v>
      </c>
    </row>
    <row r="55" spans="1:10">
      <c r="A55" s="239"/>
      <c r="B55" s="241">
        <v>48</v>
      </c>
      <c r="C55" s="251" t="s">
        <v>1266</v>
      </c>
      <c r="D55" s="249">
        <v>933</v>
      </c>
      <c r="E55" s="250">
        <v>2.0799999999999999E-2</v>
      </c>
      <c r="F55" s="251" t="s">
        <v>1266</v>
      </c>
      <c r="G55" s="249">
        <v>914</v>
      </c>
      <c r="H55" s="250">
        <v>4.2200000000000001E-2</v>
      </c>
      <c r="I55" s="251" t="s">
        <v>1257</v>
      </c>
      <c r="J55" s="249">
        <v>889</v>
      </c>
    </row>
    <row r="56" spans="1:10">
      <c r="A56" s="239"/>
      <c r="B56" s="241">
        <v>49</v>
      </c>
      <c r="C56" s="251" t="s">
        <v>1267</v>
      </c>
      <c r="D56" s="249">
        <v>908</v>
      </c>
      <c r="E56" s="250">
        <v>5.4600000000000003E-2</v>
      </c>
      <c r="F56" s="251" t="s">
        <v>1268</v>
      </c>
      <c r="G56" s="249">
        <v>886</v>
      </c>
      <c r="H56" s="250">
        <v>1.03E-2</v>
      </c>
      <c r="I56" s="251" t="s">
        <v>1268</v>
      </c>
      <c r="J56" s="249">
        <v>877</v>
      </c>
    </row>
    <row r="57" spans="1:10">
      <c r="A57" s="239"/>
      <c r="B57" s="241">
        <v>50</v>
      </c>
      <c r="C57" s="251" t="s">
        <v>1268</v>
      </c>
      <c r="D57" s="249">
        <v>882</v>
      </c>
      <c r="E57" s="250" t="s">
        <v>1269</v>
      </c>
      <c r="F57" s="251" t="s">
        <v>1270</v>
      </c>
      <c r="G57" s="249">
        <v>861</v>
      </c>
      <c r="H57" s="250" t="s">
        <v>1271</v>
      </c>
      <c r="I57" s="251" t="s">
        <v>1266</v>
      </c>
      <c r="J57" s="249">
        <v>877</v>
      </c>
    </row>
    <row r="58" spans="1:10">
      <c r="A58" s="239"/>
      <c r="B58" s="227"/>
      <c r="C58" s="228"/>
      <c r="D58" s="227"/>
      <c r="E58" s="227"/>
      <c r="F58" s="228"/>
      <c r="G58" s="227"/>
      <c r="H58" s="227"/>
      <c r="I58" s="228"/>
      <c r="J58" s="227"/>
    </row>
    <row r="59" spans="1:10">
      <c r="A59" s="227"/>
      <c r="B59" s="227"/>
      <c r="C59" s="228"/>
      <c r="D59" s="227"/>
      <c r="E59" s="227"/>
      <c r="F59" s="228"/>
      <c r="G59" s="227"/>
      <c r="H59" s="227"/>
      <c r="I59" s="228"/>
      <c r="J59" s="217"/>
    </row>
    <row r="60" spans="1:10">
      <c r="A60" s="227"/>
      <c r="B60" s="227"/>
      <c r="C60" s="228"/>
      <c r="D60" s="227"/>
      <c r="E60" s="227"/>
      <c r="F60" s="228"/>
      <c r="G60" s="227"/>
      <c r="H60" s="227"/>
      <c r="I60" s="228"/>
      <c r="J60" s="217"/>
    </row>
    <row r="61" spans="1:10" ht="17.25">
      <c r="B61" s="7"/>
      <c r="C61" s="229" t="s">
        <v>1272</v>
      </c>
      <c r="E61" s="49"/>
      <c r="F61" s="216"/>
      <c r="H61" s="49"/>
      <c r="I61" s="216"/>
      <c r="J61" s="217"/>
    </row>
    <row r="62" spans="1:10">
      <c r="B62" s="87"/>
      <c r="C62" s="216"/>
      <c r="E62" s="49"/>
      <c r="F62" s="216"/>
      <c r="H62" s="49"/>
      <c r="I62" s="216"/>
      <c r="J62" s="217"/>
    </row>
    <row r="63" spans="1:10">
      <c r="B63" s="356" t="s">
        <v>1197</v>
      </c>
      <c r="C63" s="358">
        <v>40817</v>
      </c>
      <c r="D63" s="359"/>
      <c r="E63" s="360"/>
      <c r="F63" s="361">
        <v>40452</v>
      </c>
      <c r="G63" s="362"/>
      <c r="H63" s="363"/>
      <c r="I63" s="359">
        <v>40087</v>
      </c>
      <c r="J63" s="360"/>
    </row>
    <row r="64" spans="1:10">
      <c r="B64" s="357"/>
      <c r="C64" s="208" t="s">
        <v>1273</v>
      </c>
      <c r="D64" s="237" t="s">
        <v>966</v>
      </c>
      <c r="E64" s="243" t="s">
        <v>1199</v>
      </c>
      <c r="F64" s="208" t="s">
        <v>1273</v>
      </c>
      <c r="G64" s="237" t="s">
        <v>966</v>
      </c>
      <c r="H64" s="245" t="s">
        <v>1199</v>
      </c>
      <c r="I64" s="208" t="s">
        <v>1273</v>
      </c>
      <c r="J64" s="246" t="s">
        <v>966</v>
      </c>
    </row>
    <row r="65" spans="1:10">
      <c r="B65" s="218">
        <v>1</v>
      </c>
      <c r="C65" s="185" t="s">
        <v>1274</v>
      </c>
      <c r="D65" s="220">
        <v>70629</v>
      </c>
      <c r="E65" s="247">
        <v>1.7299999999999999E-2</v>
      </c>
      <c r="F65" s="185" t="s">
        <v>1274</v>
      </c>
      <c r="G65" s="220">
        <v>69426</v>
      </c>
      <c r="H65" s="247">
        <v>3.5900000000000001E-2</v>
      </c>
      <c r="I65" s="185" t="s">
        <v>1274</v>
      </c>
      <c r="J65" s="232">
        <v>67018</v>
      </c>
    </row>
    <row r="66" spans="1:10">
      <c r="B66" s="218">
        <v>2</v>
      </c>
      <c r="C66" s="185" t="s">
        <v>1275</v>
      </c>
      <c r="D66" s="220">
        <v>56481</v>
      </c>
      <c r="E66" s="247">
        <v>0.12</v>
      </c>
      <c r="F66" s="185" t="s">
        <v>1276</v>
      </c>
      <c r="G66" s="220">
        <v>57429</v>
      </c>
      <c r="H66" s="247">
        <v>2.23E-2</v>
      </c>
      <c r="I66" s="185" t="s">
        <v>1276</v>
      </c>
      <c r="J66" s="232">
        <v>56174</v>
      </c>
    </row>
    <row r="67" spans="1:10">
      <c r="B67" s="218">
        <v>3</v>
      </c>
      <c r="C67" s="185" t="s">
        <v>1276</v>
      </c>
      <c r="D67" s="220">
        <v>54885</v>
      </c>
      <c r="E67" s="247" t="s">
        <v>1277</v>
      </c>
      <c r="F67" s="185" t="s">
        <v>1275</v>
      </c>
      <c r="G67" s="220">
        <v>50430</v>
      </c>
      <c r="H67" s="247">
        <v>4.5100000000000001E-2</v>
      </c>
      <c r="I67" s="185" t="s">
        <v>1275</v>
      </c>
      <c r="J67" s="232">
        <v>48255</v>
      </c>
    </row>
    <row r="68" spans="1:10">
      <c r="B68" s="218">
        <v>4</v>
      </c>
      <c r="C68" s="185" t="s">
        <v>1278</v>
      </c>
      <c r="D68" s="220">
        <v>36717</v>
      </c>
      <c r="E68" s="247">
        <v>2.9600000000000001E-2</v>
      </c>
      <c r="F68" s="185" t="s">
        <v>1278</v>
      </c>
      <c r="G68" s="220">
        <v>35662</v>
      </c>
      <c r="H68" s="253" t="s">
        <v>1279</v>
      </c>
      <c r="I68" s="185" t="s">
        <v>1280</v>
      </c>
      <c r="J68" s="232">
        <v>33152</v>
      </c>
    </row>
    <row r="69" spans="1:10">
      <c r="B69" s="218">
        <v>5</v>
      </c>
      <c r="C69" s="185" t="s">
        <v>1280</v>
      </c>
      <c r="D69" s="220">
        <v>35935</v>
      </c>
      <c r="E69" s="247">
        <v>5.79E-2</v>
      </c>
      <c r="F69" s="185" t="s">
        <v>1280</v>
      </c>
      <c r="G69" s="220">
        <v>33967</v>
      </c>
      <c r="H69" s="247">
        <v>2.46E-2</v>
      </c>
      <c r="I69" s="185" t="s">
        <v>1281</v>
      </c>
      <c r="J69" s="232">
        <v>26965</v>
      </c>
    </row>
    <row r="70" spans="1:10">
      <c r="B70" s="218">
        <v>6</v>
      </c>
      <c r="C70" s="185" t="s">
        <v>1282</v>
      </c>
      <c r="D70" s="220">
        <v>26260</v>
      </c>
      <c r="E70" s="247">
        <v>1.7500000000000002E-2</v>
      </c>
      <c r="F70" s="185" t="s">
        <v>1282</v>
      </c>
      <c r="G70" s="220">
        <v>25808</v>
      </c>
      <c r="H70" s="247" t="s">
        <v>1235</v>
      </c>
      <c r="I70" s="185" t="s">
        <v>1282</v>
      </c>
      <c r="J70" s="232">
        <v>26031</v>
      </c>
    </row>
    <row r="71" spans="1:10">
      <c r="B71" s="218">
        <v>7</v>
      </c>
      <c r="C71" s="185" t="s">
        <v>1283</v>
      </c>
      <c r="D71" s="220">
        <v>26032</v>
      </c>
      <c r="E71" s="247">
        <v>6.0499999999999998E-2</v>
      </c>
      <c r="F71" s="185" t="s">
        <v>1283</v>
      </c>
      <c r="G71" s="220">
        <v>24548</v>
      </c>
      <c r="H71" s="247">
        <v>5.3699999999999998E-2</v>
      </c>
      <c r="I71" s="185" t="s">
        <v>1283</v>
      </c>
      <c r="J71" s="232">
        <v>23297</v>
      </c>
    </row>
    <row r="72" spans="1:10">
      <c r="B72" s="238">
        <v>8</v>
      </c>
      <c r="C72" s="185" t="s">
        <v>1284</v>
      </c>
      <c r="D72" s="220">
        <v>23847</v>
      </c>
      <c r="E72" s="247">
        <v>6.8099999999999994E-2</v>
      </c>
      <c r="F72" s="185" t="s">
        <v>1284</v>
      </c>
      <c r="G72" s="220">
        <v>22326</v>
      </c>
      <c r="H72" s="247" t="s">
        <v>1285</v>
      </c>
      <c r="I72" s="185" t="s">
        <v>1284</v>
      </c>
      <c r="J72" s="232">
        <v>22994</v>
      </c>
    </row>
    <row r="73" spans="1:10">
      <c r="B73" s="218">
        <v>9</v>
      </c>
      <c r="C73" s="185" t="s">
        <v>1286</v>
      </c>
      <c r="D73" s="220">
        <v>22184</v>
      </c>
      <c r="E73" s="247">
        <v>4.1599999999999998E-2</v>
      </c>
      <c r="F73" s="185" t="s">
        <v>1286</v>
      </c>
      <c r="G73" s="220">
        <v>21297</v>
      </c>
      <c r="H73" s="247">
        <v>4.1000000000000003E-3</v>
      </c>
      <c r="I73" s="185" t="s">
        <v>1287</v>
      </c>
      <c r="J73" s="232">
        <v>21210</v>
      </c>
    </row>
    <row r="74" spans="1:10">
      <c r="A74" s="239"/>
      <c r="B74" s="240">
        <v>10</v>
      </c>
      <c r="C74" s="248" t="s">
        <v>1288</v>
      </c>
      <c r="D74" s="249">
        <v>16565</v>
      </c>
      <c r="E74" s="250" t="s">
        <v>1289</v>
      </c>
      <c r="F74" s="248" t="s">
        <v>1288</v>
      </c>
      <c r="G74" s="249">
        <v>16587</v>
      </c>
      <c r="H74" s="250" t="s">
        <v>1290</v>
      </c>
      <c r="I74" s="248" t="s">
        <v>1288</v>
      </c>
      <c r="J74" s="232">
        <v>16599</v>
      </c>
    </row>
    <row r="75" spans="1:10">
      <c r="A75" s="239"/>
      <c r="B75" s="241">
        <v>11</v>
      </c>
      <c r="C75" s="251" t="s">
        <v>1291</v>
      </c>
      <c r="D75" s="249">
        <v>14979</v>
      </c>
      <c r="E75" s="250">
        <v>1.4500000000000001E-2</v>
      </c>
      <c r="F75" s="251" t="s">
        <v>1291</v>
      </c>
      <c r="G75" s="249">
        <v>14765</v>
      </c>
      <c r="H75" s="250">
        <v>6.5100000000000005E-2</v>
      </c>
      <c r="I75" s="251" t="s">
        <v>1292</v>
      </c>
      <c r="J75" s="249">
        <v>16090</v>
      </c>
    </row>
    <row r="76" spans="1:10">
      <c r="A76" s="239"/>
      <c r="B76" s="241">
        <v>12</v>
      </c>
      <c r="C76" s="251" t="s">
        <v>1293</v>
      </c>
      <c r="D76" s="249">
        <v>13421</v>
      </c>
      <c r="E76" s="250">
        <v>3.95E-2</v>
      </c>
      <c r="F76" s="251" t="s">
        <v>1294</v>
      </c>
      <c r="G76" s="249">
        <v>13259</v>
      </c>
      <c r="H76" s="250" t="s">
        <v>1295</v>
      </c>
      <c r="I76" s="251" t="s">
        <v>1291</v>
      </c>
      <c r="J76" s="249">
        <v>13862</v>
      </c>
    </row>
    <row r="77" spans="1:10">
      <c r="A77" s="239"/>
      <c r="B77" s="241">
        <v>13</v>
      </c>
      <c r="C77" s="251" t="s">
        <v>1296</v>
      </c>
      <c r="D77" s="249">
        <v>13023</v>
      </c>
      <c r="E77" s="250" t="s">
        <v>1297</v>
      </c>
      <c r="F77" s="251" t="s">
        <v>1296</v>
      </c>
      <c r="G77" s="249">
        <v>13100</v>
      </c>
      <c r="H77" s="250" t="s">
        <v>1298</v>
      </c>
      <c r="I77" s="251" t="s">
        <v>1294</v>
      </c>
      <c r="J77" s="249">
        <v>13598</v>
      </c>
    </row>
    <row r="78" spans="1:10">
      <c r="A78" s="239"/>
      <c r="B78" s="241">
        <v>14</v>
      </c>
      <c r="C78" s="251" t="s">
        <v>1299</v>
      </c>
      <c r="D78" s="249">
        <v>12963</v>
      </c>
      <c r="E78" s="250">
        <v>4.0500000000000001E-2</v>
      </c>
      <c r="F78" s="251" t="s">
        <v>1293</v>
      </c>
      <c r="G78" s="249">
        <v>12911</v>
      </c>
      <c r="H78" s="250">
        <v>7.3400000000000007E-2</v>
      </c>
      <c r="I78" s="251" t="s">
        <v>1296</v>
      </c>
      <c r="J78" s="249">
        <v>13249</v>
      </c>
    </row>
    <row r="79" spans="1:10">
      <c r="A79" s="239"/>
      <c r="B79" s="241">
        <v>15</v>
      </c>
      <c r="C79" s="251" t="s">
        <v>1294</v>
      </c>
      <c r="D79" s="249">
        <v>12544</v>
      </c>
      <c r="E79" s="250" t="s">
        <v>1300</v>
      </c>
      <c r="F79" s="251" t="s">
        <v>1299</v>
      </c>
      <c r="G79" s="249">
        <v>12459</v>
      </c>
      <c r="H79" s="250" t="s">
        <v>1301</v>
      </c>
      <c r="I79" s="251" t="s">
        <v>1302</v>
      </c>
      <c r="J79" s="249">
        <v>12512</v>
      </c>
    </row>
    <row r="80" spans="1:10">
      <c r="A80" s="239"/>
      <c r="B80" s="241">
        <v>16</v>
      </c>
      <c r="C80" s="251" t="s">
        <v>1303</v>
      </c>
      <c r="D80" s="249">
        <v>12406</v>
      </c>
      <c r="E80" s="250">
        <v>3.4599999999999999E-2</v>
      </c>
      <c r="F80" s="251" t="s">
        <v>1304</v>
      </c>
      <c r="G80" s="249">
        <v>11991</v>
      </c>
      <c r="H80" s="250">
        <v>4.65E-2</v>
      </c>
      <c r="I80" s="251" t="s">
        <v>1305</v>
      </c>
      <c r="J80" s="249">
        <v>12028</v>
      </c>
    </row>
    <row r="81" spans="1:10">
      <c r="A81" s="239"/>
      <c r="B81" s="241">
        <v>17</v>
      </c>
      <c r="C81" s="251" t="s">
        <v>1306</v>
      </c>
      <c r="D81" s="249">
        <v>10355</v>
      </c>
      <c r="E81" s="250">
        <v>2.4899999999999999E-2</v>
      </c>
      <c r="F81" s="251" t="s">
        <v>1307</v>
      </c>
      <c r="G81" s="249">
        <v>10227</v>
      </c>
      <c r="H81" s="250">
        <v>4.0000000000000001E-3</v>
      </c>
      <c r="I81" s="251" t="s">
        <v>1304</v>
      </c>
      <c r="J81" s="249">
        <v>11458</v>
      </c>
    </row>
    <row r="82" spans="1:10">
      <c r="A82" s="239"/>
      <c r="B82" s="241">
        <v>18</v>
      </c>
      <c r="C82" s="251" t="s">
        <v>1302</v>
      </c>
      <c r="D82" s="249">
        <v>10165</v>
      </c>
      <c r="E82" s="250">
        <v>9.1000000000000004E-3</v>
      </c>
      <c r="F82" s="251" t="s">
        <v>1306</v>
      </c>
      <c r="G82" s="249">
        <v>10103</v>
      </c>
      <c r="H82" s="250" t="s">
        <v>1308</v>
      </c>
      <c r="I82" s="251" t="s">
        <v>1306</v>
      </c>
      <c r="J82" s="249">
        <v>10416</v>
      </c>
    </row>
    <row r="83" spans="1:10">
      <c r="A83" s="239"/>
      <c r="B83" s="241">
        <v>19</v>
      </c>
      <c r="C83" s="251" t="s">
        <v>1307</v>
      </c>
      <c r="D83" s="249">
        <v>9780</v>
      </c>
      <c r="E83" s="250" t="s">
        <v>1309</v>
      </c>
      <c r="F83" s="251" t="s">
        <v>1302</v>
      </c>
      <c r="G83" s="249">
        <v>10073</v>
      </c>
      <c r="H83" s="250" t="s">
        <v>1310</v>
      </c>
      <c r="I83" s="251" t="s">
        <v>1307</v>
      </c>
      <c r="J83" s="249">
        <v>10186</v>
      </c>
    </row>
    <row r="84" spans="1:10">
      <c r="A84" s="239"/>
      <c r="B84" s="241">
        <v>20</v>
      </c>
      <c r="C84" s="251" t="s">
        <v>1311</v>
      </c>
      <c r="D84" s="249">
        <v>9337</v>
      </c>
      <c r="E84" s="250">
        <v>5.79E-2</v>
      </c>
      <c r="F84" s="251" t="s">
        <v>1312</v>
      </c>
      <c r="G84" s="249">
        <v>9756</v>
      </c>
      <c r="H84" s="250">
        <v>2.1899999999999999E-2</v>
      </c>
      <c r="I84" s="251" t="s">
        <v>1312</v>
      </c>
      <c r="J84" s="249">
        <v>9547</v>
      </c>
    </row>
    <row r="85" spans="1:10">
      <c r="A85" s="239"/>
      <c r="B85" s="241">
        <v>21</v>
      </c>
      <c r="C85" s="251" t="s">
        <v>1312</v>
      </c>
      <c r="D85" s="249">
        <v>9041</v>
      </c>
      <c r="E85" s="250" t="s">
        <v>1313</v>
      </c>
      <c r="F85" s="251" t="s">
        <v>1311</v>
      </c>
      <c r="G85" s="249">
        <v>8826</v>
      </c>
      <c r="H85" s="250">
        <v>3.1800000000000002E-2</v>
      </c>
      <c r="I85" s="251" t="s">
        <v>1311</v>
      </c>
      <c r="J85" s="249">
        <v>8554</v>
      </c>
    </row>
    <row r="86" spans="1:10">
      <c r="A86" s="239"/>
      <c r="B86" s="241">
        <v>22</v>
      </c>
      <c r="C86" s="251" t="s">
        <v>1314</v>
      </c>
      <c r="D86" s="249">
        <v>8414</v>
      </c>
      <c r="E86" s="250">
        <v>2.7099999999999999E-2</v>
      </c>
      <c r="F86" s="251" t="s">
        <v>1314</v>
      </c>
      <c r="G86" s="249">
        <v>8192</v>
      </c>
      <c r="H86" s="250">
        <v>3.0099999999999998E-2</v>
      </c>
      <c r="I86" s="251" t="s">
        <v>1315</v>
      </c>
      <c r="J86" s="249">
        <v>8187</v>
      </c>
    </row>
    <row r="87" spans="1:10">
      <c r="A87" s="239"/>
      <c r="B87" s="241">
        <v>23</v>
      </c>
      <c r="C87" s="251" t="s">
        <v>1315</v>
      </c>
      <c r="D87" s="249">
        <v>8233</v>
      </c>
      <c r="E87" s="250">
        <v>2.06E-2</v>
      </c>
      <c r="F87" s="251" t="s">
        <v>1315</v>
      </c>
      <c r="G87" s="249">
        <v>8067</v>
      </c>
      <c r="H87" s="250" t="s">
        <v>1316</v>
      </c>
      <c r="I87" s="251" t="s">
        <v>1314</v>
      </c>
      <c r="J87" s="249">
        <v>7953</v>
      </c>
    </row>
    <row r="88" spans="1:10">
      <c r="A88" s="239"/>
      <c r="B88" s="241">
        <v>24</v>
      </c>
      <c r="C88" s="251" t="s">
        <v>1317</v>
      </c>
      <c r="D88" s="249">
        <v>8075</v>
      </c>
      <c r="E88" s="250">
        <v>4.4400000000000002E-2</v>
      </c>
      <c r="F88" s="251" t="s">
        <v>1317</v>
      </c>
      <c r="G88" s="249">
        <v>7732</v>
      </c>
      <c r="H88" s="250">
        <v>2.3400000000000001E-2</v>
      </c>
      <c r="I88" s="251" t="s">
        <v>1317</v>
      </c>
      <c r="J88" s="249">
        <v>7555</v>
      </c>
    </row>
    <row r="89" spans="1:10">
      <c r="A89" s="239"/>
      <c r="B89" s="241">
        <v>25</v>
      </c>
      <c r="C89" s="251" t="s">
        <v>1318</v>
      </c>
      <c r="D89" s="249">
        <v>7465</v>
      </c>
      <c r="E89" s="250">
        <v>9.8599999999999993E-2</v>
      </c>
      <c r="F89" s="251" t="s">
        <v>1318</v>
      </c>
      <c r="G89" s="249">
        <v>6795</v>
      </c>
      <c r="H89" s="250" t="s">
        <v>1319</v>
      </c>
      <c r="I89" s="251" t="s">
        <v>1318</v>
      </c>
      <c r="J89" s="249">
        <v>7311</v>
      </c>
    </row>
    <row r="90" spans="1:10">
      <c r="A90" s="239"/>
      <c r="B90" s="241">
        <v>26</v>
      </c>
      <c r="C90" s="251" t="s">
        <v>1320</v>
      </c>
      <c r="D90" s="249">
        <v>7326</v>
      </c>
      <c r="E90" s="250">
        <v>0.45989999999999998</v>
      </c>
      <c r="F90" s="251" t="s">
        <v>1321</v>
      </c>
      <c r="G90" s="249">
        <v>6493</v>
      </c>
      <c r="H90" s="250">
        <v>6.7900000000000002E-2</v>
      </c>
      <c r="I90" s="251" t="s">
        <v>1322</v>
      </c>
      <c r="J90" s="249">
        <v>6226</v>
      </c>
    </row>
    <row r="91" spans="1:10">
      <c r="A91" s="239"/>
      <c r="B91" s="241">
        <v>27</v>
      </c>
      <c r="C91" s="251" t="s">
        <v>1323</v>
      </c>
      <c r="D91" s="249">
        <v>7045</v>
      </c>
      <c r="E91" s="250">
        <v>0.1048</v>
      </c>
      <c r="F91" s="251" t="s">
        <v>1323</v>
      </c>
      <c r="G91" s="249">
        <v>6377</v>
      </c>
      <c r="H91" s="250">
        <v>2.4299999999999999E-2</v>
      </c>
      <c r="I91" s="251" t="s">
        <v>1324</v>
      </c>
      <c r="J91" s="249">
        <v>6187</v>
      </c>
    </row>
    <row r="92" spans="1:10">
      <c r="A92" s="239"/>
      <c r="B92" s="241">
        <v>28</v>
      </c>
      <c r="C92" s="251" t="s">
        <v>1324</v>
      </c>
      <c r="D92" s="249">
        <v>6798</v>
      </c>
      <c r="E92" s="250">
        <v>0.188</v>
      </c>
      <c r="F92" s="251" t="s">
        <v>1325</v>
      </c>
      <c r="G92" s="249">
        <v>6151</v>
      </c>
      <c r="H92" s="250">
        <v>0.13339999999999999</v>
      </c>
      <c r="I92" s="251" t="s">
        <v>1321</v>
      </c>
      <c r="J92" s="249">
        <v>6080</v>
      </c>
    </row>
    <row r="93" spans="1:10">
      <c r="A93" s="239"/>
      <c r="B93" s="241">
        <v>29</v>
      </c>
      <c r="C93" s="185" t="s">
        <v>1321</v>
      </c>
      <c r="D93" s="220">
        <v>6183</v>
      </c>
      <c r="E93" s="221" t="s">
        <v>1326</v>
      </c>
      <c r="F93" s="185" t="s">
        <v>1324</v>
      </c>
      <c r="G93" s="220">
        <v>5722</v>
      </c>
      <c r="H93" s="221" t="s">
        <v>1327</v>
      </c>
      <c r="I93" s="185" t="s">
        <v>1325</v>
      </c>
      <c r="J93" s="220">
        <v>5427</v>
      </c>
    </row>
    <row r="94" spans="1:10">
      <c r="A94" s="239"/>
      <c r="B94" s="241">
        <v>30</v>
      </c>
      <c r="C94" s="185" t="s">
        <v>1325</v>
      </c>
      <c r="D94" s="220">
        <v>6175</v>
      </c>
      <c r="E94" s="247">
        <v>3.8999999999999998E-3</v>
      </c>
      <c r="F94" s="185" t="s">
        <v>1320</v>
      </c>
      <c r="G94" s="220">
        <v>5018</v>
      </c>
      <c r="H94" s="221" t="s">
        <v>1328</v>
      </c>
      <c r="I94" s="185" t="s">
        <v>1329</v>
      </c>
      <c r="J94" s="220">
        <v>5385</v>
      </c>
    </row>
    <row r="95" spans="1:10">
      <c r="A95" s="239"/>
      <c r="B95" s="241">
        <v>31</v>
      </c>
      <c r="C95" s="185" t="s">
        <v>1330</v>
      </c>
      <c r="D95" s="220">
        <v>4730</v>
      </c>
      <c r="E95" s="247">
        <v>0.12379999999999999</v>
      </c>
      <c r="F95" s="185" t="s">
        <v>1331</v>
      </c>
      <c r="G95" s="220">
        <v>4400</v>
      </c>
      <c r="H95" s="247">
        <v>5.9700000000000003E-2</v>
      </c>
      <c r="I95" s="185" t="s">
        <v>1320</v>
      </c>
      <c r="J95" s="220">
        <v>5129</v>
      </c>
    </row>
    <row r="96" spans="1:10">
      <c r="A96" s="239"/>
      <c r="B96" s="241">
        <v>32</v>
      </c>
      <c r="C96" s="185" t="s">
        <v>1331</v>
      </c>
      <c r="D96" s="220">
        <v>4677</v>
      </c>
      <c r="E96" s="247">
        <v>6.3E-2</v>
      </c>
      <c r="F96" s="185" t="s">
        <v>1332</v>
      </c>
      <c r="G96" s="220">
        <v>4374</v>
      </c>
      <c r="H96" s="247">
        <v>1.41E-2</v>
      </c>
      <c r="I96" s="185" t="s">
        <v>1332</v>
      </c>
      <c r="J96" s="220">
        <v>4313</v>
      </c>
    </row>
    <row r="97" spans="1:10">
      <c r="A97" s="239"/>
      <c r="B97" s="241">
        <v>33</v>
      </c>
      <c r="C97" s="185" t="s">
        <v>1333</v>
      </c>
      <c r="D97" s="220">
        <v>4634</v>
      </c>
      <c r="E97" s="247">
        <v>0.1361</v>
      </c>
      <c r="F97" s="185" t="s">
        <v>1329</v>
      </c>
      <c r="G97" s="220">
        <v>4256</v>
      </c>
      <c r="H97" s="221" t="s">
        <v>1334</v>
      </c>
      <c r="I97" s="185" t="s">
        <v>1335</v>
      </c>
      <c r="J97" s="220">
        <v>4227</v>
      </c>
    </row>
    <row r="98" spans="1:10">
      <c r="A98" s="239"/>
      <c r="B98" s="241">
        <v>34</v>
      </c>
      <c r="C98" s="185" t="s">
        <v>1329</v>
      </c>
      <c r="D98" s="220">
        <v>4377</v>
      </c>
      <c r="E98" s="247">
        <v>2.8400000000000002E-2</v>
      </c>
      <c r="F98" s="185" t="s">
        <v>1330</v>
      </c>
      <c r="G98" s="220">
        <v>4209</v>
      </c>
      <c r="H98" s="247">
        <v>6.8000000000000005E-2</v>
      </c>
      <c r="I98" s="185" t="s">
        <v>1331</v>
      </c>
      <c r="J98" s="220">
        <v>4152</v>
      </c>
    </row>
    <row r="99" spans="1:10">
      <c r="A99" s="239"/>
      <c r="B99" s="241">
        <v>35</v>
      </c>
      <c r="C99" s="185" t="s">
        <v>1332</v>
      </c>
      <c r="D99" s="220">
        <v>4333</v>
      </c>
      <c r="E99" s="221" t="s">
        <v>1336</v>
      </c>
      <c r="F99" s="185" t="s">
        <v>1335</v>
      </c>
      <c r="G99" s="220">
        <v>4194</v>
      </c>
      <c r="H99" s="221" t="s">
        <v>1337</v>
      </c>
      <c r="I99" s="185" t="s">
        <v>1338</v>
      </c>
      <c r="J99" s="220">
        <v>3943</v>
      </c>
    </row>
    <row r="100" spans="1:10">
      <c r="A100" s="239"/>
      <c r="B100" s="241">
        <v>36</v>
      </c>
      <c r="C100" s="185" t="s">
        <v>1335</v>
      </c>
      <c r="D100" s="220">
        <v>4232</v>
      </c>
      <c r="E100" s="247">
        <v>9.1000000000000004E-3</v>
      </c>
      <c r="F100" s="185" t="s">
        <v>1333</v>
      </c>
      <c r="G100" s="220">
        <v>4079</v>
      </c>
      <c r="H100" s="221" t="s">
        <v>1279</v>
      </c>
      <c r="I100" s="185" t="s">
        <v>1330</v>
      </c>
      <c r="J100" s="220">
        <v>3941</v>
      </c>
    </row>
    <row r="101" spans="1:10">
      <c r="A101" s="239"/>
      <c r="B101" s="241">
        <v>37</v>
      </c>
      <c r="C101" s="185" t="s">
        <v>215</v>
      </c>
      <c r="D101" s="220">
        <v>4139</v>
      </c>
      <c r="E101" s="247">
        <v>4.2000000000000003E-2</v>
      </c>
      <c r="F101" s="185" t="s">
        <v>215</v>
      </c>
      <c r="G101" s="220">
        <v>3972</v>
      </c>
      <c r="H101" s="247">
        <v>2.4E-2</v>
      </c>
      <c r="I101" s="185" t="s">
        <v>215</v>
      </c>
      <c r="J101" s="220">
        <v>3879</v>
      </c>
    </row>
    <row r="102" spans="1:10">
      <c r="A102" s="239"/>
      <c r="B102" s="241">
        <v>38</v>
      </c>
      <c r="C102" s="185" t="s">
        <v>1339</v>
      </c>
      <c r="D102" s="220">
        <v>3695</v>
      </c>
      <c r="E102" s="247">
        <v>8.5800000000000001E-2</v>
      </c>
      <c r="F102" s="185" t="s">
        <v>1340</v>
      </c>
      <c r="G102" s="220">
        <v>3729</v>
      </c>
      <c r="H102" s="221" t="s">
        <v>1341</v>
      </c>
      <c r="I102" s="185" t="s">
        <v>1340</v>
      </c>
      <c r="J102" s="220">
        <v>3807</v>
      </c>
    </row>
    <row r="103" spans="1:10">
      <c r="A103" s="239"/>
      <c r="B103" s="241">
        <v>39</v>
      </c>
      <c r="C103" s="185" t="s">
        <v>1342</v>
      </c>
      <c r="D103" s="220">
        <v>3604</v>
      </c>
      <c r="E103" s="247">
        <v>0.13619999999999999</v>
      </c>
      <c r="F103" s="185" t="s">
        <v>1343</v>
      </c>
      <c r="G103" s="220">
        <v>3474</v>
      </c>
      <c r="H103" s="221" t="s">
        <v>1344</v>
      </c>
      <c r="I103" s="185" t="s">
        <v>1345</v>
      </c>
      <c r="J103" s="220">
        <v>3503</v>
      </c>
    </row>
    <row r="104" spans="1:10">
      <c r="A104" s="239"/>
      <c r="B104" s="241">
        <v>40</v>
      </c>
      <c r="C104" s="185" t="s">
        <v>1345</v>
      </c>
      <c r="D104" s="220">
        <v>3590</v>
      </c>
      <c r="E104" s="247">
        <v>9.5200000000000007E-2</v>
      </c>
      <c r="F104" s="185" t="s">
        <v>1339</v>
      </c>
      <c r="G104" s="220">
        <v>3403</v>
      </c>
      <c r="H104" s="247">
        <v>4.2599999999999999E-2</v>
      </c>
      <c r="I104" s="185" t="s">
        <v>1343</v>
      </c>
      <c r="J104" s="220">
        <v>3479</v>
      </c>
    </row>
    <row r="105" spans="1:10">
      <c r="A105" s="239"/>
      <c r="B105" s="241">
        <v>41</v>
      </c>
      <c r="C105" s="185" t="s">
        <v>1343</v>
      </c>
      <c r="D105" s="220">
        <v>3438</v>
      </c>
      <c r="E105" s="221" t="s">
        <v>1346</v>
      </c>
      <c r="F105" s="185" t="s">
        <v>1347</v>
      </c>
      <c r="G105" s="220">
        <v>3309</v>
      </c>
      <c r="H105" s="247">
        <v>6.7799999999999999E-2</v>
      </c>
      <c r="I105" s="185" t="s">
        <v>1339</v>
      </c>
      <c r="J105" s="220">
        <v>3264</v>
      </c>
    </row>
    <row r="106" spans="1:10">
      <c r="A106" s="239"/>
      <c r="B106" s="241">
        <v>42</v>
      </c>
      <c r="C106" s="185" t="s">
        <v>1347</v>
      </c>
      <c r="D106" s="220">
        <v>3429</v>
      </c>
      <c r="E106" s="247">
        <v>3.6299999999999999E-2</v>
      </c>
      <c r="F106" s="185" t="s">
        <v>1345</v>
      </c>
      <c r="G106" s="220">
        <v>3278</v>
      </c>
      <c r="H106" s="221" t="s">
        <v>1348</v>
      </c>
      <c r="I106" s="185" t="s">
        <v>1347</v>
      </c>
      <c r="J106" s="220">
        <v>3099</v>
      </c>
    </row>
    <row r="107" spans="1:10">
      <c r="A107" s="239"/>
      <c r="B107" s="241">
        <v>43</v>
      </c>
      <c r="C107" s="185" t="s">
        <v>1340</v>
      </c>
      <c r="D107" s="220">
        <v>3163</v>
      </c>
      <c r="E107" s="221" t="s">
        <v>1349</v>
      </c>
      <c r="F107" s="185" t="s">
        <v>1342</v>
      </c>
      <c r="G107" s="220">
        <v>3172</v>
      </c>
      <c r="H107" s="247">
        <v>3.8600000000000002E-2</v>
      </c>
      <c r="I107" s="185" t="s">
        <v>1342</v>
      </c>
      <c r="J107" s="220">
        <v>3054</v>
      </c>
    </row>
    <row r="108" spans="1:10">
      <c r="A108" s="239"/>
      <c r="B108" s="241">
        <v>44</v>
      </c>
      <c r="C108" s="185" t="s">
        <v>1350</v>
      </c>
      <c r="D108" s="220">
        <v>2991</v>
      </c>
      <c r="E108" s="247">
        <v>4.8000000000000001E-2</v>
      </c>
      <c r="F108" s="185" t="s">
        <v>1338</v>
      </c>
      <c r="G108" s="220">
        <v>3082</v>
      </c>
      <c r="H108" s="221" t="s">
        <v>1351</v>
      </c>
      <c r="I108" s="185" t="s">
        <v>1352</v>
      </c>
      <c r="J108" s="220">
        <v>3039</v>
      </c>
    </row>
    <row r="109" spans="1:10">
      <c r="A109" s="239"/>
      <c r="B109" s="241">
        <v>45</v>
      </c>
      <c r="C109" s="185" t="s">
        <v>1353</v>
      </c>
      <c r="D109" s="220">
        <v>2930</v>
      </c>
      <c r="E109" s="247">
        <v>5.5100000000000003E-2</v>
      </c>
      <c r="F109" s="185" t="s">
        <v>1352</v>
      </c>
      <c r="G109" s="220">
        <v>2974</v>
      </c>
      <c r="H109" s="221" t="s">
        <v>1354</v>
      </c>
      <c r="I109" s="185" t="s">
        <v>1355</v>
      </c>
      <c r="J109" s="220">
        <v>2992</v>
      </c>
    </row>
    <row r="110" spans="1:10">
      <c r="A110" s="239"/>
      <c r="B110" s="241">
        <v>46</v>
      </c>
      <c r="C110" s="185" t="s">
        <v>1356</v>
      </c>
      <c r="D110" s="220">
        <v>2854</v>
      </c>
      <c r="E110" s="247">
        <v>7.6600000000000001E-2</v>
      </c>
      <c r="F110" s="185" t="s">
        <v>1355</v>
      </c>
      <c r="G110" s="220">
        <v>2967</v>
      </c>
      <c r="H110" s="221" t="s">
        <v>1357</v>
      </c>
      <c r="I110" s="185" t="s">
        <v>1358</v>
      </c>
      <c r="J110" s="220">
        <v>2879</v>
      </c>
    </row>
    <row r="111" spans="1:10">
      <c r="A111" s="239"/>
      <c r="B111" s="241">
        <v>47</v>
      </c>
      <c r="C111" s="185" t="s">
        <v>1359</v>
      </c>
      <c r="D111" s="220">
        <v>2831</v>
      </c>
      <c r="E111" s="247">
        <v>6.7500000000000004E-2</v>
      </c>
      <c r="F111" s="185" t="s">
        <v>1350</v>
      </c>
      <c r="G111" s="220">
        <v>2854</v>
      </c>
      <c r="H111" s="247">
        <v>0.14710000000000001</v>
      </c>
      <c r="I111" s="185" t="s">
        <v>1360</v>
      </c>
      <c r="J111" s="220">
        <v>2852</v>
      </c>
    </row>
    <row r="112" spans="1:10">
      <c r="A112" s="239"/>
      <c r="B112" s="241">
        <v>48</v>
      </c>
      <c r="C112" s="185" t="s">
        <v>1361</v>
      </c>
      <c r="D112" s="220">
        <v>2826</v>
      </c>
      <c r="E112" s="247">
        <v>1.95E-2</v>
      </c>
      <c r="F112" s="185" t="s">
        <v>1360</v>
      </c>
      <c r="G112" s="220">
        <v>2820</v>
      </c>
      <c r="H112" s="221" t="s">
        <v>1298</v>
      </c>
      <c r="I112" s="185" t="s">
        <v>1361</v>
      </c>
      <c r="J112" s="220">
        <v>2820</v>
      </c>
    </row>
    <row r="113" spans="1:10">
      <c r="A113" s="239"/>
      <c r="B113" s="241">
        <v>49</v>
      </c>
      <c r="C113" s="185" t="s">
        <v>1352</v>
      </c>
      <c r="D113" s="220">
        <v>2755</v>
      </c>
      <c r="E113" s="221" t="s">
        <v>1362</v>
      </c>
      <c r="F113" s="185" t="s">
        <v>1358</v>
      </c>
      <c r="G113" s="220">
        <v>2805</v>
      </c>
      <c r="H113" s="221" t="s">
        <v>1363</v>
      </c>
      <c r="I113" s="185" t="s">
        <v>1364</v>
      </c>
      <c r="J113" s="220">
        <v>2684</v>
      </c>
    </row>
    <row r="114" spans="1:10">
      <c r="A114" s="239"/>
      <c r="B114" s="241">
        <v>50</v>
      </c>
      <c r="C114" s="185" t="s">
        <v>1355</v>
      </c>
      <c r="D114" s="220">
        <v>2631</v>
      </c>
      <c r="E114" s="221" t="s">
        <v>1365</v>
      </c>
      <c r="F114" s="185" t="s">
        <v>1353</v>
      </c>
      <c r="G114" s="220">
        <v>2777</v>
      </c>
      <c r="H114" s="247">
        <v>8.5599999999999996E-2</v>
      </c>
      <c r="I114" s="185" t="s">
        <v>1366</v>
      </c>
      <c r="J114" s="220">
        <v>2591</v>
      </c>
    </row>
    <row r="115" spans="1:10">
      <c r="A115" s="239"/>
      <c r="B115" s="227"/>
      <c r="C115" s="228"/>
      <c r="D115" s="227"/>
      <c r="E115" s="227"/>
      <c r="F115" s="228"/>
      <c r="G115" s="227"/>
      <c r="H115" s="227"/>
      <c r="I115" s="228"/>
      <c r="J115" s="227"/>
    </row>
    <row r="116" spans="1:10">
      <c r="C116" s="216"/>
      <c r="E116" s="49"/>
      <c r="F116" s="216"/>
      <c r="H116" s="49"/>
      <c r="I116" s="216"/>
      <c r="J116" s="217"/>
    </row>
    <row r="117" spans="1:10">
      <c r="C117" s="216"/>
      <c r="E117" s="49"/>
      <c r="F117" s="216"/>
      <c r="H117" s="49"/>
      <c r="I117" s="216"/>
      <c r="J117" s="217"/>
    </row>
    <row r="118" spans="1:10">
      <c r="C118" s="216"/>
      <c r="E118" s="49"/>
      <c r="F118" s="216"/>
      <c r="H118" s="49"/>
      <c r="I118" s="216"/>
      <c r="J118" s="217"/>
    </row>
    <row r="119" spans="1:10">
      <c r="A119" s="227"/>
      <c r="B119" s="227"/>
      <c r="C119" s="228"/>
      <c r="D119" s="227"/>
      <c r="E119" s="227"/>
      <c r="F119" s="228"/>
      <c r="G119" s="227"/>
      <c r="H119" s="227"/>
      <c r="I119" s="228"/>
      <c r="J119" s="217"/>
    </row>
    <row r="120" spans="1:10" ht="17.25">
      <c r="B120" s="7"/>
      <c r="C120" s="229" t="s">
        <v>1367</v>
      </c>
      <c r="E120" s="49"/>
      <c r="F120" s="230"/>
      <c r="H120" s="49"/>
      <c r="I120" s="230"/>
      <c r="J120" s="217"/>
    </row>
    <row r="121" spans="1:10">
      <c r="B121" s="87"/>
      <c r="C121" s="230"/>
      <c r="E121" s="49"/>
      <c r="F121" s="230"/>
      <c r="H121" s="49"/>
      <c r="I121" s="230"/>
      <c r="J121" s="217"/>
    </row>
    <row r="122" spans="1:10">
      <c r="B122" s="356" t="s">
        <v>1197</v>
      </c>
      <c r="C122" s="358">
        <v>40817</v>
      </c>
      <c r="D122" s="359"/>
      <c r="E122" s="360"/>
      <c r="F122" s="361">
        <v>40452</v>
      </c>
      <c r="G122" s="362"/>
      <c r="H122" s="363"/>
      <c r="I122" s="359">
        <v>40087</v>
      </c>
      <c r="J122" s="360"/>
    </row>
    <row r="123" spans="1:10">
      <c r="B123" s="357"/>
      <c r="C123" s="208" t="s">
        <v>1368</v>
      </c>
      <c r="D123" s="237" t="s">
        <v>966</v>
      </c>
      <c r="E123" s="243" t="s">
        <v>1199</v>
      </c>
      <c r="F123" s="208" t="s">
        <v>1369</v>
      </c>
      <c r="G123" s="237" t="s">
        <v>966</v>
      </c>
      <c r="H123" s="245" t="s">
        <v>1199</v>
      </c>
      <c r="I123" s="208" t="s">
        <v>1369</v>
      </c>
      <c r="J123" s="246" t="s">
        <v>966</v>
      </c>
    </row>
    <row r="124" spans="1:10">
      <c r="B124" s="218">
        <v>1</v>
      </c>
      <c r="C124" s="185" t="s">
        <v>648</v>
      </c>
      <c r="D124" s="220">
        <v>241910</v>
      </c>
      <c r="E124" s="247">
        <v>6.7000000000000002E-3</v>
      </c>
      <c r="F124" s="185" t="s">
        <v>648</v>
      </c>
      <c r="G124" s="220">
        <v>240305</v>
      </c>
      <c r="H124" s="221" t="s">
        <v>1235</v>
      </c>
      <c r="I124" s="185" t="s">
        <v>648</v>
      </c>
      <c r="J124" s="220">
        <v>242394</v>
      </c>
    </row>
    <row r="125" spans="1:10">
      <c r="B125" s="218">
        <v>2</v>
      </c>
      <c r="C125" s="185" t="s">
        <v>581</v>
      </c>
      <c r="D125" s="220">
        <v>138829</v>
      </c>
      <c r="E125" s="247">
        <v>6.9500000000000006E-2</v>
      </c>
      <c r="F125" s="185" t="s">
        <v>581</v>
      </c>
      <c r="G125" s="220">
        <v>129805</v>
      </c>
      <c r="H125" s="247">
        <v>3.2500000000000001E-2</v>
      </c>
      <c r="I125" s="185" t="s">
        <v>581</v>
      </c>
      <c r="J125" s="220">
        <v>125716</v>
      </c>
    </row>
    <row r="126" spans="1:10">
      <c r="B126" s="218">
        <v>3</v>
      </c>
      <c r="C126" s="185" t="s">
        <v>1205</v>
      </c>
      <c r="D126" s="220">
        <v>48970</v>
      </c>
      <c r="E126" s="247">
        <v>5.9200000000000003E-2</v>
      </c>
      <c r="F126" s="185" t="s">
        <v>745</v>
      </c>
      <c r="G126" s="220">
        <v>47423</v>
      </c>
      <c r="H126" s="247">
        <v>5.57E-2</v>
      </c>
      <c r="I126" s="185" t="s">
        <v>745</v>
      </c>
      <c r="J126" s="220">
        <v>44921</v>
      </c>
    </row>
    <row r="127" spans="1:10">
      <c r="B127" s="218">
        <v>4</v>
      </c>
      <c r="C127" s="185" t="s">
        <v>745</v>
      </c>
      <c r="D127" s="220">
        <v>47686</v>
      </c>
      <c r="E127" s="247">
        <v>5.4999999999999997E-3</v>
      </c>
      <c r="F127" s="185" t="s">
        <v>1205</v>
      </c>
      <c r="G127" s="220">
        <v>46232</v>
      </c>
      <c r="H127" s="247">
        <v>3.1300000000000001E-2</v>
      </c>
      <c r="I127" s="185" t="s">
        <v>1205</v>
      </c>
      <c r="J127" s="220">
        <v>44831</v>
      </c>
    </row>
    <row r="128" spans="1:10">
      <c r="B128" s="218">
        <v>5</v>
      </c>
      <c r="C128" s="185" t="s">
        <v>1200</v>
      </c>
      <c r="D128" s="220">
        <v>32548</v>
      </c>
      <c r="E128" s="247">
        <v>3.95E-2</v>
      </c>
      <c r="F128" s="185" t="s">
        <v>1200</v>
      </c>
      <c r="G128" s="220">
        <v>31312</v>
      </c>
      <c r="H128" s="221" t="s">
        <v>1370</v>
      </c>
      <c r="I128" s="185" t="s">
        <v>1200</v>
      </c>
      <c r="J128" s="220">
        <v>34218</v>
      </c>
    </row>
    <row r="129" spans="1:10">
      <c r="B129" s="218">
        <v>6</v>
      </c>
      <c r="C129" s="185" t="s">
        <v>1206</v>
      </c>
      <c r="D129" s="220">
        <v>28117</v>
      </c>
      <c r="E129" s="247">
        <v>2.4299999999999999E-2</v>
      </c>
      <c r="F129" s="185" t="s">
        <v>1206</v>
      </c>
      <c r="G129" s="220">
        <v>27451</v>
      </c>
      <c r="H129" s="221" t="s">
        <v>1371</v>
      </c>
      <c r="I129" s="185" t="s">
        <v>1206</v>
      </c>
      <c r="J129" s="220">
        <v>28819</v>
      </c>
    </row>
    <row r="130" spans="1:10">
      <c r="B130" s="218">
        <v>7</v>
      </c>
      <c r="C130" s="185" t="s">
        <v>1210</v>
      </c>
      <c r="D130" s="220">
        <v>24454</v>
      </c>
      <c r="E130" s="247">
        <v>6.13E-2</v>
      </c>
      <c r="F130" s="185" t="s">
        <v>1210</v>
      </c>
      <c r="G130" s="220">
        <v>23041</v>
      </c>
      <c r="H130" s="247">
        <v>5.3600000000000002E-2</v>
      </c>
      <c r="I130" s="185" t="s">
        <v>1208</v>
      </c>
      <c r="J130" s="220">
        <v>24444</v>
      </c>
    </row>
    <row r="131" spans="1:10">
      <c r="B131" s="238">
        <v>8</v>
      </c>
      <c r="C131" s="185" t="s">
        <v>1208</v>
      </c>
      <c r="D131" s="220">
        <v>22659</v>
      </c>
      <c r="E131" s="247">
        <v>8.9800000000000005E-2</v>
      </c>
      <c r="F131" s="185" t="s">
        <v>575</v>
      </c>
      <c r="G131" s="220">
        <v>21545</v>
      </c>
      <c r="H131" s="247">
        <v>8.3000000000000001E-3</v>
      </c>
      <c r="I131" s="185" t="s">
        <v>1210</v>
      </c>
      <c r="J131" s="220">
        <v>21868</v>
      </c>
    </row>
    <row r="132" spans="1:10">
      <c r="B132" s="218">
        <v>9</v>
      </c>
      <c r="C132" s="185" t="s">
        <v>575</v>
      </c>
      <c r="D132" s="220">
        <v>22359</v>
      </c>
      <c r="E132" s="247">
        <v>3.78E-2</v>
      </c>
      <c r="F132" s="185" t="s">
        <v>690</v>
      </c>
      <c r="G132" s="220">
        <v>21465</v>
      </c>
      <c r="H132" s="247">
        <v>3.0599999999999999E-2</v>
      </c>
      <c r="I132" s="185" t="s">
        <v>575</v>
      </c>
      <c r="J132" s="220">
        <v>21368</v>
      </c>
    </row>
    <row r="133" spans="1:10">
      <c r="A133" s="239"/>
      <c r="B133" s="240">
        <v>10</v>
      </c>
      <c r="C133" s="185" t="s">
        <v>690</v>
      </c>
      <c r="D133" s="220">
        <v>21669</v>
      </c>
      <c r="E133" s="247">
        <v>9.4999999999999998E-3</v>
      </c>
      <c r="F133" s="185" t="s">
        <v>1208</v>
      </c>
      <c r="G133" s="220">
        <v>20792</v>
      </c>
      <c r="H133" s="221" t="s">
        <v>1372</v>
      </c>
      <c r="I133" s="185" t="s">
        <v>690</v>
      </c>
      <c r="J133" s="220">
        <v>20827</v>
      </c>
    </row>
    <row r="134" spans="1:10">
      <c r="A134" s="239"/>
      <c r="B134" s="241">
        <v>11</v>
      </c>
      <c r="C134" s="185" t="s">
        <v>1211</v>
      </c>
      <c r="D134" s="220">
        <v>20573</v>
      </c>
      <c r="E134" s="247">
        <v>3.3700000000000001E-2</v>
      </c>
      <c r="F134" s="185" t="s">
        <v>1211</v>
      </c>
      <c r="G134" s="220">
        <v>19902</v>
      </c>
      <c r="H134" s="247">
        <v>5.91E-2</v>
      </c>
      <c r="I134" s="185" t="s">
        <v>1211</v>
      </c>
      <c r="J134" s="220">
        <v>18792</v>
      </c>
    </row>
    <row r="135" spans="1:10">
      <c r="A135" s="239"/>
      <c r="B135" s="241">
        <v>12</v>
      </c>
      <c r="C135" s="185" t="s">
        <v>1212</v>
      </c>
      <c r="D135" s="220">
        <v>12684</v>
      </c>
      <c r="E135" s="221" t="s">
        <v>1373</v>
      </c>
      <c r="F135" s="185" t="s">
        <v>1212</v>
      </c>
      <c r="G135" s="220">
        <v>13726</v>
      </c>
      <c r="H135" s="247">
        <v>1.46E-2</v>
      </c>
      <c r="I135" s="185" t="s">
        <v>1212</v>
      </c>
      <c r="J135" s="220">
        <v>13528</v>
      </c>
    </row>
    <row r="136" spans="1:10">
      <c r="A136" s="239"/>
      <c r="B136" s="241">
        <v>13</v>
      </c>
      <c r="C136" s="185" t="s">
        <v>1215</v>
      </c>
      <c r="D136" s="220">
        <v>11590</v>
      </c>
      <c r="E136" s="247">
        <v>6.7599999999999993E-2</v>
      </c>
      <c r="F136" s="185" t="s">
        <v>1215</v>
      </c>
      <c r="G136" s="220">
        <v>10856</v>
      </c>
      <c r="H136" s="247">
        <v>3.3599999999999998E-2</v>
      </c>
      <c r="I136" s="185" t="s">
        <v>1215</v>
      </c>
      <c r="J136" s="220">
        <v>10503</v>
      </c>
    </row>
    <row r="137" spans="1:10">
      <c r="A137" s="239"/>
      <c r="B137" s="241">
        <v>14</v>
      </c>
      <c r="C137" s="185" t="s">
        <v>1220</v>
      </c>
      <c r="D137" s="220">
        <v>9233</v>
      </c>
      <c r="E137" s="247">
        <v>9.11E-2</v>
      </c>
      <c r="F137" s="185" t="s">
        <v>1220</v>
      </c>
      <c r="G137" s="220">
        <v>8462</v>
      </c>
      <c r="H137" s="221" t="s">
        <v>1374</v>
      </c>
      <c r="I137" s="185" t="s">
        <v>1220</v>
      </c>
      <c r="J137" s="220">
        <v>9396</v>
      </c>
    </row>
    <row r="138" spans="1:10">
      <c r="A138" s="239"/>
      <c r="B138" s="241">
        <v>15</v>
      </c>
      <c r="C138" s="185" t="s">
        <v>614</v>
      </c>
      <c r="D138" s="220">
        <v>9125</v>
      </c>
      <c r="E138" s="247">
        <v>8.0500000000000002E-2</v>
      </c>
      <c r="F138" s="185" t="s">
        <v>614</v>
      </c>
      <c r="G138" s="220">
        <v>8445</v>
      </c>
      <c r="H138" s="247">
        <v>4.41E-2</v>
      </c>
      <c r="I138" s="185" t="s">
        <v>1214</v>
      </c>
      <c r="J138" s="220">
        <v>8227</v>
      </c>
    </row>
    <row r="139" spans="1:10">
      <c r="A139" s="239"/>
      <c r="B139" s="241">
        <v>16</v>
      </c>
      <c r="C139" s="185" t="s">
        <v>1214</v>
      </c>
      <c r="D139" s="220">
        <v>8408</v>
      </c>
      <c r="E139" s="247">
        <v>2.9600000000000001E-2</v>
      </c>
      <c r="F139" s="185" t="s">
        <v>1214</v>
      </c>
      <c r="G139" s="220">
        <v>8166</v>
      </c>
      <c r="H139" s="221" t="s">
        <v>1375</v>
      </c>
      <c r="I139" s="185" t="s">
        <v>614</v>
      </c>
      <c r="J139" s="220">
        <v>8088</v>
      </c>
    </row>
    <row r="140" spans="1:10">
      <c r="A140" s="239"/>
      <c r="B140" s="241">
        <v>17</v>
      </c>
      <c r="C140" s="185" t="s">
        <v>636</v>
      </c>
      <c r="D140" s="220">
        <v>5873</v>
      </c>
      <c r="E140" s="221" t="s">
        <v>1376</v>
      </c>
      <c r="F140" s="185" t="s">
        <v>636</v>
      </c>
      <c r="G140" s="220">
        <v>6395</v>
      </c>
      <c r="H140" s="221" t="s">
        <v>1377</v>
      </c>
      <c r="I140" s="185" t="s">
        <v>636</v>
      </c>
      <c r="J140" s="220">
        <v>6559</v>
      </c>
    </row>
    <row r="141" spans="1:10">
      <c r="A141" s="239"/>
      <c r="B141" s="241">
        <v>18</v>
      </c>
      <c r="C141" s="185" t="s">
        <v>550</v>
      </c>
      <c r="D141" s="220">
        <v>5358</v>
      </c>
      <c r="E141" s="247">
        <v>0.23830000000000001</v>
      </c>
      <c r="F141" s="185" t="s">
        <v>1228</v>
      </c>
      <c r="G141" s="220">
        <v>5103</v>
      </c>
      <c r="H141" s="221" t="s">
        <v>1378</v>
      </c>
      <c r="I141" s="185" t="s">
        <v>1228</v>
      </c>
      <c r="J141" s="220">
        <v>6149</v>
      </c>
    </row>
    <row r="142" spans="1:10">
      <c r="A142" s="239"/>
      <c r="B142" s="241">
        <v>19</v>
      </c>
      <c r="C142" s="185" t="s">
        <v>1224</v>
      </c>
      <c r="D142" s="220">
        <v>5124</v>
      </c>
      <c r="E142" s="247">
        <v>6.4000000000000001E-2</v>
      </c>
      <c r="F142" s="185" t="s">
        <v>1226</v>
      </c>
      <c r="G142" s="220">
        <v>4968</v>
      </c>
      <c r="H142" s="221" t="s">
        <v>1379</v>
      </c>
      <c r="I142" s="185" t="s">
        <v>1226</v>
      </c>
      <c r="J142" s="220">
        <v>5097</v>
      </c>
    </row>
    <row r="143" spans="1:10">
      <c r="A143" s="239"/>
      <c r="B143" s="241">
        <v>20</v>
      </c>
      <c r="C143" s="185" t="s">
        <v>1228</v>
      </c>
      <c r="D143" s="220">
        <v>4917</v>
      </c>
      <c r="E143" s="221" t="s">
        <v>1380</v>
      </c>
      <c r="F143" s="185" t="s">
        <v>1224</v>
      </c>
      <c r="G143" s="220">
        <v>4816</v>
      </c>
      <c r="H143" s="247">
        <v>9.2600000000000002E-2</v>
      </c>
      <c r="I143" s="185" t="s">
        <v>1221</v>
      </c>
      <c r="J143" s="220">
        <v>4428</v>
      </c>
    </row>
    <row r="144" spans="1:10">
      <c r="A144" s="239"/>
      <c r="B144" s="241">
        <v>21</v>
      </c>
      <c r="C144" s="185" t="s">
        <v>1221</v>
      </c>
      <c r="D144" s="220">
        <v>4761</v>
      </c>
      <c r="E144" s="247">
        <v>8.3000000000000004E-2</v>
      </c>
      <c r="F144" s="185" t="s">
        <v>1221</v>
      </c>
      <c r="G144" s="220">
        <v>4396</v>
      </c>
      <c r="H144" s="221" t="s">
        <v>1381</v>
      </c>
      <c r="I144" s="185" t="s">
        <v>1224</v>
      </c>
      <c r="J144" s="220">
        <v>4408</v>
      </c>
    </row>
    <row r="145" spans="1:10">
      <c r="A145" s="239"/>
      <c r="B145" s="241">
        <v>22</v>
      </c>
      <c r="C145" s="185" t="s">
        <v>768</v>
      </c>
      <c r="D145" s="220">
        <v>4636</v>
      </c>
      <c r="E145" s="247">
        <v>8.5199999999999998E-2</v>
      </c>
      <c r="F145" s="185" t="s">
        <v>550</v>
      </c>
      <c r="G145" s="220">
        <v>4327</v>
      </c>
      <c r="H145" s="247">
        <v>0.1239</v>
      </c>
      <c r="I145" s="185" t="s">
        <v>768</v>
      </c>
      <c r="J145" s="220">
        <v>4322</v>
      </c>
    </row>
    <row r="146" spans="1:10">
      <c r="A146" s="239"/>
      <c r="B146" s="241">
        <v>23</v>
      </c>
      <c r="C146" s="185" t="s">
        <v>1226</v>
      </c>
      <c r="D146" s="220">
        <v>4623</v>
      </c>
      <c r="E146" s="221" t="s">
        <v>1382</v>
      </c>
      <c r="F146" s="185" t="s">
        <v>768</v>
      </c>
      <c r="G146" s="220">
        <v>4272</v>
      </c>
      <c r="H146" s="221" t="s">
        <v>1383</v>
      </c>
      <c r="I146" s="185" t="s">
        <v>550</v>
      </c>
      <c r="J146" s="220">
        <v>3850</v>
      </c>
    </row>
    <row r="147" spans="1:10">
      <c r="A147" s="239"/>
      <c r="B147" s="241">
        <v>24</v>
      </c>
      <c r="C147" s="185" t="s">
        <v>813</v>
      </c>
      <c r="D147" s="220">
        <v>2955</v>
      </c>
      <c r="E147" s="221" t="s">
        <v>1384</v>
      </c>
      <c r="F147" s="185" t="s">
        <v>813</v>
      </c>
      <c r="G147" s="220">
        <v>3109</v>
      </c>
      <c r="H147" s="221" t="s">
        <v>1385</v>
      </c>
      <c r="I147" s="185" t="s">
        <v>813</v>
      </c>
      <c r="J147" s="220">
        <v>3453</v>
      </c>
    </row>
    <row r="148" spans="1:10">
      <c r="A148" s="239"/>
      <c r="B148" s="241">
        <v>25</v>
      </c>
      <c r="C148" s="185" t="s">
        <v>1241</v>
      </c>
      <c r="D148" s="220">
        <v>2261</v>
      </c>
      <c r="E148" s="247">
        <v>5.4100000000000002E-2</v>
      </c>
      <c r="F148" s="185" t="s">
        <v>1202</v>
      </c>
      <c r="G148" s="220">
        <v>2413</v>
      </c>
      <c r="H148" s="247">
        <v>3.6999999999999998E-2</v>
      </c>
      <c r="I148" s="185" t="s">
        <v>1202</v>
      </c>
      <c r="J148" s="220">
        <v>2327</v>
      </c>
    </row>
    <row r="149" spans="1:10">
      <c r="A149" s="239"/>
      <c r="B149" s="241">
        <v>26</v>
      </c>
      <c r="C149" s="185" t="s">
        <v>1202</v>
      </c>
      <c r="D149" s="220">
        <v>2189</v>
      </c>
      <c r="E149" s="221" t="s">
        <v>1386</v>
      </c>
      <c r="F149" s="185" t="s">
        <v>1241</v>
      </c>
      <c r="G149" s="220">
        <v>2145</v>
      </c>
      <c r="H149" s="247">
        <v>2.63E-2</v>
      </c>
      <c r="I149" s="185" t="s">
        <v>1241</v>
      </c>
      <c r="J149" s="220">
        <v>2090</v>
      </c>
    </row>
    <row r="150" spans="1:10">
      <c r="A150" s="239"/>
      <c r="B150" s="241">
        <v>27</v>
      </c>
      <c r="C150" s="185" t="s">
        <v>1240</v>
      </c>
      <c r="D150" s="220">
        <v>1759</v>
      </c>
      <c r="E150" s="247">
        <v>3.5900000000000001E-2</v>
      </c>
      <c r="F150" s="185" t="s">
        <v>1240</v>
      </c>
      <c r="G150" s="220">
        <v>1698</v>
      </c>
      <c r="H150" s="247">
        <v>9.8299999999999998E-2</v>
      </c>
      <c r="I150" s="185" t="s">
        <v>1240</v>
      </c>
      <c r="J150" s="220">
        <v>1546</v>
      </c>
    </row>
    <row r="151" spans="1:10">
      <c r="A151" s="239"/>
      <c r="B151" s="241">
        <v>28</v>
      </c>
      <c r="C151" s="185" t="s">
        <v>215</v>
      </c>
      <c r="D151" s="220">
        <v>1521</v>
      </c>
      <c r="E151" s="247">
        <v>6.9599999999999995E-2</v>
      </c>
      <c r="F151" s="185" t="s">
        <v>215</v>
      </c>
      <c r="G151" s="220">
        <v>1422</v>
      </c>
      <c r="H151" s="247">
        <v>3.7999999999999999E-2</v>
      </c>
      <c r="I151" s="185" t="s">
        <v>215</v>
      </c>
      <c r="J151" s="220">
        <v>1370</v>
      </c>
    </row>
    <row r="152" spans="1:10">
      <c r="A152" s="239"/>
      <c r="B152" s="241">
        <v>29</v>
      </c>
      <c r="C152" s="185" t="s">
        <v>1244</v>
      </c>
      <c r="D152" s="220">
        <v>1304</v>
      </c>
      <c r="E152" s="247">
        <v>4.5999999999999999E-3</v>
      </c>
      <c r="F152" s="185" t="s">
        <v>1244</v>
      </c>
      <c r="G152" s="220">
        <v>1298</v>
      </c>
      <c r="H152" s="221" t="s">
        <v>1387</v>
      </c>
      <c r="I152" s="185" t="s">
        <v>1244</v>
      </c>
      <c r="J152" s="220">
        <v>1338</v>
      </c>
    </row>
    <row r="153" spans="1:10">
      <c r="A153" s="239"/>
      <c r="B153" s="241">
        <v>30</v>
      </c>
      <c r="C153" s="185" t="s">
        <v>1251</v>
      </c>
      <c r="D153" s="220">
        <v>1238</v>
      </c>
      <c r="E153" s="247">
        <v>1.5599999999999999E-2</v>
      </c>
      <c r="F153" s="185" t="s">
        <v>1251</v>
      </c>
      <c r="G153" s="220">
        <v>1219</v>
      </c>
      <c r="H153" s="247">
        <v>8.5500000000000007E-2</v>
      </c>
      <c r="I153" s="185" t="s">
        <v>1251</v>
      </c>
      <c r="J153" s="220">
        <v>1123</v>
      </c>
    </row>
    <row r="154" spans="1:10">
      <c r="A154" s="239"/>
      <c r="B154" s="241">
        <v>31</v>
      </c>
      <c r="C154" s="185" t="s">
        <v>848</v>
      </c>
      <c r="D154" s="220">
        <v>1201</v>
      </c>
      <c r="E154" s="247">
        <v>4.7100000000000003E-2</v>
      </c>
      <c r="F154" s="185" t="s">
        <v>848</v>
      </c>
      <c r="G154" s="220">
        <v>1147</v>
      </c>
      <c r="H154" s="247">
        <v>6.0100000000000001E-2</v>
      </c>
      <c r="I154" s="185" t="s">
        <v>1252</v>
      </c>
      <c r="J154" s="220">
        <v>1092</v>
      </c>
    </row>
    <row r="155" spans="1:10">
      <c r="A155" s="239"/>
      <c r="B155" s="241">
        <v>32</v>
      </c>
      <c r="C155" s="185" t="s">
        <v>1257</v>
      </c>
      <c r="D155" s="220">
        <v>1175</v>
      </c>
      <c r="E155" s="247">
        <v>0.1588</v>
      </c>
      <c r="F155" s="185" t="s">
        <v>1242</v>
      </c>
      <c r="G155" s="220">
        <v>1080</v>
      </c>
      <c r="H155" s="247">
        <v>4.7000000000000002E-3</v>
      </c>
      <c r="I155" s="185" t="s">
        <v>848</v>
      </c>
      <c r="J155" s="220">
        <v>1082</v>
      </c>
    </row>
    <row r="156" spans="1:10">
      <c r="A156" s="239"/>
      <c r="B156" s="241">
        <v>33</v>
      </c>
      <c r="C156" s="185" t="s">
        <v>1233</v>
      </c>
      <c r="D156" s="220">
        <v>1166</v>
      </c>
      <c r="E156" s="247">
        <v>0.2248</v>
      </c>
      <c r="F156" s="185" t="s">
        <v>1243</v>
      </c>
      <c r="G156" s="220">
        <v>1073</v>
      </c>
      <c r="H156" s="247">
        <v>0.02</v>
      </c>
      <c r="I156" s="185" t="s">
        <v>1242</v>
      </c>
      <c r="J156" s="220">
        <v>1075</v>
      </c>
    </row>
    <row r="157" spans="1:10">
      <c r="A157" s="239"/>
      <c r="B157" s="241">
        <v>34</v>
      </c>
      <c r="C157" s="185" t="s">
        <v>1243</v>
      </c>
      <c r="D157" s="220">
        <v>1141</v>
      </c>
      <c r="E157" s="247">
        <v>6.3399999999999998E-2</v>
      </c>
      <c r="F157" s="185" t="s">
        <v>1257</v>
      </c>
      <c r="G157" s="220">
        <v>1014</v>
      </c>
      <c r="H157" s="247">
        <v>0.15490000000000001</v>
      </c>
      <c r="I157" s="185" t="s">
        <v>1243</v>
      </c>
      <c r="J157" s="220">
        <v>1052</v>
      </c>
    </row>
    <row r="158" spans="1:10">
      <c r="A158" s="239"/>
      <c r="B158" s="241">
        <v>35</v>
      </c>
      <c r="C158" s="185" t="s">
        <v>1242</v>
      </c>
      <c r="D158" s="220">
        <v>1076</v>
      </c>
      <c r="E158" s="221" t="s">
        <v>1388</v>
      </c>
      <c r="F158" s="185" t="s">
        <v>1233</v>
      </c>
      <c r="G158" s="221">
        <v>952</v>
      </c>
      <c r="H158" s="221" t="s">
        <v>1328</v>
      </c>
      <c r="I158" s="185" t="s">
        <v>1250</v>
      </c>
      <c r="J158" s="221">
        <v>991</v>
      </c>
    </row>
    <row r="159" spans="1:10">
      <c r="A159" s="239"/>
      <c r="B159" s="241">
        <v>36</v>
      </c>
      <c r="C159" s="185" t="s">
        <v>1250</v>
      </c>
      <c r="D159" s="220">
        <v>1040</v>
      </c>
      <c r="E159" s="247">
        <v>0.10290000000000001</v>
      </c>
      <c r="F159" s="185" t="s">
        <v>1250</v>
      </c>
      <c r="G159" s="221">
        <v>943</v>
      </c>
      <c r="H159" s="221" t="s">
        <v>1389</v>
      </c>
      <c r="I159" s="185" t="s">
        <v>1233</v>
      </c>
      <c r="J159" s="221">
        <v>973</v>
      </c>
    </row>
    <row r="160" spans="1:10">
      <c r="A160" s="239"/>
      <c r="B160" s="241">
        <v>37</v>
      </c>
      <c r="C160" s="185" t="s">
        <v>1252</v>
      </c>
      <c r="D160" s="221">
        <v>898</v>
      </c>
      <c r="E160" s="221" t="s">
        <v>1390</v>
      </c>
      <c r="F160" s="185" t="s">
        <v>1252</v>
      </c>
      <c r="G160" s="221">
        <v>916</v>
      </c>
      <c r="H160" s="221" t="s">
        <v>1391</v>
      </c>
      <c r="I160" s="185" t="s">
        <v>1392</v>
      </c>
      <c r="J160" s="221">
        <v>949</v>
      </c>
    </row>
    <row r="161" spans="1:10">
      <c r="A161" s="239"/>
      <c r="B161" s="241">
        <v>38</v>
      </c>
      <c r="C161" s="185" t="s">
        <v>1234</v>
      </c>
      <c r="D161" s="221">
        <v>865</v>
      </c>
      <c r="E161" s="247">
        <v>0.27960000000000002</v>
      </c>
      <c r="F161" s="185" t="s">
        <v>1393</v>
      </c>
      <c r="G161" s="221">
        <v>853</v>
      </c>
      <c r="H161" s="247">
        <v>2.9000000000000001E-2</v>
      </c>
      <c r="I161" s="185" t="s">
        <v>1257</v>
      </c>
      <c r="J161" s="221">
        <v>878</v>
      </c>
    </row>
    <row r="162" spans="1:10">
      <c r="A162" s="239"/>
      <c r="B162" s="241">
        <v>39</v>
      </c>
      <c r="C162" s="185" t="s">
        <v>1394</v>
      </c>
      <c r="D162" s="221">
        <v>826</v>
      </c>
      <c r="E162" s="221" t="s">
        <v>1357</v>
      </c>
      <c r="F162" s="185" t="s">
        <v>1394</v>
      </c>
      <c r="G162" s="221">
        <v>833</v>
      </c>
      <c r="H162" s="247">
        <v>4.7999999999999996E-3</v>
      </c>
      <c r="I162" s="185" t="s">
        <v>1393</v>
      </c>
      <c r="J162" s="221">
        <v>829</v>
      </c>
    </row>
    <row r="163" spans="1:10">
      <c r="A163" s="239"/>
      <c r="B163" s="241">
        <v>40</v>
      </c>
      <c r="C163" s="185" t="s">
        <v>1393</v>
      </c>
      <c r="D163" s="221">
        <v>817</v>
      </c>
      <c r="E163" s="221" t="s">
        <v>1395</v>
      </c>
      <c r="F163" s="185" t="s">
        <v>1396</v>
      </c>
      <c r="G163" s="221">
        <v>798</v>
      </c>
      <c r="H163" s="247">
        <v>2.5000000000000001E-3</v>
      </c>
      <c r="I163" s="185" t="s">
        <v>1394</v>
      </c>
      <c r="J163" s="221">
        <v>829</v>
      </c>
    </row>
    <row r="164" spans="1:10">
      <c r="A164" s="239"/>
      <c r="B164" s="241">
        <v>41</v>
      </c>
      <c r="C164" s="185" t="s">
        <v>1397</v>
      </c>
      <c r="D164" s="221">
        <v>815</v>
      </c>
      <c r="E164" s="247">
        <v>0.1226</v>
      </c>
      <c r="F164" s="185" t="s">
        <v>1397</v>
      </c>
      <c r="G164" s="221">
        <v>726</v>
      </c>
      <c r="H164" s="247">
        <v>7.8799999999999995E-2</v>
      </c>
      <c r="I164" s="185" t="s">
        <v>1396</v>
      </c>
      <c r="J164" s="221">
        <v>796</v>
      </c>
    </row>
    <row r="165" spans="1:10">
      <c r="A165" s="239"/>
      <c r="B165" s="241">
        <v>42</v>
      </c>
      <c r="C165" s="185" t="s">
        <v>1396</v>
      </c>
      <c r="D165" s="221">
        <v>785</v>
      </c>
      <c r="E165" s="221" t="s">
        <v>1398</v>
      </c>
      <c r="F165" s="185" t="s">
        <v>1392</v>
      </c>
      <c r="G165" s="221">
        <v>693</v>
      </c>
      <c r="H165" s="221" t="s">
        <v>1399</v>
      </c>
      <c r="I165" s="185" t="s">
        <v>1261</v>
      </c>
      <c r="J165" s="221">
        <v>779</v>
      </c>
    </row>
    <row r="166" spans="1:10">
      <c r="A166" s="239"/>
      <c r="B166" s="241">
        <v>43</v>
      </c>
      <c r="C166" s="185" t="s">
        <v>1400</v>
      </c>
      <c r="D166" s="221">
        <v>769</v>
      </c>
      <c r="E166" s="247">
        <v>0.18490000000000001</v>
      </c>
      <c r="F166" s="185" t="s">
        <v>1234</v>
      </c>
      <c r="G166" s="221">
        <v>676</v>
      </c>
      <c r="H166" s="221" t="s">
        <v>1401</v>
      </c>
      <c r="I166" s="185" t="s">
        <v>1234</v>
      </c>
      <c r="J166" s="221">
        <v>774</v>
      </c>
    </row>
    <row r="167" spans="1:10">
      <c r="A167" s="239"/>
      <c r="B167" s="241">
        <v>44</v>
      </c>
      <c r="C167" s="185" t="s">
        <v>1255</v>
      </c>
      <c r="D167" s="221">
        <v>710</v>
      </c>
      <c r="E167" s="247">
        <v>9.9099999999999994E-2</v>
      </c>
      <c r="F167" s="185" t="s">
        <v>1261</v>
      </c>
      <c r="G167" s="221">
        <v>670</v>
      </c>
      <c r="H167" s="221" t="s">
        <v>1402</v>
      </c>
      <c r="I167" s="185" t="s">
        <v>1248</v>
      </c>
      <c r="J167" s="221">
        <v>680</v>
      </c>
    </row>
    <row r="168" spans="1:10">
      <c r="A168" s="239"/>
      <c r="B168" s="241">
        <v>45</v>
      </c>
      <c r="C168" s="185" t="s">
        <v>1248</v>
      </c>
      <c r="D168" s="221">
        <v>705</v>
      </c>
      <c r="E168" s="247">
        <v>9.1300000000000006E-2</v>
      </c>
      <c r="F168" s="185" t="s">
        <v>1400</v>
      </c>
      <c r="G168" s="221">
        <v>649</v>
      </c>
      <c r="H168" s="247">
        <v>2.53E-2</v>
      </c>
      <c r="I168" s="185" t="s">
        <v>1255</v>
      </c>
      <c r="J168" s="221">
        <v>677</v>
      </c>
    </row>
    <row r="169" spans="1:10">
      <c r="A169" s="239"/>
      <c r="B169" s="241">
        <v>46</v>
      </c>
      <c r="C169" s="185" t="s">
        <v>1261</v>
      </c>
      <c r="D169" s="221">
        <v>643</v>
      </c>
      <c r="E169" s="221" t="s">
        <v>1403</v>
      </c>
      <c r="F169" s="185" t="s">
        <v>1248</v>
      </c>
      <c r="G169" s="221">
        <v>646</v>
      </c>
      <c r="H169" s="221" t="s">
        <v>1404</v>
      </c>
      <c r="I169" s="185" t="s">
        <v>1397</v>
      </c>
      <c r="J169" s="221">
        <v>673</v>
      </c>
    </row>
    <row r="170" spans="1:10">
      <c r="A170" s="239"/>
      <c r="B170" s="241">
        <v>47</v>
      </c>
      <c r="C170" s="185" t="s">
        <v>1405</v>
      </c>
      <c r="D170" s="221">
        <v>579</v>
      </c>
      <c r="E170" s="247">
        <v>0.14879999999999999</v>
      </c>
      <c r="F170" s="185" t="s">
        <v>1255</v>
      </c>
      <c r="G170" s="221">
        <v>646</v>
      </c>
      <c r="H170" s="221" t="s">
        <v>1406</v>
      </c>
      <c r="I170" s="185" t="s">
        <v>1400</v>
      </c>
      <c r="J170" s="221">
        <v>633</v>
      </c>
    </row>
    <row r="171" spans="1:10">
      <c r="A171" s="239"/>
      <c r="B171" s="241">
        <v>48</v>
      </c>
      <c r="C171" s="185" t="s">
        <v>1392</v>
      </c>
      <c r="D171" s="221">
        <v>555</v>
      </c>
      <c r="E171" s="221" t="s">
        <v>1407</v>
      </c>
      <c r="F171" s="185" t="s">
        <v>1408</v>
      </c>
      <c r="G171" s="221">
        <v>543</v>
      </c>
      <c r="H171" s="247">
        <v>0.1173</v>
      </c>
      <c r="I171" s="185" t="s">
        <v>1409</v>
      </c>
      <c r="J171" s="221">
        <v>504</v>
      </c>
    </row>
    <row r="172" spans="1:10">
      <c r="A172" s="239"/>
      <c r="B172" s="241">
        <v>49</v>
      </c>
      <c r="C172" s="185" t="s">
        <v>1408</v>
      </c>
      <c r="D172" s="221">
        <v>550</v>
      </c>
      <c r="E172" s="247">
        <v>1.29E-2</v>
      </c>
      <c r="F172" s="185" t="s">
        <v>1409</v>
      </c>
      <c r="G172" s="221">
        <v>516</v>
      </c>
      <c r="H172" s="247">
        <v>2.3800000000000002E-2</v>
      </c>
      <c r="I172" s="185" t="s">
        <v>1410</v>
      </c>
      <c r="J172" s="221">
        <v>502</v>
      </c>
    </row>
    <row r="173" spans="1:10">
      <c r="A173" s="239"/>
      <c r="B173" s="241">
        <v>50</v>
      </c>
      <c r="C173" s="185" t="s">
        <v>1409</v>
      </c>
      <c r="D173" s="221">
        <v>543</v>
      </c>
      <c r="E173" s="247">
        <v>5.2299999999999999E-2</v>
      </c>
      <c r="F173" s="185" t="s">
        <v>1405</v>
      </c>
      <c r="G173" s="221">
        <v>504</v>
      </c>
      <c r="H173" s="247">
        <v>0.1915</v>
      </c>
      <c r="I173" s="185" t="s">
        <v>1247</v>
      </c>
      <c r="J173" s="221">
        <v>486</v>
      </c>
    </row>
    <row r="174" spans="1:10">
      <c r="A174" s="239"/>
      <c r="B174" s="227"/>
      <c r="C174" s="228"/>
      <c r="D174" s="227"/>
      <c r="E174" s="227"/>
      <c r="F174" s="228"/>
      <c r="G174" s="227"/>
      <c r="H174" s="227"/>
      <c r="I174" s="228"/>
      <c r="J174" s="227"/>
    </row>
    <row r="175" spans="1:10">
      <c r="C175" s="230"/>
      <c r="E175" s="49"/>
      <c r="F175" s="230"/>
      <c r="H175" s="49"/>
      <c r="I175" s="230"/>
      <c r="J175" s="217"/>
    </row>
    <row r="176" spans="1:10">
      <c r="C176" s="230"/>
      <c r="E176" s="49"/>
      <c r="F176" s="230"/>
      <c r="H176" s="49"/>
      <c r="I176" s="230"/>
      <c r="J176" s="217"/>
    </row>
    <row r="177" spans="1:10">
      <c r="C177" s="230"/>
      <c r="E177" s="49"/>
      <c r="F177" s="230"/>
      <c r="H177" s="49"/>
      <c r="I177" s="230"/>
      <c r="J177" s="217"/>
    </row>
    <row r="178" spans="1:10">
      <c r="A178" s="227"/>
      <c r="B178" s="227"/>
      <c r="C178" s="228"/>
      <c r="D178" s="227"/>
      <c r="E178" s="227"/>
      <c r="F178" s="228"/>
      <c r="G178" s="227"/>
      <c r="H178" s="227"/>
      <c r="I178" s="228"/>
      <c r="J178" s="217"/>
    </row>
    <row r="179" spans="1:10" ht="17.25">
      <c r="B179" s="7"/>
      <c r="C179" s="229" t="s">
        <v>1411</v>
      </c>
      <c r="E179" s="49"/>
      <c r="F179" s="230"/>
      <c r="H179" s="49"/>
      <c r="I179" s="230"/>
      <c r="J179" s="217"/>
    </row>
    <row r="180" spans="1:10">
      <c r="B180" s="87"/>
      <c r="C180" s="230"/>
      <c r="E180" s="49"/>
      <c r="F180" s="230"/>
      <c r="H180" s="49"/>
      <c r="I180" s="230"/>
      <c r="J180" s="217"/>
    </row>
    <row r="181" spans="1:10">
      <c r="B181" s="356" t="s">
        <v>1197</v>
      </c>
      <c r="C181" s="358">
        <v>40817</v>
      </c>
      <c r="D181" s="359"/>
      <c r="E181" s="360"/>
      <c r="F181" s="361">
        <v>40452</v>
      </c>
      <c r="G181" s="362"/>
      <c r="H181" s="363"/>
      <c r="I181" s="359">
        <v>40087</v>
      </c>
      <c r="J181" s="360"/>
    </row>
    <row r="182" spans="1:10">
      <c r="B182" s="357"/>
      <c r="C182" s="208" t="s">
        <v>1273</v>
      </c>
      <c r="D182" s="237" t="s">
        <v>966</v>
      </c>
      <c r="E182" s="243" t="s">
        <v>1199</v>
      </c>
      <c r="F182" s="208" t="s">
        <v>1273</v>
      </c>
      <c r="G182" s="237" t="s">
        <v>966</v>
      </c>
      <c r="H182" s="245" t="s">
        <v>1199</v>
      </c>
      <c r="I182" s="208" t="s">
        <v>1273</v>
      </c>
      <c r="J182" s="246" t="s">
        <v>966</v>
      </c>
    </row>
    <row r="183" spans="1:10">
      <c r="B183" s="218">
        <v>1</v>
      </c>
      <c r="C183" s="185" t="s">
        <v>1275</v>
      </c>
      <c r="D183" s="220">
        <v>56313</v>
      </c>
      <c r="E183" s="247">
        <v>0.1198</v>
      </c>
      <c r="F183" s="185" t="s">
        <v>1275</v>
      </c>
      <c r="G183" s="220">
        <v>50289</v>
      </c>
      <c r="H183" s="247">
        <v>4.4499999999999998E-2</v>
      </c>
      <c r="I183" s="185" t="s">
        <v>1275</v>
      </c>
      <c r="J183" s="220">
        <v>48146</v>
      </c>
    </row>
    <row r="184" spans="1:10">
      <c r="B184" s="218">
        <v>2</v>
      </c>
      <c r="C184" s="185" t="s">
        <v>1412</v>
      </c>
      <c r="D184" s="220">
        <v>43507</v>
      </c>
      <c r="E184" s="247">
        <v>8.3000000000000001E-3</v>
      </c>
      <c r="F184" s="185" t="s">
        <v>1276</v>
      </c>
      <c r="G184" s="220">
        <v>44819</v>
      </c>
      <c r="H184" s="247">
        <v>3.2000000000000002E-3</v>
      </c>
      <c r="I184" s="185" t="s">
        <v>1276</v>
      </c>
      <c r="J184" s="220">
        <v>44677</v>
      </c>
    </row>
    <row r="185" spans="1:10">
      <c r="B185" s="218">
        <v>3</v>
      </c>
      <c r="C185" s="185" t="s">
        <v>1276</v>
      </c>
      <c r="D185" s="220">
        <v>42375</v>
      </c>
      <c r="E185" s="221" t="s">
        <v>1413</v>
      </c>
      <c r="F185" s="185" t="s">
        <v>1412</v>
      </c>
      <c r="G185" s="220">
        <v>43147</v>
      </c>
      <c r="H185" s="247">
        <v>2.0799999999999999E-2</v>
      </c>
      <c r="I185" s="185" t="s">
        <v>1412</v>
      </c>
      <c r="J185" s="220">
        <v>42266</v>
      </c>
    </row>
    <row r="186" spans="1:10">
      <c r="B186" s="218">
        <v>4</v>
      </c>
      <c r="C186" s="185" t="s">
        <v>1280</v>
      </c>
      <c r="D186" s="220">
        <v>35243</v>
      </c>
      <c r="E186" s="247">
        <v>5.9299999999999999E-2</v>
      </c>
      <c r="F186" s="185" t="s">
        <v>1280</v>
      </c>
      <c r="G186" s="220">
        <v>33271</v>
      </c>
      <c r="H186" s="247">
        <v>2.4500000000000001E-2</v>
      </c>
      <c r="I186" s="185" t="s">
        <v>1280</v>
      </c>
      <c r="J186" s="220">
        <v>32474</v>
      </c>
    </row>
    <row r="187" spans="1:10">
      <c r="B187" s="218">
        <v>5</v>
      </c>
      <c r="C187" s="185" t="s">
        <v>1278</v>
      </c>
      <c r="D187" s="220">
        <v>29215</v>
      </c>
      <c r="E187" s="247">
        <v>2.4299999999999999E-2</v>
      </c>
      <c r="F187" s="185" t="s">
        <v>1278</v>
      </c>
      <c r="G187" s="220">
        <v>28523</v>
      </c>
      <c r="H187" s="221" t="s">
        <v>1279</v>
      </c>
      <c r="I187" s="185" t="s">
        <v>1283</v>
      </c>
      <c r="J187" s="220">
        <v>21868</v>
      </c>
    </row>
    <row r="188" spans="1:10">
      <c r="B188" s="218">
        <v>6</v>
      </c>
      <c r="C188" s="185" t="s">
        <v>1283</v>
      </c>
      <c r="D188" s="220">
        <v>24454</v>
      </c>
      <c r="E188" s="247">
        <v>6.13E-2</v>
      </c>
      <c r="F188" s="185" t="s">
        <v>1283</v>
      </c>
      <c r="G188" s="220">
        <v>23041</v>
      </c>
      <c r="H188" s="247">
        <v>5.3600000000000002E-2</v>
      </c>
      <c r="I188" s="185" t="s">
        <v>1281</v>
      </c>
      <c r="J188" s="220">
        <v>21649</v>
      </c>
    </row>
    <row r="189" spans="1:10">
      <c r="B189" s="218">
        <v>7</v>
      </c>
      <c r="C189" s="185" t="s">
        <v>1286</v>
      </c>
      <c r="D189" s="220">
        <v>20580</v>
      </c>
      <c r="E189" s="247">
        <v>3.1399999999999997E-2</v>
      </c>
      <c r="F189" s="185" t="s">
        <v>1286</v>
      </c>
      <c r="G189" s="220">
        <v>19954</v>
      </c>
      <c r="H189" s="221" t="s">
        <v>1414</v>
      </c>
      <c r="I189" s="185" t="s">
        <v>1286</v>
      </c>
      <c r="J189" s="220">
        <v>19969</v>
      </c>
    </row>
    <row r="190" spans="1:10">
      <c r="B190" s="238">
        <v>8</v>
      </c>
      <c r="C190" s="185" t="s">
        <v>1282</v>
      </c>
      <c r="D190" s="220">
        <v>12277</v>
      </c>
      <c r="E190" s="221" t="s">
        <v>1415</v>
      </c>
      <c r="F190" s="185" t="s">
        <v>1282</v>
      </c>
      <c r="G190" s="220">
        <v>12487</v>
      </c>
      <c r="H190" s="221" t="s">
        <v>1416</v>
      </c>
      <c r="I190" s="185" t="s">
        <v>1282</v>
      </c>
      <c r="J190" s="220">
        <v>13283</v>
      </c>
    </row>
    <row r="191" spans="1:10">
      <c r="B191" s="218">
        <v>9</v>
      </c>
      <c r="C191" s="185" t="s">
        <v>1417</v>
      </c>
      <c r="D191" s="220">
        <v>11776</v>
      </c>
      <c r="E191" s="247">
        <v>2.9700000000000001E-2</v>
      </c>
      <c r="F191" s="185" t="s">
        <v>1417</v>
      </c>
      <c r="G191" s="220">
        <v>11436</v>
      </c>
      <c r="H191" s="247">
        <v>4.6300000000000001E-2</v>
      </c>
      <c r="I191" s="185" t="s">
        <v>1417</v>
      </c>
      <c r="J191" s="220">
        <v>10930</v>
      </c>
    </row>
    <row r="192" spans="1:10">
      <c r="A192" s="239"/>
      <c r="B192" s="240">
        <v>10</v>
      </c>
      <c r="C192" s="185" t="s">
        <v>1306</v>
      </c>
      <c r="D192" s="220">
        <v>10297</v>
      </c>
      <c r="E192" s="247">
        <v>2.2100000000000002E-2</v>
      </c>
      <c r="F192" s="185" t="s">
        <v>1306</v>
      </c>
      <c r="G192" s="220">
        <v>10074</v>
      </c>
      <c r="H192" s="221" t="s">
        <v>1418</v>
      </c>
      <c r="I192" s="185" t="s">
        <v>1302</v>
      </c>
      <c r="J192" s="220">
        <v>10872</v>
      </c>
    </row>
    <row r="193" spans="1:10">
      <c r="A193" s="239"/>
      <c r="B193" s="241">
        <v>11</v>
      </c>
      <c r="C193" s="185" t="s">
        <v>1291</v>
      </c>
      <c r="D193" s="220">
        <v>9480</v>
      </c>
      <c r="E193" s="247">
        <v>4.0000000000000002E-4</v>
      </c>
      <c r="F193" s="185" t="s">
        <v>1291</v>
      </c>
      <c r="G193" s="220">
        <v>9476</v>
      </c>
      <c r="H193" s="247">
        <v>4.9299999999999997E-2</v>
      </c>
      <c r="I193" s="185" t="s">
        <v>1306</v>
      </c>
      <c r="J193" s="220">
        <v>10387</v>
      </c>
    </row>
    <row r="194" spans="1:10">
      <c r="A194" s="239"/>
      <c r="B194" s="241">
        <v>12</v>
      </c>
      <c r="C194" s="185" t="s">
        <v>1302</v>
      </c>
      <c r="D194" s="220">
        <v>8630</v>
      </c>
      <c r="E194" s="247">
        <v>7.7000000000000002E-3</v>
      </c>
      <c r="F194" s="185" t="s">
        <v>1302</v>
      </c>
      <c r="G194" s="220">
        <v>8564</v>
      </c>
      <c r="H194" s="221" t="s">
        <v>1419</v>
      </c>
      <c r="I194" s="185" t="s">
        <v>1291</v>
      </c>
      <c r="J194" s="220">
        <v>9031</v>
      </c>
    </row>
    <row r="195" spans="1:10">
      <c r="A195" s="239"/>
      <c r="B195" s="241">
        <v>13</v>
      </c>
      <c r="C195" s="185" t="s">
        <v>1311</v>
      </c>
      <c r="D195" s="220">
        <v>8174</v>
      </c>
      <c r="E195" s="247">
        <v>4.6699999999999998E-2</v>
      </c>
      <c r="F195" s="185" t="s">
        <v>1307</v>
      </c>
      <c r="G195" s="220">
        <v>8309</v>
      </c>
      <c r="H195" s="247">
        <v>2.0999999999999999E-3</v>
      </c>
      <c r="I195" s="185" t="s">
        <v>1307</v>
      </c>
      <c r="J195" s="220">
        <v>8292</v>
      </c>
    </row>
    <row r="196" spans="1:10">
      <c r="A196" s="239"/>
      <c r="B196" s="241">
        <v>14</v>
      </c>
      <c r="C196" s="185" t="s">
        <v>1284</v>
      </c>
      <c r="D196" s="220">
        <v>7620</v>
      </c>
      <c r="E196" s="247">
        <v>4.4999999999999998E-2</v>
      </c>
      <c r="F196" s="185" t="s">
        <v>1311</v>
      </c>
      <c r="G196" s="220">
        <v>7809</v>
      </c>
      <c r="H196" s="247">
        <v>1.9300000000000001E-2</v>
      </c>
      <c r="I196" s="185" t="s">
        <v>1296</v>
      </c>
      <c r="J196" s="220">
        <v>8163</v>
      </c>
    </row>
    <row r="197" spans="1:10">
      <c r="A197" s="239"/>
      <c r="B197" s="241">
        <v>15</v>
      </c>
      <c r="C197" s="185" t="s">
        <v>1307</v>
      </c>
      <c r="D197" s="220">
        <v>7552</v>
      </c>
      <c r="E197" s="221" t="s">
        <v>1420</v>
      </c>
      <c r="F197" s="185" t="s">
        <v>1296</v>
      </c>
      <c r="G197" s="220">
        <v>7498</v>
      </c>
      <c r="H197" s="221" t="s">
        <v>1421</v>
      </c>
      <c r="I197" s="185" t="s">
        <v>1311</v>
      </c>
      <c r="J197" s="220">
        <v>7661</v>
      </c>
    </row>
    <row r="198" spans="1:10">
      <c r="A198" s="239"/>
      <c r="B198" s="241">
        <v>16</v>
      </c>
      <c r="C198" s="185" t="s">
        <v>1320</v>
      </c>
      <c r="D198" s="220">
        <v>7291</v>
      </c>
      <c r="E198" s="247">
        <v>0.46050000000000002</v>
      </c>
      <c r="F198" s="185" t="s">
        <v>1284</v>
      </c>
      <c r="G198" s="220">
        <v>7292</v>
      </c>
      <c r="H198" s="221" t="s">
        <v>1422</v>
      </c>
      <c r="I198" s="185" t="s">
        <v>1288</v>
      </c>
      <c r="J198" s="220">
        <v>7652</v>
      </c>
    </row>
    <row r="199" spans="1:10">
      <c r="A199" s="239"/>
      <c r="B199" s="241">
        <v>17</v>
      </c>
      <c r="C199" s="185" t="s">
        <v>1296</v>
      </c>
      <c r="D199" s="220">
        <v>7029</v>
      </c>
      <c r="E199" s="221" t="s">
        <v>1423</v>
      </c>
      <c r="F199" s="185" t="s">
        <v>1288</v>
      </c>
      <c r="G199" s="220">
        <v>6778</v>
      </c>
      <c r="H199" s="221" t="s">
        <v>1424</v>
      </c>
      <c r="I199" s="185" t="s">
        <v>1284</v>
      </c>
      <c r="J199" s="220">
        <v>7554</v>
      </c>
    </row>
    <row r="200" spans="1:10">
      <c r="A200" s="239"/>
      <c r="B200" s="241">
        <v>18</v>
      </c>
      <c r="C200" s="185" t="s">
        <v>1323</v>
      </c>
      <c r="D200" s="220">
        <v>6968</v>
      </c>
      <c r="E200" s="247">
        <v>0.1045</v>
      </c>
      <c r="F200" s="185" t="s">
        <v>1315</v>
      </c>
      <c r="G200" s="220">
        <v>6735</v>
      </c>
      <c r="H200" s="221" t="s">
        <v>1425</v>
      </c>
      <c r="I200" s="185" t="s">
        <v>1315</v>
      </c>
      <c r="J200" s="220">
        <v>6926</v>
      </c>
    </row>
    <row r="201" spans="1:10">
      <c r="A201" s="239"/>
      <c r="B201" s="241">
        <v>19</v>
      </c>
      <c r="C201" s="185" t="s">
        <v>1315</v>
      </c>
      <c r="D201" s="220">
        <v>6854</v>
      </c>
      <c r="E201" s="247">
        <v>1.77E-2</v>
      </c>
      <c r="F201" s="185" t="s">
        <v>1426</v>
      </c>
      <c r="G201" s="220">
        <v>6493</v>
      </c>
      <c r="H201" s="247">
        <v>6.7900000000000002E-2</v>
      </c>
      <c r="I201" s="185" t="s">
        <v>1323</v>
      </c>
      <c r="J201" s="220">
        <v>6157</v>
      </c>
    </row>
    <row r="202" spans="1:10">
      <c r="A202" s="239"/>
      <c r="B202" s="241">
        <v>20</v>
      </c>
      <c r="C202" s="185" t="s">
        <v>1293</v>
      </c>
      <c r="D202" s="220">
        <v>6366</v>
      </c>
      <c r="E202" s="247">
        <v>9.7000000000000003E-3</v>
      </c>
      <c r="F202" s="185" t="s">
        <v>1323</v>
      </c>
      <c r="G202" s="220">
        <v>6309</v>
      </c>
      <c r="H202" s="247">
        <v>2.47E-2</v>
      </c>
      <c r="I202" s="185" t="s">
        <v>1426</v>
      </c>
      <c r="J202" s="220">
        <v>6080</v>
      </c>
    </row>
    <row r="203" spans="1:10">
      <c r="A203" s="239"/>
      <c r="B203" s="241">
        <v>21</v>
      </c>
      <c r="C203" s="185" t="s">
        <v>1314</v>
      </c>
      <c r="D203" s="220">
        <v>6233</v>
      </c>
      <c r="E203" s="247">
        <v>2.3599999999999999E-2</v>
      </c>
      <c r="F203" s="185" t="s">
        <v>1293</v>
      </c>
      <c r="G203" s="220">
        <v>6305</v>
      </c>
      <c r="H203" s="247">
        <v>4.1099999999999998E-2</v>
      </c>
      <c r="I203" s="185" t="s">
        <v>1314</v>
      </c>
      <c r="J203" s="220">
        <v>6068</v>
      </c>
    </row>
    <row r="204" spans="1:10">
      <c r="A204" s="239"/>
      <c r="B204" s="241">
        <v>22</v>
      </c>
      <c r="C204" s="185" t="s">
        <v>1288</v>
      </c>
      <c r="D204" s="220">
        <v>6212</v>
      </c>
      <c r="E204" s="221" t="s">
        <v>1427</v>
      </c>
      <c r="F204" s="185" t="s">
        <v>1325</v>
      </c>
      <c r="G204" s="220">
        <v>6124</v>
      </c>
      <c r="H204" s="247">
        <v>0.13320000000000001</v>
      </c>
      <c r="I204" s="185" t="s">
        <v>1293</v>
      </c>
      <c r="J204" s="220">
        <v>6056</v>
      </c>
    </row>
    <row r="205" spans="1:10">
      <c r="A205" s="239"/>
      <c r="B205" s="241">
        <v>23</v>
      </c>
      <c r="C205" s="185" t="s">
        <v>1426</v>
      </c>
      <c r="D205" s="220">
        <v>6183</v>
      </c>
      <c r="E205" s="221" t="s">
        <v>1326</v>
      </c>
      <c r="F205" s="185" t="s">
        <v>1314</v>
      </c>
      <c r="G205" s="220">
        <v>6089</v>
      </c>
      <c r="H205" s="247">
        <v>3.5000000000000001E-3</v>
      </c>
      <c r="I205" s="185" t="s">
        <v>1325</v>
      </c>
      <c r="J205" s="220">
        <v>5404</v>
      </c>
    </row>
    <row r="206" spans="1:10">
      <c r="A206" s="239"/>
      <c r="B206" s="241">
        <v>24</v>
      </c>
      <c r="C206" s="185" t="s">
        <v>1325</v>
      </c>
      <c r="D206" s="220">
        <v>6136</v>
      </c>
      <c r="E206" s="247">
        <v>2E-3</v>
      </c>
      <c r="F206" s="185" t="s">
        <v>1320</v>
      </c>
      <c r="G206" s="220">
        <v>4992</v>
      </c>
      <c r="H206" s="221" t="s">
        <v>1428</v>
      </c>
      <c r="I206" s="185" t="s">
        <v>1329</v>
      </c>
      <c r="J206" s="220">
        <v>5327</v>
      </c>
    </row>
    <row r="207" spans="1:10">
      <c r="A207" s="239"/>
      <c r="B207" s="241">
        <v>25</v>
      </c>
      <c r="C207" s="185" t="s">
        <v>1299</v>
      </c>
      <c r="D207" s="220">
        <v>4923</v>
      </c>
      <c r="E207" s="247">
        <v>5.62E-2</v>
      </c>
      <c r="F207" s="185" t="s">
        <v>1312</v>
      </c>
      <c r="G207" s="220">
        <v>4761</v>
      </c>
      <c r="H207" s="221" t="s">
        <v>1346</v>
      </c>
      <c r="I207" s="185" t="s">
        <v>1320</v>
      </c>
      <c r="J207" s="220">
        <v>5108</v>
      </c>
    </row>
    <row r="208" spans="1:10">
      <c r="A208" s="239"/>
      <c r="B208" s="241">
        <v>26</v>
      </c>
      <c r="C208" s="185" t="s">
        <v>1429</v>
      </c>
      <c r="D208" s="220">
        <v>4730</v>
      </c>
      <c r="E208" s="247">
        <v>0.12379999999999999</v>
      </c>
      <c r="F208" s="185" t="s">
        <v>1299</v>
      </c>
      <c r="G208" s="220">
        <v>4661</v>
      </c>
      <c r="H208" s="221" t="s">
        <v>1430</v>
      </c>
      <c r="I208" s="185" t="s">
        <v>1299</v>
      </c>
      <c r="J208" s="220">
        <v>5031</v>
      </c>
    </row>
    <row r="209" spans="1:10">
      <c r="A209" s="239"/>
      <c r="B209" s="241">
        <v>27</v>
      </c>
      <c r="C209" s="185" t="s">
        <v>1329</v>
      </c>
      <c r="D209" s="220">
        <v>4328</v>
      </c>
      <c r="E209" s="247">
        <v>2.8799999999999999E-2</v>
      </c>
      <c r="F209" s="185" t="s">
        <v>1429</v>
      </c>
      <c r="G209" s="220">
        <v>4209</v>
      </c>
      <c r="H209" s="247">
        <v>6.8000000000000005E-2</v>
      </c>
      <c r="I209" s="185" t="s">
        <v>1312</v>
      </c>
      <c r="J209" s="220">
        <v>4811</v>
      </c>
    </row>
    <row r="210" spans="1:10">
      <c r="A210" s="239"/>
      <c r="B210" s="241">
        <v>28</v>
      </c>
      <c r="C210" s="185" t="s">
        <v>1331</v>
      </c>
      <c r="D210" s="220">
        <v>4287</v>
      </c>
      <c r="E210" s="247">
        <v>6.2199999999999998E-2</v>
      </c>
      <c r="F210" s="185" t="s">
        <v>1329</v>
      </c>
      <c r="G210" s="220">
        <v>4207</v>
      </c>
      <c r="H210" s="221" t="s">
        <v>1431</v>
      </c>
      <c r="I210" s="185" t="s">
        <v>1429</v>
      </c>
      <c r="J210" s="220">
        <v>3941</v>
      </c>
    </row>
    <row r="211" spans="1:10">
      <c r="A211" s="239"/>
      <c r="B211" s="241">
        <v>29</v>
      </c>
      <c r="C211" s="185" t="s">
        <v>1312</v>
      </c>
      <c r="D211" s="220">
        <v>3862</v>
      </c>
      <c r="E211" s="221" t="s">
        <v>1432</v>
      </c>
      <c r="F211" s="185" t="s">
        <v>1331</v>
      </c>
      <c r="G211" s="220">
        <v>4036</v>
      </c>
      <c r="H211" s="247">
        <v>5.8999999999999997E-2</v>
      </c>
      <c r="I211" s="185" t="s">
        <v>1338</v>
      </c>
      <c r="J211" s="220">
        <v>3828</v>
      </c>
    </row>
    <row r="212" spans="1:10">
      <c r="A212" s="239"/>
      <c r="B212" s="241">
        <v>30</v>
      </c>
      <c r="C212" s="185" t="s">
        <v>1339</v>
      </c>
      <c r="D212" s="220">
        <v>3668</v>
      </c>
      <c r="E212" s="247">
        <v>8.7499999999999994E-2</v>
      </c>
      <c r="F212" s="185" t="s">
        <v>1339</v>
      </c>
      <c r="G212" s="220">
        <v>3373</v>
      </c>
      <c r="H212" s="247">
        <v>4.1000000000000002E-2</v>
      </c>
      <c r="I212" s="185" t="s">
        <v>1331</v>
      </c>
      <c r="J212" s="220">
        <v>3811</v>
      </c>
    </row>
    <row r="213" spans="1:10">
      <c r="A213" s="239"/>
      <c r="B213" s="241">
        <v>31</v>
      </c>
      <c r="C213" s="185" t="s">
        <v>1324</v>
      </c>
      <c r="D213" s="220">
        <v>3603</v>
      </c>
      <c r="E213" s="247">
        <v>0.28860000000000002</v>
      </c>
      <c r="F213" s="185" t="s">
        <v>1342</v>
      </c>
      <c r="G213" s="220">
        <v>3159</v>
      </c>
      <c r="H213" s="247">
        <v>3.7100000000000001E-2</v>
      </c>
      <c r="I213" s="185" t="s">
        <v>1318</v>
      </c>
      <c r="J213" s="220">
        <v>3587</v>
      </c>
    </row>
    <row r="214" spans="1:10">
      <c r="A214" s="239"/>
      <c r="B214" s="241">
        <v>32</v>
      </c>
      <c r="C214" s="185" t="s">
        <v>1342</v>
      </c>
      <c r="D214" s="220">
        <v>3590</v>
      </c>
      <c r="E214" s="247">
        <v>0.13639999999999999</v>
      </c>
      <c r="F214" s="185" t="s">
        <v>1340</v>
      </c>
      <c r="G214" s="220">
        <v>3015</v>
      </c>
      <c r="H214" s="221" t="s">
        <v>1433</v>
      </c>
      <c r="I214" s="185" t="s">
        <v>1324</v>
      </c>
      <c r="J214" s="220">
        <v>3417</v>
      </c>
    </row>
    <row r="215" spans="1:10">
      <c r="A215" s="239"/>
      <c r="B215" s="241">
        <v>33</v>
      </c>
      <c r="C215" s="185" t="s">
        <v>1318</v>
      </c>
      <c r="D215" s="220">
        <v>3049</v>
      </c>
      <c r="E215" s="247">
        <v>0.12429999999999999</v>
      </c>
      <c r="F215" s="185" t="s">
        <v>1434</v>
      </c>
      <c r="G215" s="220">
        <v>2958</v>
      </c>
      <c r="H215" s="221" t="s">
        <v>1357</v>
      </c>
      <c r="I215" s="185" t="s">
        <v>1339</v>
      </c>
      <c r="J215" s="220">
        <v>3240</v>
      </c>
    </row>
    <row r="216" spans="1:10">
      <c r="A216" s="239"/>
      <c r="B216" s="241">
        <v>34</v>
      </c>
      <c r="C216" s="185" t="s">
        <v>1345</v>
      </c>
      <c r="D216" s="220">
        <v>2911</v>
      </c>
      <c r="E216" s="247">
        <v>0.1119</v>
      </c>
      <c r="F216" s="185" t="s">
        <v>1338</v>
      </c>
      <c r="G216" s="220">
        <v>2937</v>
      </c>
      <c r="H216" s="221" t="s">
        <v>1435</v>
      </c>
      <c r="I216" s="185" t="s">
        <v>1340</v>
      </c>
      <c r="J216" s="220">
        <v>3073</v>
      </c>
    </row>
    <row r="217" spans="1:10">
      <c r="A217" s="239"/>
      <c r="B217" s="241">
        <v>35</v>
      </c>
      <c r="C217" s="185" t="s">
        <v>1359</v>
      </c>
      <c r="D217" s="220">
        <v>2831</v>
      </c>
      <c r="E217" s="247">
        <v>6.7500000000000004E-2</v>
      </c>
      <c r="F217" s="185" t="s">
        <v>1333</v>
      </c>
      <c r="G217" s="220">
        <v>2855</v>
      </c>
      <c r="H217" s="221" t="s">
        <v>1279</v>
      </c>
      <c r="I217" s="185" t="s">
        <v>1342</v>
      </c>
      <c r="J217" s="220">
        <v>3046</v>
      </c>
    </row>
    <row r="218" spans="1:10">
      <c r="A218" s="239"/>
      <c r="B218" s="241">
        <v>36</v>
      </c>
      <c r="C218" s="185" t="s">
        <v>1356</v>
      </c>
      <c r="D218" s="220">
        <v>2816</v>
      </c>
      <c r="E218" s="247">
        <v>7.6499999999999999E-2</v>
      </c>
      <c r="F218" s="185" t="s">
        <v>1324</v>
      </c>
      <c r="G218" s="220">
        <v>2796</v>
      </c>
      <c r="H218" s="221" t="s">
        <v>1436</v>
      </c>
      <c r="I218" s="185" t="s">
        <v>1434</v>
      </c>
      <c r="J218" s="220">
        <v>2983</v>
      </c>
    </row>
    <row r="219" spans="1:10">
      <c r="A219" s="239"/>
      <c r="B219" s="241">
        <v>37</v>
      </c>
      <c r="C219" s="185" t="s">
        <v>1317</v>
      </c>
      <c r="D219" s="220">
        <v>2747</v>
      </c>
      <c r="E219" s="247">
        <v>8.4900000000000003E-2</v>
      </c>
      <c r="F219" s="185" t="s">
        <v>1318</v>
      </c>
      <c r="G219" s="220">
        <v>2712</v>
      </c>
      <c r="H219" s="221" t="s">
        <v>1437</v>
      </c>
      <c r="I219" s="185" t="s">
        <v>1317</v>
      </c>
      <c r="J219" s="220">
        <v>2880</v>
      </c>
    </row>
    <row r="220" spans="1:10">
      <c r="A220" s="239"/>
      <c r="B220" s="241">
        <v>38</v>
      </c>
      <c r="C220" s="185" t="s">
        <v>1333</v>
      </c>
      <c r="D220" s="220">
        <v>2742</v>
      </c>
      <c r="E220" s="221" t="s">
        <v>1438</v>
      </c>
      <c r="F220" s="185" t="s">
        <v>1359</v>
      </c>
      <c r="G220" s="220">
        <v>2652</v>
      </c>
      <c r="H220" s="247">
        <v>6.8099999999999994E-2</v>
      </c>
      <c r="I220" s="185" t="s">
        <v>1345</v>
      </c>
      <c r="J220" s="220">
        <v>2850</v>
      </c>
    </row>
    <row r="221" spans="1:10">
      <c r="A221" s="239"/>
      <c r="B221" s="241">
        <v>39</v>
      </c>
      <c r="C221" s="185" t="s">
        <v>1434</v>
      </c>
      <c r="D221" s="220">
        <v>2613</v>
      </c>
      <c r="E221" s="221" t="s">
        <v>1439</v>
      </c>
      <c r="F221" s="185" t="s">
        <v>1345</v>
      </c>
      <c r="G221" s="220">
        <v>2618</v>
      </c>
      <c r="H221" s="221" t="s">
        <v>1440</v>
      </c>
      <c r="I221" s="185" t="s">
        <v>1441</v>
      </c>
      <c r="J221" s="220">
        <v>2681</v>
      </c>
    </row>
    <row r="222" spans="1:10">
      <c r="A222" s="239"/>
      <c r="B222" s="241">
        <v>40</v>
      </c>
      <c r="C222" s="185" t="s">
        <v>1361</v>
      </c>
      <c r="D222" s="220">
        <v>2611</v>
      </c>
      <c r="E222" s="247">
        <v>1.6E-2</v>
      </c>
      <c r="F222" s="185" t="s">
        <v>1356</v>
      </c>
      <c r="G222" s="220">
        <v>2616</v>
      </c>
      <c r="H222" s="247">
        <v>8.6800000000000002E-2</v>
      </c>
      <c r="I222" s="185" t="s">
        <v>1361</v>
      </c>
      <c r="J222" s="220">
        <v>2619</v>
      </c>
    </row>
    <row r="223" spans="1:10">
      <c r="A223" s="239"/>
      <c r="B223" s="241">
        <v>41</v>
      </c>
      <c r="C223" s="185" t="s">
        <v>1347</v>
      </c>
      <c r="D223" s="220">
        <v>2534</v>
      </c>
      <c r="E223" s="247">
        <v>2.3400000000000001E-2</v>
      </c>
      <c r="F223" s="185" t="s">
        <v>1361</v>
      </c>
      <c r="G223" s="220">
        <v>2570</v>
      </c>
      <c r="H223" s="221" t="s">
        <v>1442</v>
      </c>
      <c r="I223" s="185" t="s">
        <v>1366</v>
      </c>
      <c r="J223" s="220">
        <v>2571</v>
      </c>
    </row>
    <row r="224" spans="1:10">
      <c r="A224" s="239"/>
      <c r="B224" s="241">
        <v>42</v>
      </c>
      <c r="C224" s="185" t="s">
        <v>1340</v>
      </c>
      <c r="D224" s="220">
        <v>2517</v>
      </c>
      <c r="E224" s="221" t="s">
        <v>1443</v>
      </c>
      <c r="F224" s="185" t="s">
        <v>1317</v>
      </c>
      <c r="G224" s="220">
        <v>2532</v>
      </c>
      <c r="H224" s="221" t="s">
        <v>1444</v>
      </c>
      <c r="I224" s="185" t="s">
        <v>1359</v>
      </c>
      <c r="J224" s="220">
        <v>2483</v>
      </c>
    </row>
    <row r="225" spans="1:10">
      <c r="A225" s="239"/>
      <c r="B225" s="241">
        <v>43</v>
      </c>
      <c r="C225" s="185" t="s">
        <v>1338</v>
      </c>
      <c r="D225" s="220">
        <v>2488</v>
      </c>
      <c r="E225" s="221" t="s">
        <v>1445</v>
      </c>
      <c r="F225" s="185" t="s">
        <v>1441</v>
      </c>
      <c r="G225" s="220">
        <v>2499</v>
      </c>
      <c r="H225" s="221" t="s">
        <v>1446</v>
      </c>
      <c r="I225" s="185" t="s">
        <v>1356</v>
      </c>
      <c r="J225" s="220">
        <v>2407</v>
      </c>
    </row>
    <row r="226" spans="1:10">
      <c r="A226" s="239"/>
      <c r="B226" s="241">
        <v>44</v>
      </c>
      <c r="C226" s="185" t="s">
        <v>1441</v>
      </c>
      <c r="D226" s="220">
        <v>2117</v>
      </c>
      <c r="E226" s="221" t="s">
        <v>1445</v>
      </c>
      <c r="F226" s="185" t="s">
        <v>1347</v>
      </c>
      <c r="G226" s="220">
        <v>2476</v>
      </c>
      <c r="H226" s="247">
        <v>5.1400000000000001E-2</v>
      </c>
      <c r="I226" s="185" t="s">
        <v>1347</v>
      </c>
      <c r="J226" s="220">
        <v>2355</v>
      </c>
    </row>
    <row r="227" spans="1:10">
      <c r="A227" s="239"/>
      <c r="B227" s="241">
        <v>45</v>
      </c>
      <c r="C227" s="185" t="s">
        <v>1447</v>
      </c>
      <c r="D227" s="220">
        <v>2058</v>
      </c>
      <c r="E227" s="247">
        <v>7.5800000000000006E-2</v>
      </c>
      <c r="F227" s="185" t="s">
        <v>1366</v>
      </c>
      <c r="G227" s="220">
        <v>2229</v>
      </c>
      <c r="H227" s="221" t="s">
        <v>1448</v>
      </c>
      <c r="I227" s="185" t="s">
        <v>1449</v>
      </c>
      <c r="J227" s="220">
        <v>1958</v>
      </c>
    </row>
    <row r="228" spans="1:10">
      <c r="A228" s="239"/>
      <c r="B228" s="241">
        <v>46</v>
      </c>
      <c r="C228" s="185" t="s">
        <v>1450</v>
      </c>
      <c r="D228" s="220">
        <v>2025</v>
      </c>
      <c r="E228" s="247">
        <v>6.6900000000000001E-2</v>
      </c>
      <c r="F228" s="185" t="s">
        <v>1447</v>
      </c>
      <c r="G228" s="220">
        <v>1913</v>
      </c>
      <c r="H228" s="247">
        <v>1.1599999999999999E-2</v>
      </c>
      <c r="I228" s="185" t="s">
        <v>1447</v>
      </c>
      <c r="J228" s="220">
        <v>1891</v>
      </c>
    </row>
    <row r="229" spans="1:10">
      <c r="A229" s="239"/>
      <c r="B229" s="241">
        <v>47</v>
      </c>
      <c r="C229" s="185" t="s">
        <v>1366</v>
      </c>
      <c r="D229" s="220">
        <v>2000</v>
      </c>
      <c r="E229" s="221" t="s">
        <v>1451</v>
      </c>
      <c r="F229" s="185" t="s">
        <v>1450</v>
      </c>
      <c r="G229" s="220">
        <v>1898</v>
      </c>
      <c r="H229" s="247">
        <v>0.21429999999999999</v>
      </c>
      <c r="I229" s="185" t="s">
        <v>1452</v>
      </c>
      <c r="J229" s="220">
        <v>1818</v>
      </c>
    </row>
    <row r="230" spans="1:10">
      <c r="A230" s="239"/>
      <c r="B230" s="241">
        <v>48</v>
      </c>
      <c r="C230" s="185" t="s">
        <v>1453</v>
      </c>
      <c r="D230" s="220">
        <v>1750</v>
      </c>
      <c r="E230" s="221" t="s">
        <v>1279</v>
      </c>
      <c r="F230" s="185" t="s">
        <v>1452</v>
      </c>
      <c r="G230" s="220">
        <v>1804</v>
      </c>
      <c r="H230" s="221" t="s">
        <v>1454</v>
      </c>
      <c r="I230" s="185" t="s">
        <v>1455</v>
      </c>
      <c r="J230" s="220">
        <v>1681</v>
      </c>
    </row>
    <row r="231" spans="1:10">
      <c r="A231" s="239"/>
      <c r="B231" s="241">
        <v>49</v>
      </c>
      <c r="C231" s="185" t="s">
        <v>1456</v>
      </c>
      <c r="D231" s="220">
        <v>1680</v>
      </c>
      <c r="E231" s="247">
        <v>0.1074</v>
      </c>
      <c r="F231" s="185" t="s">
        <v>1449</v>
      </c>
      <c r="G231" s="220">
        <v>1760</v>
      </c>
      <c r="H231" s="221" t="s">
        <v>1457</v>
      </c>
      <c r="I231" s="185" t="s">
        <v>1458</v>
      </c>
      <c r="J231" s="220">
        <v>1669</v>
      </c>
    </row>
    <row r="232" spans="1:10">
      <c r="A232" s="239"/>
      <c r="B232" s="241">
        <v>50</v>
      </c>
      <c r="C232" s="185" t="s">
        <v>1459</v>
      </c>
      <c r="D232" s="220">
        <v>1677</v>
      </c>
      <c r="E232" s="221" t="s">
        <v>1279</v>
      </c>
      <c r="F232" s="185" t="s">
        <v>1460</v>
      </c>
      <c r="G232" s="220">
        <v>1721</v>
      </c>
      <c r="H232" s="247">
        <v>3.4299999999999997E-2</v>
      </c>
      <c r="I232" s="185" t="s">
        <v>1460</v>
      </c>
      <c r="J232" s="220">
        <v>1664</v>
      </c>
    </row>
    <row r="233" spans="1:10">
      <c r="A233" s="239"/>
      <c r="B233" s="227"/>
      <c r="C233" s="228"/>
      <c r="D233" s="227"/>
      <c r="E233" s="227"/>
      <c r="F233" s="228"/>
      <c r="G233" s="227"/>
      <c r="H233" s="227"/>
      <c r="I233" s="228"/>
      <c r="J233" s="227"/>
    </row>
  </sheetData>
  <mergeCells count="16">
    <mergeCell ref="B122:B123"/>
    <mergeCell ref="C122:E122"/>
    <mergeCell ref="F122:H122"/>
    <mergeCell ref="I122:J122"/>
    <mergeCell ref="B181:B182"/>
    <mergeCell ref="C181:E181"/>
    <mergeCell ref="F181:H181"/>
    <mergeCell ref="I181:J181"/>
    <mergeCell ref="B6:B7"/>
    <mergeCell ref="C6:E6"/>
    <mergeCell ref="F6:H6"/>
    <mergeCell ref="I6:J6"/>
    <mergeCell ref="B63:B64"/>
    <mergeCell ref="C63:E63"/>
    <mergeCell ref="F63:H63"/>
    <mergeCell ref="I63:J63"/>
  </mergeCells>
  <phoneticPr fontId="1"/>
  <pageMargins left="0.70866141732283472" right="0.70866141732283472" top="0.74803149606299213" bottom="0.74803149606299213" header="0.31496062992125984" footer="0.31496062992125984"/>
  <pageSetup paperSize="9" orientation="portrait" horizontalDpi="300" verticalDpi="300" r:id="rId1"/>
  <headerFooter>
    <oddHeader>&amp;C海外在留邦人数統計（平成24年速報版)</oddHeader>
    <oddFooter>&amp;C外務省領事局政策課</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27</vt:i4>
      </vt:variant>
    </vt:vector>
  </HeadingPairs>
  <TitlesOfParts>
    <vt:vector size="27" baseType="lpstr">
      <vt:lpstr>1.1.表紙</vt:lpstr>
      <vt:lpstr>1.2.統計説明</vt:lpstr>
      <vt:lpstr>2.1.邦人の動向 (全般)</vt:lpstr>
      <vt:lpstr>2.2.邦人数推移</vt:lpstr>
      <vt:lpstr>2.3.地域別推移</vt:lpstr>
      <vt:lpstr>2.4.男女別推移</vt:lpstr>
      <vt:lpstr>2.5.永住者地域別推移</vt:lpstr>
      <vt:lpstr>2.6.長期滞在者地域別推移</vt:lpstr>
      <vt:lpstr>2.7.1-4.邦人数上位50 位推移</vt:lpstr>
      <vt:lpstr>2.7.5.在外公館別邦人総数（順位）</vt:lpstr>
      <vt:lpstr>2.8.長期滞在者、職業別、地域別構成</vt:lpstr>
      <vt:lpstr>2.9.就学・地域別子女数</vt:lpstr>
      <vt:lpstr>3.1.統計表（目次）</vt:lpstr>
      <vt:lpstr>3.2.統計表の見方</vt:lpstr>
      <vt:lpstr>3.3.地域別</vt:lpstr>
      <vt:lpstr>3.4.アジア</vt:lpstr>
      <vt:lpstr>3.5.大洋州</vt:lpstr>
      <vt:lpstr>3.6.北米</vt:lpstr>
      <vt:lpstr>3.7.中米・カリブ</vt:lpstr>
      <vt:lpstr>3.8.南米</vt:lpstr>
      <vt:lpstr>3.9.西欧</vt:lpstr>
      <vt:lpstr>3.10.中・東欧、旧ソ連</vt:lpstr>
      <vt:lpstr>3.11.中東</vt:lpstr>
      <vt:lpstr>3.12.アフリカ</vt:lpstr>
      <vt:lpstr>3.13.南極</vt:lpstr>
      <vt:lpstr>4.在外公館の調査地域区分</vt:lpstr>
      <vt:lpstr>5.奥付</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海外在留邦人数統計（平成23年)</dc:title>
  <dc:subject>速報版</dc:subject>
  <dc:creator/>
  <cp:lastModifiedBy/>
  <dcterms:created xsi:type="dcterms:W3CDTF">2006-09-13T11:12:02Z</dcterms:created>
  <dcterms:modified xsi:type="dcterms:W3CDTF">2019-09-27T05:18:24Z</dcterms:modified>
</cp:coreProperties>
</file>