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<sst xmlns="http://schemas.openxmlformats.org/spreadsheetml/2006/main" count="2899" uniqueCount="649">
  <si>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</si>
  <si>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</si>
  <si>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</si>
  <si>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</si>
  <si>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</si>
  <si>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</si>
  <si>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</si>
  <si>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</si>
  <si>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</si>
  <si>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</si>
  <si>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</si>
  <si>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</si>
  <si>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</si>
  <si>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</si>
  <si>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</si>
  <si>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</si>
  <si>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</si>
  <si>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</si>
  <si>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</si>
  <si>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</si>
  <si>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</si>
  <si>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</si>
  <si>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</si>
  <si>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</si>
  <si>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</si>
  <si>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</si>
  <si>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</si>
  <si>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</si>
  <si>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</si>
  <si>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</si>
  <si>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</si>
  <si>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</si>
  <si>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</si>
  <si>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</si>
  <si>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</si>
  <si>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</si>
  <si>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</si>
  <si>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</si>
  <si>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</si>
  <si>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</si>
  <si>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</si>
  <si>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</si>
  <si>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</si>
  <si>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</si>
  <si>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</si>
  <si>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</si>
  <si>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</si>
  <si>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</si>
  <si>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</si>
  <si>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</si>
  <si>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</si>
  <si>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</si>
  <si>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</si>
  <si>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</si>
  <si>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</si>
  <si>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</si>
  <si>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</si>
  <si>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</si>
  <si>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</si>
  <si>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</si>
  <si>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</si>
  <si>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</si>
  <si>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</si>
  <si>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</si>
  <si>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</si>
  <si>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</si>
  <si>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</si>
  <si>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</si>
  <si>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</si>
  <si>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</si>
  <si>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</si>
  <si>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</si>
  <si>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</si>
  <si>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</si>
  <si>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</si>
  <si>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</si>
  <si>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</si>
  <si>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</si>
  <si>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</si>
  <si>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</si>
  <si>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</si>
  <si>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</si>
  <si>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</si>
  <si>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</si>
  <si>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</si>
  <si>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</si>
  <si>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</si>
  <si>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</si>
  <si>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</si>
  <si>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</si>
  <si>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</si>
  <si>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</si>
  <si>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</si>
  <si>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</si>
  <si>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</si>
  <si>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</si>
  <si>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</si>
  <si>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</si>
  <si>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</si>
  <si>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</si>
  <si>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</si>
  <si>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</si>
  <si>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</si>
  <si>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</si>
  <si>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</si>
  <si>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</si>
  <si>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</si>
  <si>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</si>
  <si>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</si>
  <si>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</si>
  <si>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</si>
  <si>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</si>
  <si>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</si>
  <si>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</si>
  <si>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</si>
  <si>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</si>
  <si>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</si>
  <si>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</si>
  <si>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</si>
  <si>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</si>
  <si>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</si>
  <si>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</si>
  <si>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</si>
  <si>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</si>
  <si>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</si>
  <si>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</si>
  <si>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</si>
  <si>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</si>
  <si>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</si>
  <si>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</si>
  <si>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</si>
  <si>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</si>
  <si>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</si>
  <si>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</si>
  <si>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</si>
  <si>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</si>
  <si>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</si>
  <si>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</si>
  <si>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</si>
  <si>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</si>
  <si>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</si>
  <si>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</si>
  <si>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</si>
  <si>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</si>
  <si>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</si>
  <si>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</si>
  <si>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</si>
  <si>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</si>
  <si>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</si>
  <si>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</si>
  <si>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</si>
  <si>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</si>
  <si>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</si>
  <si>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</si>
  <si>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</si>
  <si>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</si>
  <si>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</si>
  <si>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</si>
  <si>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</si>
  <si>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</si>
  <si>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</si>
  <si>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</si>
  <si>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</si>
  <si>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</si>
  <si>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</si>
  <si>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</si>
  <si>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</si>
  <si>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</si>
  <si>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</si>
  <si>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</si>
  <si>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</si>
  <si>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</si>
  <si>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</si>
  <si>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</si>
  <si>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</si>
  <si>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</si>
  <si>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</si>
  <si>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</si>
  <si>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</si>
  <si>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</si>
  <si>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</si>
  <si>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</si>
  <si>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</si>
  <si>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</si>
  <si>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</si>
  <si>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</si>
  <si>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</si>
  <si>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</si>
  <si>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</si>
  <si>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</si>
  <si>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</si>
  <si>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</si>
  <si>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</si>
  <si>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</si>
  <si>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</si>
  <si>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</si>
  <si>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</si>
  <si>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</si>
  <si>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</si>
  <si>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</si>
  <si>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</si>
  <si>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</si>
  <si>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</si>
  <si>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</si>
  <si>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</si>
  <si>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</si>
  <si>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</si>
  <si>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</si>
  <si>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</si>
  <si>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</si>
  <si>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</si>
  <si>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</si>
  <si>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</si>
  <si>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</si>
  <si>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</si>
  <si>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</si>
  <si>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</si>
  <si>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</si>
  <si>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</si>
  <si>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</si>
  <si>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</si>
  <si>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</si>
  <si>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</si>
  <si>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</si>
  <si>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</si>
  <si>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</si>
  <si>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</si>
  <si>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</si>
  <si>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</si>
  <si>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</si>
  <si>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</si>
  <si>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</si>
  <si>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</si>
  <si>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</si>
  <si>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</si>
  <si>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</si>
  <si>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</si>
  <si>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</si>
  <si>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</si>
  <si>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</si>
  <si>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</si>
  <si>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</si>
  <si>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</si>
  <si>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</si>
  <si>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</si>
  <si>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</si>
  <si>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</si>
  <si>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</si>
  <si>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</si>
  <si>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</si>
  <si>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</si>
  <si>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</si>
  <si>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</si>
  <si>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</si>
  <si>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</si>
  <si>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</si>
  <si>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</si>
  <si>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</si>
  <si>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</si>
  <si>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</si>
  <si>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</si>
  <si>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</si>
  <si>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</si>
  <si>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</si>
  <si>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</si>
  <si>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</si>
  <si>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</si>
  <si>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</si>
  <si>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</si>
  <si>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</si>
  <si>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</si>
  <si>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</si>
  <si>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</si>
  <si>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</si>
  <si>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</si>
  <si>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</si>
  <si>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</si>
  <si>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</si>
  <si>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</si>
  <si>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</si>
  <si>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</si>
  <si>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</si>
  <si>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</si>
  <si>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</si>
  <si>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</si>
  <si>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</si>
  <si>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</si>
  <si>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</si>
  <si>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</si>
  <si>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</si>
  <si>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</si>
  <si>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</si>
  <si>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</si>
  <si>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</si>
  <si>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</si>
  <si>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</si>
  <si>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</si>
  <si>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</si>
  <si>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</si>
  <si>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</si>
  <si>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</si>
  <si>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</si>
  <si>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</si>
  <si>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</si>
  <si>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</si>
  <si>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</si>
  <si>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</si>
  <si>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</si>
  <si>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</si>
  <si>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</si>
  <si>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</si>
  <si>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</si>
  <si>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</si>
  <si>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</si>
  <si>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</si>
  <si>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</si>
  <si>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</si>
  <si>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</si>
  <si>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</si>
  <si>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</si>
  <si>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</si>
  <si>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</si>
  <si>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</si>
  <si>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</si>
  <si>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</si>
  <si>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</si>
  <si>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</si>
  <si>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</si>
  <si>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</si>
  <si>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</si>
  <si>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</si>
  <si>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</si>
  <si>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</si>
  <si>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</si>
  <si>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</si>
  <si>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</si>
  <si>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</si>
  <si>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</si>
  <si>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</si>
  <si>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</si>
  <si>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</si>
  <si>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</si>
  <si>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</si>
  <si>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</si>
  <si>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</si>
  <si>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</si>
  <si>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</si>
  <si>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</si>
  <si>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</si>
  <si>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</si>
  <si>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</si>
  <si>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</si>
  <si>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</si>
  <si>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</si>
  <si>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</si>
  <si>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</si>
  <si>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</si>
  <si>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</si>
  <si>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</si>
  <si>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</si>
  <si>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</si>
  <si>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</si>
  <si>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</si>
  <si>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</si>
  <si>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</si>
  <si>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</si>
  <si>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</si>
  <si>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</si>
  <si>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</si>
  <si>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</si>
  <si>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</si>
  <si>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</si>
  <si>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</si>
  <si>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</si>
  <si>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</si>
  <si>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</si>
  <si>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</si>
  <si>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</si>
  <si>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</si>
  <si>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</si>
  <si>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</si>
  <si>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</si>
  <si>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</si>
  <si>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</si>
  <si>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</si>
  <si>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</si>
  <si>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</si>
  <si>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</si>
  <si>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</si>
  <si>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</si>
  <si>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</si>
  <si>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</si>
  <si>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</si>
  <si>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</si>
  <si>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</si>
  <si>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</si>
  <si>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</si>
  <si>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</si>
  <si>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</si>
  <si>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</si>
  <si>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</si>
  <si>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</si>
  <si>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</si>
  <si>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</si>
  <si>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</si>
  <si>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</si>
  <si>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</si>
  <si>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</si>
  <si>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</si>
  <si>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</si>
  <si>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</si>
  <si>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</si>
  <si>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</si>
  <si>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</si>
  <si>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</si>
  <si>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</si>
  <si>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</si>
  <si>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</si>
  <si>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</si>
  <si>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</si>
  <si>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</si>
  <si>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</si>
  <si>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</si>
  <si>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</si>
  <si>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</si>
  <si>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</si>
  <si>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</si>
  <si>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</si>
  <si>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</si>
  <si>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</si>
  <si>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</si>
  <si>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</si>
  <si>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</si>
  <si>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</si>
  <si>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</si>
  <si>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</si>
  <si>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</si>
  <si>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</si>
  <si>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</si>
  <si>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</si>
  <si>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</si>
  <si>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</si>
  <si>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</si>
  <si>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</si>
  <si>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</si>
  <si>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</si>
  <si>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</si>
  <si>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</si>
  <si>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</si>
  <si>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</si>
  <si>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</si>
  <si>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</si>
  <si>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</si>
  <si>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</si>
  <si>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</si>
  <si>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</si>
  <si>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</si>
  <si>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</si>
  <si>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</si>
  <si>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</si>
  <si>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</si>
  <si>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</si>
  <si>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</si>
  <si>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</si>
  <si>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</si>
  <si>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</si>
  <si>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</si>
  <si>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</si>
  <si>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</si>
  <si>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</si>
  <si>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</si>
  <si>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</si>
  <si>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</si>
  <si>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</si>
  <si>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</si>
  <si>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</si>
  <si>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</si>
  <si>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</si>
  <si>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</si>
  <si>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</si>
  <si>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</si>
  <si>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</si>
  <si>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</si>
  <si>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</si>
  <si>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</si>
  <si>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</si>
  <si>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</si>
  <si>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</si>
  <si>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</si>
  <si>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</si>
  <si>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</si>
  <si>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</si>
  <si>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</si>
  <si>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</si>
  <si>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</si>
  <si>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</si>
  <si>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</si>
  <si>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</si>
  <si>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</si>
  <si>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</si>
  <si>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</si>
  <si>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</si>
  <si>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</si>
  <si>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</si>
  <si>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</si>
  <si>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</si>
  <si>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</si>
  <si>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</si>
  <si>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</si>
  <si>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</si>
  <si>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</si>
  <si>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</si>
  <si>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</si>
  <si>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</si>
  <si>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</si>
  <si>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</si>
  <si>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</si>
  <si>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</si>
  <si>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</si>
  <si>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</si>
  <si>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</si>
  <si>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</si>
  <si>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</si>
  <si>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</si>
  <si>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</si>
  <si>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</si>
  <si>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</si>
  <si>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</si>
  <si>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</si>
  <si>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</si>
  <si>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</si>
  <si>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</si>
  <si>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</si>
  <si>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</si>
  <si>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</si>
  <si>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</si>
  <si>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</si>
  <si>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</si>
  <si>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</si>
  <si>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</si>
  <si>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</si>
  <si>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</si>
  <si>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</si>
  <si>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</si>
  <si>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</si>
  <si>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</si>
  <si>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</si>
  <si>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</si>
  <si>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</si>
  <si>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</si>
  <si>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</si>
  <si>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</si>
  <si>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</si>
  <si>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</si>
  <si>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</si>
  <si>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</si>
  <si>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</si>
  <si>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</si>
  <si>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</si>
  <si>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</si>
  <si>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</si>
  <si>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</si>
  <si>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</si>
  <si>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</si>
  <si>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</si>
  <si>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</si>
  <si>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</si>
  <si>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</si>
  <si>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</si>
  <si>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</si>
  <si>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</si>
  <si>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経済局</t>
    <rPh sb="0" eb="3">
      <t>ケイザイキョク</t>
    </rPh>
    <phoneticPr fontId="5"/>
  </si>
  <si>
    <t>国際貿易課</t>
    <rPh sb="0" eb="2">
      <t>コクサイ</t>
    </rPh>
    <rPh sb="2" eb="4">
      <t>ボウエキ</t>
    </rPh>
    <rPh sb="4" eb="5">
      <t>カ</t>
    </rPh>
    <phoneticPr fontId="5"/>
  </si>
  <si>
    <t>平成７年度</t>
    <rPh sb="0" eb="2">
      <t>ヘイセイ</t>
    </rPh>
    <rPh sb="3" eb="4">
      <t>ネン</t>
    </rPh>
    <rPh sb="4" eb="5">
      <t>ド</t>
    </rPh>
    <phoneticPr fontId="5"/>
  </si>
  <si>
    <t>終了予定なし</t>
    <rPh sb="0" eb="2">
      <t>シュウリョウ</t>
    </rPh>
    <rPh sb="2" eb="4">
      <t>ヨテイ</t>
    </rPh>
    <phoneticPr fontId="5"/>
  </si>
  <si>
    <t>課長　大野　祥</t>
    <rPh sb="0" eb="2">
      <t>カチョウ</t>
    </rPh>
    <rPh sb="3" eb="5">
      <t>オオノ</t>
    </rPh>
    <rPh sb="6" eb="7">
      <t>ショウ</t>
    </rPh>
    <phoneticPr fontId="5"/>
  </si>
  <si>
    <t>○</t>
  </si>
  <si>
    <t>-</t>
  </si>
  <si>
    <t>-</t>
    <phoneticPr fontId="5"/>
  </si>
  <si>
    <t>-</t>
    <phoneticPr fontId="5"/>
  </si>
  <si>
    <t>邦人職員数</t>
    <rPh sb="0" eb="2">
      <t>ホウジン</t>
    </rPh>
    <rPh sb="2" eb="5">
      <t>ショクインスウ</t>
    </rPh>
    <phoneticPr fontId="5"/>
  </si>
  <si>
    <t>今後も我が国の意見を反映すべく，幹部邦人職員数の増強を目指す。</t>
    <rPh sb="0" eb="2">
      <t>コンゴ</t>
    </rPh>
    <rPh sb="3" eb="4">
      <t>ワ</t>
    </rPh>
    <rPh sb="5" eb="6">
      <t>クニ</t>
    </rPh>
    <rPh sb="16" eb="18">
      <t>カンブ</t>
    </rPh>
    <rPh sb="18" eb="20">
      <t>ホウジン</t>
    </rPh>
    <rPh sb="20" eb="23">
      <t>ショクインスウ</t>
    </rPh>
    <rPh sb="24" eb="26">
      <t>ゾウキョウ</t>
    </rPh>
    <rPh sb="27" eb="29">
      <t>メザ</t>
    </rPh>
    <phoneticPr fontId="5"/>
  </si>
  <si>
    <t>幹部邦人職員数</t>
    <rPh sb="0" eb="2">
      <t>カンブ</t>
    </rPh>
    <rPh sb="2" eb="4">
      <t>ホウジン</t>
    </rPh>
    <rPh sb="4" eb="7">
      <t>ショクインスウ</t>
    </rPh>
    <phoneticPr fontId="5"/>
  </si>
  <si>
    <t>人</t>
    <rPh sb="0" eb="1">
      <t>ニン</t>
    </rPh>
    <phoneticPr fontId="5"/>
  </si>
  <si>
    <t>千円</t>
    <rPh sb="0" eb="2">
      <t>センエン</t>
    </rPh>
    <phoneticPr fontId="5"/>
  </si>
  <si>
    <t>Ｘ　/　Ｙ</t>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</si>
  <si>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</si>
  <si>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</si>
  <si>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</si>
  <si>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</si>
  <si>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</si>
  <si>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</si>
  <si>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</si>
  <si>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</si>
  <si>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</si>
  <si>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</si>
  <si>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</si>
  <si>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</si>
  <si>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</si>
  <si>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その他</t>
    <rPh sb="2" eb="3">
      <t>タ</t>
    </rPh>
    <phoneticPr fontId="5"/>
  </si>
  <si>
    <t>－</t>
    <phoneticPr fontId="5"/>
  </si>
  <si>
    <t>外務省設置法第４条 第１項ロ，第２項，第３項</t>
    <rPh sb="15" eb="16">
      <t>ダイ</t>
    </rPh>
    <rPh sb="17" eb="18">
      <t>コウ</t>
    </rPh>
    <rPh sb="19" eb="20">
      <t>ダイ</t>
    </rPh>
    <rPh sb="21" eb="22">
      <t>コウ</t>
    </rPh>
    <phoneticPr fontId="5"/>
  </si>
  <si>
    <t>件</t>
    <rPh sb="0" eb="1">
      <t>ケン</t>
    </rPh>
    <phoneticPr fontId="5"/>
  </si>
  <si>
    <t>途上国支援事業</t>
    <rPh sb="0" eb="3">
      <t>トジョウコク</t>
    </rPh>
    <rPh sb="3" eb="5">
      <t>シエン</t>
    </rPh>
    <rPh sb="5" eb="7">
      <t>ジギョウ</t>
    </rPh>
    <phoneticPr fontId="5"/>
  </si>
  <si>
    <t>国際貿易センター（ＩＴＣ）拠出金（任意拠出金）</t>
    <rPh sb="0" eb="2">
      <t>コクサイ</t>
    </rPh>
    <rPh sb="2" eb="4">
      <t>ボウエキ</t>
    </rPh>
    <rPh sb="13" eb="16">
      <t>キョシュツキン</t>
    </rPh>
    <rPh sb="17" eb="19">
      <t>ニンイ</t>
    </rPh>
    <rPh sb="19" eb="22">
      <t>キョシュツキン</t>
    </rPh>
    <phoneticPr fontId="5"/>
  </si>
  <si>
    <t>ＩＴＣからの拠出要請</t>
    <rPh sb="6" eb="8">
      <t>キョシュツ</t>
    </rPh>
    <rPh sb="8" eb="10">
      <t>ヨウセイ</t>
    </rPh>
    <phoneticPr fontId="5"/>
  </si>
  <si>
    <t>開発途上国の輸出振興のための技術的援助を行う目的で，ＷＴＯ及びＵＮＣＴＡＤの下に設立された，貿易のための援助（ＡｆＴ）の実施に特化した唯一の援助実施機関。途上国の輸出環境整備，貿易のための民間セクター支援を実施しており，日本企業の途上国進出促進や途上国企業との貿易振興にも裨益。特に女性の企業家育成支援，女性企業家の貿易参画支援を目的としたプロジェクトの形成に力を注いでおり，日本企業とも提携し市場価値の高い商品を開発するなど，日本経済にも貢献している。</t>
    <phoneticPr fontId="5"/>
  </si>
  <si>
    <t>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途上国の女性企業家と国外の投資家及び輸入者との間のビジネス関係構築を包括的に支援するためのもので，マーケティング・スキル向上のための研修，見本市での商談支援等を通じた貿易機会拡大支援を実施する「SheTrades Connect」プロジェクトにイヤマーク拠出している。</t>
    <phoneticPr fontId="5"/>
  </si>
  <si>
    <t>プロジェクトを通じた市場への参入強化</t>
    <rPh sb="7" eb="8">
      <t>ツウ</t>
    </rPh>
    <rPh sb="10" eb="12">
      <t>イチバ</t>
    </rPh>
    <rPh sb="14" eb="16">
      <t>サンニュウ</t>
    </rPh>
    <rPh sb="16" eb="18">
      <t>キョウカ</t>
    </rPh>
    <phoneticPr fontId="5"/>
  </si>
  <si>
    <t>ＩＴＣからの報告</t>
    <rPh sb="6" eb="8">
      <t>ホウコク</t>
    </rPh>
    <phoneticPr fontId="5"/>
  </si>
  <si>
    <t>出資比率に応じた邦人職員数（0.5人（314人×0.16％））以上を目指す</t>
    <rPh sb="0" eb="2">
      <t>シュッシ</t>
    </rPh>
    <rPh sb="2" eb="4">
      <t>ヒリツ</t>
    </rPh>
    <rPh sb="5" eb="6">
      <t>オウ</t>
    </rPh>
    <rPh sb="8" eb="10">
      <t>ホウジン</t>
    </rPh>
    <rPh sb="10" eb="12">
      <t>ショクイン</t>
    </rPh>
    <rPh sb="12" eb="13">
      <t>スウ</t>
    </rPh>
    <rPh sb="17" eb="18">
      <t>ニン</t>
    </rPh>
    <rPh sb="22" eb="23">
      <t>ニン</t>
    </rPh>
    <rPh sb="31" eb="33">
      <t>イジョウ</t>
    </rPh>
    <rPh sb="34" eb="36">
      <t>メザ</t>
    </rPh>
    <phoneticPr fontId="5"/>
  </si>
  <si>
    <t>在ジュネーブ国際機関日本政府代表部からの報告</t>
    <rPh sb="0" eb="1">
      <t>ザイ</t>
    </rPh>
    <rPh sb="6" eb="8">
      <t>コクサイ</t>
    </rPh>
    <rPh sb="8" eb="10">
      <t>キカン</t>
    </rPh>
    <rPh sb="10" eb="12">
      <t>ニホン</t>
    </rPh>
    <rPh sb="12" eb="14">
      <t>セイフ</t>
    </rPh>
    <rPh sb="14" eb="17">
      <t>ダイヒョウブ</t>
    </rPh>
    <rPh sb="20" eb="22">
      <t>ホウコク</t>
    </rPh>
    <phoneticPr fontId="5"/>
  </si>
  <si>
    <t>-</t>
    <phoneticPr fontId="5"/>
  </si>
  <si>
    <t>イヤーマーク事業の実施</t>
    <rPh sb="6" eb="8">
      <t>ジギョウ</t>
    </rPh>
    <rPh sb="9" eb="11">
      <t>ジッシ</t>
    </rPh>
    <phoneticPr fontId="5"/>
  </si>
  <si>
    <t>X：我が国の拠出金額
　÷　
Y：イヤマーク事業件数　　　　　　　　　　　　　　</t>
    <rPh sb="2" eb="3">
      <t>ワ</t>
    </rPh>
    <rPh sb="4" eb="5">
      <t>クニ</t>
    </rPh>
    <rPh sb="6" eb="8">
      <t>キョシュツ</t>
    </rPh>
    <rPh sb="8" eb="10">
      <t>キンガク</t>
    </rPh>
    <rPh sb="9" eb="10">
      <t>ガク</t>
    </rPh>
    <rPh sb="22" eb="24">
      <t>ジギョウ</t>
    </rPh>
    <rPh sb="24" eb="26">
      <t>ケンスウ</t>
    </rPh>
    <phoneticPr fontId="5"/>
  </si>
  <si>
    <t>5,552千円
÷
1件</t>
    <rPh sb="5" eb="7">
      <t>センエン</t>
    </rPh>
    <rPh sb="11" eb="12">
      <t>ケン</t>
    </rPh>
    <phoneticPr fontId="5"/>
  </si>
  <si>
    <t>5,552千円
÷
1件</t>
    <rPh sb="5" eb="6">
      <t>チ</t>
    </rPh>
    <rPh sb="6" eb="7">
      <t>エン</t>
    </rPh>
    <rPh sb="11" eb="12">
      <t>ケン</t>
    </rPh>
    <phoneticPr fontId="5"/>
  </si>
  <si>
    <t>3,922千円
÷
1件</t>
    <rPh sb="5" eb="7">
      <t>センエン</t>
    </rPh>
    <rPh sb="11" eb="12">
      <t>ケン</t>
    </rPh>
    <phoneticPr fontId="5"/>
  </si>
  <si>
    <t>途上国の女性の能力強化支援強化を掲げる我が国の開発協力政策との高い整合性の観点から，ＩＴ技術を活用しアフリカの女性企業家の自立支援を実施する「SheTrades Connect」プロジェクトは，女性の能力構築と自立支援を通じた途上国における貿易拡大，経済発展に向けた具体的な成果が期待できるほか，我が国のジェンダーや貿易等の持続的な開発目標（ＳＤＧｓ）への取組に貢献するとともに日本経済にも貢献する。</t>
    <rPh sb="181" eb="183">
      <t>コウケン</t>
    </rPh>
    <rPh sb="189" eb="191">
      <t>ニホン</t>
    </rPh>
    <rPh sb="191" eb="193">
      <t>ケイザイ</t>
    </rPh>
    <rPh sb="195" eb="197">
      <t>コウケン</t>
    </rPh>
    <phoneticPr fontId="5"/>
  </si>
  <si>
    <t>－</t>
    <phoneticPr fontId="5"/>
  </si>
  <si>
    <t>途上国の輸出環境整備，貿易のための民間セクター支援等を通じ，日本企業にも裨益する事業である。</t>
    <phoneticPr fontId="5"/>
  </si>
  <si>
    <t>発展途上国に対し広く支援を実施することを目的としており，国が公平性及び主体性を持って実施すべき事業である。</t>
    <phoneticPr fontId="5"/>
  </si>
  <si>
    <t>本事業を通じ，女性の経済的自立機会の飛躍的拡大が期待されており，我が国が重視している女性の経済参画の強化にも資するものである。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</si>
  <si>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</si>
  <si>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</si>
  <si>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</si>
  <si>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報告されている。</t>
    <phoneticPr fontId="5"/>
  </si>
  <si>
    <t>政策立案機関・行政執行機関・民間企業を対象に貿易能力向上支援プログラムを実施するなど，途上国の貿易促進及び輸出産業振興支援の分野で着実な実績を上げている。</t>
    <phoneticPr fontId="5"/>
  </si>
  <si>
    <t>民間企業とも提携し，市場価値の高い商品を開発しファッション・マーケットに紹介・販売促進するなど，見込みに十分あった実績が上げられている。</t>
    <phoneticPr fontId="5"/>
  </si>
  <si>
    <t>本プロジェクトを通じて開発された市場価値の高い商品を日本企業とも提携し日本にて販売するなど，十分に活用されている。</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</si>
  <si>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rPh sb="137" eb="139">
      <t>シュッセキ</t>
    </rPh>
    <phoneticPr fontId="5"/>
  </si>
  <si>
    <t>引き続き諮問委員会（ＪＡＧ），信託基金協議委員会（ＣＣＩＴＦ）及び非公式会合等へ積極的に参加し，同機関の事業及び財政状況について把握すると共に，我が国の意見等が反映されるよう努めていく。</t>
    <phoneticPr fontId="5"/>
  </si>
  <si>
    <t>153</t>
    <phoneticPr fontId="5"/>
  </si>
  <si>
    <t>138</t>
    <phoneticPr fontId="5"/>
  </si>
  <si>
    <t>169</t>
    <phoneticPr fontId="5"/>
  </si>
  <si>
    <t>203</t>
    <phoneticPr fontId="5"/>
  </si>
  <si>
    <t>0197</t>
    <phoneticPr fontId="5"/>
  </si>
  <si>
    <t>0199</t>
    <phoneticPr fontId="5"/>
  </si>
  <si>
    <t>0238</t>
    <phoneticPr fontId="5"/>
  </si>
  <si>
    <t>0244</t>
    <phoneticPr fontId="5"/>
  </si>
  <si>
    <t>A.　世界貿易センター（ＩＴＣ）</t>
    <rPh sb="3" eb="5">
      <t>セカイ</t>
    </rPh>
    <rPh sb="5" eb="7">
      <t>ボウエキ</t>
    </rPh>
    <phoneticPr fontId="5"/>
  </si>
  <si>
    <t>世界貿易センター（ＩＴＣ）</t>
    <rPh sb="0" eb="2">
      <t>セカイ</t>
    </rPh>
    <rPh sb="2" eb="4">
      <t>ボウエキ</t>
    </rPh>
    <phoneticPr fontId="5"/>
  </si>
  <si>
    <t>-</t>
    <phoneticPr fontId="5"/>
  </si>
  <si>
    <t>-</t>
    <phoneticPr fontId="5"/>
  </si>
  <si>
    <t>新たな市場参入件数</t>
    <rPh sb="0" eb="1">
      <t>アラ</t>
    </rPh>
    <rPh sb="3" eb="5">
      <t>イチバ</t>
    </rPh>
    <rPh sb="5" eb="7">
      <t>サンニュウ</t>
    </rPh>
    <rPh sb="7" eb="9">
      <t>ケンスウ</t>
    </rPh>
    <phoneticPr fontId="5"/>
  </si>
  <si>
    <t>外部有識者の点検対象外である。</t>
    <phoneticPr fontId="5"/>
  </si>
  <si>
    <t>拠出先の国際機関に対する国際機関評価を実施しており，その結果（総合評価C）も踏まえつつ，拠出金がより一層効果的・効率的に活用されるよう，適正な執行管理及び国際機関への働きかけ強化に努める。</t>
    <phoneticPr fontId="5"/>
  </si>
  <si>
    <t>拠出先の国際機関に対する国際機関評価を実施しており，拠出金が効果的に活用されるよう，引き続き適正な事業実施に必要な経費を要求。</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</si>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</sst>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3" fillId="0" borderId="33" xfId="1" applyFont="1" applyFill="1" applyBorder="1" applyAlignment="1" applyProtection="1">
      <alignment vertical="center"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105669</xdr:colOff>
      <xdr:row>742</xdr:row>
      <xdr:rowOff>141587</xdr:rowOff>
    </xdr:from>
    <xdr:to>
      <xdr:col>36</xdr:col>
      <xdr:colOff>11177</xdr:colOff>
      <xdr:row>752</xdr:row>
      <xdr:rowOff>164775</xdr:rowOff>
    </xdr:to>
    <xdr:sp macro="" textlink="">
      <xdr:nvSpPr>
        <xdr:cNvPr id="3" name="テキスト ボックス 2"/>
        <xdr:cNvSpPr txBox="1"/>
      </xdr:nvSpPr>
      <xdr:spPr>
        <a:xfrm>
          <a:off x="4018642" y="46929932"/>
          <a:ext cx="3406589" cy="2082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６百万円</a:t>
          </a:r>
        </a:p>
      </xdr:txBody>
    </xdr:sp>
    <xdr:clientData/>
  </xdr:twoCellAnchor>
  <xdr:twoCellAnchor>
    <xdr:from>
      <xdr:col>23</xdr:col>
      <xdr:colOff>78831</xdr:colOff>
      <xdr:row>753</xdr:row>
      <xdr:rowOff>61332</xdr:rowOff>
    </xdr:from>
    <xdr:to>
      <xdr:col>23</xdr:col>
      <xdr:colOff>78831</xdr:colOff>
      <xdr:row>760</xdr:row>
      <xdr:rowOff>141472</xdr:rowOff>
    </xdr:to>
    <xdr:cxnSp macro="">
      <xdr:nvCxnSpPr>
        <xdr:cNvPr id="4" name="直線矢印コネクタ 3"/>
        <xdr:cNvCxnSpPr/>
      </xdr:nvCxnSpPr>
      <xdr:spPr>
        <a:xfrm>
          <a:off x="4815588" y="49115082"/>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753</xdr:row>
      <xdr:rowOff>44344</xdr:rowOff>
    </xdr:from>
    <xdr:to>
      <xdr:col>31</xdr:col>
      <xdr:colOff>146221</xdr:colOff>
      <xdr:row>760</xdr:row>
      <xdr:rowOff>130854</xdr:rowOff>
    </xdr:to>
    <xdr:cxnSp macro="">
      <xdr:nvCxnSpPr>
        <xdr:cNvPr id="5" name="直線矢印コネクタ 4"/>
        <xdr:cNvCxnSpPr/>
      </xdr:nvCxnSpPr>
      <xdr:spPr>
        <a:xfrm flipV="1">
          <a:off x="6528304" y="49098094"/>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755</xdr:row>
      <xdr:rowOff>142511</xdr:rowOff>
    </xdr:from>
    <xdr:to>
      <xdr:col>22</xdr:col>
      <xdr:colOff>183364</xdr:colOff>
      <xdr:row>758</xdr:row>
      <xdr:rowOff>46699</xdr:rowOff>
    </xdr:to>
    <xdr:sp macro="" textlink="">
      <xdr:nvSpPr>
        <xdr:cNvPr id="6" name="テキスト ボックス 5"/>
        <xdr:cNvSpPr txBox="1"/>
      </xdr:nvSpPr>
      <xdr:spPr>
        <a:xfrm>
          <a:off x="3543036" y="49608153"/>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755</xdr:row>
      <xdr:rowOff>142511</xdr:rowOff>
    </xdr:from>
    <xdr:to>
      <xdr:col>38</xdr:col>
      <xdr:colOff>128837</xdr:colOff>
      <xdr:row>758</xdr:row>
      <xdr:rowOff>46699</xdr:rowOff>
    </xdr:to>
    <xdr:sp macro="" textlink="">
      <xdr:nvSpPr>
        <xdr:cNvPr id="7" name="テキスト ボックス 6"/>
        <xdr:cNvSpPr txBox="1"/>
      </xdr:nvSpPr>
      <xdr:spPr>
        <a:xfrm>
          <a:off x="6690008" y="49608153"/>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16</xdr:col>
      <xdr:colOff>128716</xdr:colOff>
      <xdr:row>761</xdr:row>
      <xdr:rowOff>16218</xdr:rowOff>
    </xdr:from>
    <xdr:to>
      <xdr:col>38</xdr:col>
      <xdr:colOff>180202</xdr:colOff>
      <xdr:row>768</xdr:row>
      <xdr:rowOff>169084</xdr:rowOff>
    </xdr:to>
    <xdr:sp macro="" textlink="">
      <xdr:nvSpPr>
        <xdr:cNvPr id="8" name="テキスト ボックス 7"/>
        <xdr:cNvSpPr txBox="1"/>
      </xdr:nvSpPr>
      <xdr:spPr>
        <a:xfrm>
          <a:off x="3423851" y="52995813"/>
          <a:ext cx="4582297" cy="1594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Ａ．世界貿易センター（ＩＴＣ）</a:t>
          </a:r>
          <a:endParaRPr kumimoji="1" lang="en-US" altLang="ja-JP" sz="2000"/>
        </a:p>
        <a:p>
          <a:pPr algn="ctr"/>
          <a:r>
            <a:rPr kumimoji="1" lang="ja-JP" altLang="en-US" sz="2000"/>
            <a:t>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278</v>
      </c>
      <c r="AT2" s="951"/>
      <c r="AU2" s="951"/>
      <c r="AV2" s="52" t="str">
        <f>IF(AW2="", "", "-")</f>
        <v/>
      </c>
      <c r="AW2" s="922"/>
      <c r="AX2" s="922"/>
    </row>
    <row r="3" spans="1:50" ht="21" customHeight="1" thickBot="1" x14ac:dyDescent="0.2">
      <c r="A3" s="876" t="s">
        <v>544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570</v>
      </c>
      <c r="AK3" s="878"/>
      <c r="AL3" s="878"/>
      <c r="AM3" s="878"/>
      <c r="AN3" s="878"/>
      <c r="AO3" s="878"/>
      <c r="AP3" s="878"/>
      <c r="AQ3" s="878"/>
      <c r="AR3" s="878"/>
      <c r="AS3" s="878"/>
      <c r="AT3" s="878"/>
      <c r="AU3" s="878"/>
      <c r="AV3" s="878"/>
      <c r="AW3" s="878"/>
      <c r="AX3" s="24" t="s">
        <v>65</v>
      </c>
    </row>
    <row r="4" spans="1:50" ht="24.75" customHeight="1" x14ac:dyDescent="0.15">
      <c r="A4" s="711" t="s">
        <v>25</v>
      </c>
      <c r="B4" s="712"/>
      <c r="C4" s="712"/>
      <c r="D4" s="712"/>
      <c r="E4" s="712"/>
      <c r="F4" s="712"/>
      <c r="G4" s="688" t="s">
        <v>604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0" t="s">
        <v>573</v>
      </c>
      <c r="H5" s="851"/>
      <c r="I5" s="851"/>
      <c r="J5" s="851"/>
      <c r="K5" s="851"/>
      <c r="L5" s="851"/>
      <c r="M5" s="852" t="s">
        <v>66</v>
      </c>
      <c r="N5" s="853"/>
      <c r="O5" s="853"/>
      <c r="P5" s="853"/>
      <c r="Q5" s="853"/>
      <c r="R5" s="854"/>
      <c r="S5" s="855" t="s">
        <v>574</v>
      </c>
      <c r="T5" s="851"/>
      <c r="U5" s="851"/>
      <c r="V5" s="851"/>
      <c r="W5" s="851"/>
      <c r="X5" s="856"/>
      <c r="Y5" s="704" t="s">
        <v>3</v>
      </c>
      <c r="Z5" s="546"/>
      <c r="AA5" s="546"/>
      <c r="AB5" s="546"/>
      <c r="AC5" s="546"/>
      <c r="AD5" s="547"/>
      <c r="AE5" s="705" t="s">
        <v>572</v>
      </c>
      <c r="AF5" s="706"/>
      <c r="AG5" s="706"/>
      <c r="AH5" s="706"/>
      <c r="AI5" s="706"/>
      <c r="AJ5" s="706"/>
      <c r="AK5" s="706"/>
      <c r="AL5" s="706"/>
      <c r="AM5" s="706"/>
      <c r="AN5" s="706"/>
      <c r="AO5" s="706"/>
      <c r="AP5" s="707"/>
      <c r="AQ5" s="708" t="s">
        <v>575</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601</v>
      </c>
      <c r="H7" s="502"/>
      <c r="I7" s="502"/>
      <c r="J7" s="502"/>
      <c r="K7" s="502"/>
      <c r="L7" s="502"/>
      <c r="M7" s="502"/>
      <c r="N7" s="502"/>
      <c r="O7" s="502"/>
      <c r="P7" s="502"/>
      <c r="Q7" s="502"/>
      <c r="R7" s="502"/>
      <c r="S7" s="502"/>
      <c r="T7" s="502"/>
      <c r="U7" s="502"/>
      <c r="V7" s="503"/>
      <c r="W7" s="503"/>
      <c r="X7" s="503"/>
      <c r="Y7" s="933" t="s">
        <v>516</v>
      </c>
      <c r="Z7" s="446"/>
      <c r="AA7" s="446"/>
      <c r="AB7" s="446"/>
      <c r="AC7" s="446"/>
      <c r="AD7" s="934"/>
      <c r="AE7" s="923" t="s">
        <v>605</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378</v>
      </c>
      <c r="B8" s="499"/>
      <c r="C8" s="499"/>
      <c r="D8" s="499"/>
      <c r="E8" s="499"/>
      <c r="F8" s="500"/>
      <c r="G8" s="952" t="str">
        <f>入力規則等!A28</f>
        <v>ＯＤＡ</v>
      </c>
      <c r="H8" s="729"/>
      <c r="I8" s="729"/>
      <c r="J8" s="729"/>
      <c r="K8" s="729"/>
      <c r="L8" s="729"/>
      <c r="M8" s="729"/>
      <c r="N8" s="729"/>
      <c r="O8" s="729"/>
      <c r="P8" s="729"/>
      <c r="Q8" s="729"/>
      <c r="R8" s="729"/>
      <c r="S8" s="729"/>
      <c r="T8" s="729"/>
      <c r="U8" s="729"/>
      <c r="V8" s="729"/>
      <c r="W8" s="729"/>
      <c r="X8" s="953"/>
      <c r="Y8" s="857" t="s">
        <v>379</v>
      </c>
      <c r="Z8" s="858"/>
      <c r="AA8" s="858"/>
      <c r="AB8" s="858"/>
      <c r="AC8" s="858"/>
      <c r="AD8" s="859"/>
      <c r="AE8" s="728" t="str">
        <f>入力規則等!K13</f>
        <v>経済協力</v>
      </c>
      <c r="AF8" s="729"/>
      <c r="AG8" s="729"/>
      <c r="AH8" s="729"/>
      <c r="AI8" s="729"/>
      <c r="AJ8" s="729"/>
      <c r="AK8" s="729"/>
      <c r="AL8" s="729"/>
      <c r="AM8" s="729"/>
      <c r="AN8" s="729"/>
      <c r="AO8" s="729"/>
      <c r="AP8" s="729"/>
      <c r="AQ8" s="729"/>
      <c r="AR8" s="729"/>
      <c r="AS8" s="729"/>
      <c r="AT8" s="729"/>
      <c r="AU8" s="729"/>
      <c r="AV8" s="729"/>
      <c r="AW8" s="729"/>
      <c r="AX8" s="730"/>
    </row>
    <row r="9" spans="1:50" ht="64.5" customHeight="1" x14ac:dyDescent="0.15">
      <c r="A9" s="860" t="s">
        <v>23</v>
      </c>
      <c r="B9" s="861"/>
      <c r="C9" s="861"/>
      <c r="D9" s="861"/>
      <c r="E9" s="861"/>
      <c r="F9" s="861"/>
      <c r="G9" s="862" t="s">
        <v>606</v>
      </c>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764"/>
      <c r="AT9" s="764"/>
      <c r="AU9" s="764"/>
      <c r="AV9" s="764"/>
      <c r="AW9" s="764"/>
      <c r="AX9" s="765"/>
    </row>
    <row r="10" spans="1:50" ht="86.25" customHeight="1" x14ac:dyDescent="0.15">
      <c r="A10" s="667" t="s">
        <v>30</v>
      </c>
      <c r="B10" s="668"/>
      <c r="C10" s="668"/>
      <c r="D10" s="668"/>
      <c r="E10" s="668"/>
      <c r="F10" s="668"/>
      <c r="G10" s="763" t="s">
        <v>607</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7" t="s">
        <v>5</v>
      </c>
      <c r="B11" s="668"/>
      <c r="C11" s="668"/>
      <c r="D11" s="668"/>
      <c r="E11" s="668"/>
      <c r="F11" s="669"/>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4" t="s">
        <v>24</v>
      </c>
      <c r="B12" s="955"/>
      <c r="C12" s="955"/>
      <c r="D12" s="955"/>
      <c r="E12" s="955"/>
      <c r="F12" s="956"/>
      <c r="G12" s="769"/>
      <c r="H12" s="770"/>
      <c r="I12" s="770"/>
      <c r="J12" s="770"/>
      <c r="K12" s="770"/>
      <c r="L12" s="770"/>
      <c r="M12" s="770"/>
      <c r="N12" s="770"/>
      <c r="O12" s="770"/>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31"/>
    </row>
    <row r="13" spans="1:50" ht="21" customHeight="1" x14ac:dyDescent="0.15">
      <c r="A13" s="621"/>
      <c r="B13" s="622"/>
      <c r="C13" s="622"/>
      <c r="D13" s="622"/>
      <c r="E13" s="622"/>
      <c r="F13" s="623"/>
      <c r="G13" s="732" t="s">
        <v>6</v>
      </c>
      <c r="H13" s="733"/>
      <c r="I13" s="773" t="s">
        <v>7</v>
      </c>
      <c r="J13" s="774"/>
      <c r="K13" s="774"/>
      <c r="L13" s="774"/>
      <c r="M13" s="774"/>
      <c r="N13" s="774"/>
      <c r="O13" s="775"/>
      <c r="P13" s="664">
        <v>6</v>
      </c>
      <c r="Q13" s="665"/>
      <c r="R13" s="665"/>
      <c r="S13" s="665"/>
      <c r="T13" s="665"/>
      <c r="U13" s="665"/>
      <c r="V13" s="666"/>
      <c r="W13" s="664">
        <v>6</v>
      </c>
      <c r="X13" s="665"/>
      <c r="Y13" s="665"/>
      <c r="Z13" s="665"/>
      <c r="AA13" s="665"/>
      <c r="AB13" s="665"/>
      <c r="AC13" s="666"/>
      <c r="AD13" s="664">
        <v>6</v>
      </c>
      <c r="AE13" s="665"/>
      <c r="AF13" s="665"/>
      <c r="AG13" s="665"/>
      <c r="AH13" s="665"/>
      <c r="AI13" s="665"/>
      <c r="AJ13" s="666"/>
      <c r="AK13" s="664">
        <v>4</v>
      </c>
      <c r="AL13" s="665"/>
      <c r="AM13" s="665"/>
      <c r="AN13" s="665"/>
      <c r="AO13" s="665"/>
      <c r="AP13" s="665"/>
      <c r="AQ13" s="666"/>
      <c r="AR13" s="930">
        <v>4</v>
      </c>
      <c r="AS13" s="931"/>
      <c r="AT13" s="931"/>
      <c r="AU13" s="931"/>
      <c r="AV13" s="931"/>
      <c r="AW13" s="931"/>
      <c r="AX13" s="932"/>
    </row>
    <row r="14" spans="1:50" ht="21" customHeight="1" x14ac:dyDescent="0.15">
      <c r="A14" s="621"/>
      <c r="B14" s="622"/>
      <c r="C14" s="622"/>
      <c r="D14" s="622"/>
      <c r="E14" s="622"/>
      <c r="F14" s="623"/>
      <c r="G14" s="734"/>
      <c r="H14" s="735"/>
      <c r="I14" s="720" t="s">
        <v>8</v>
      </c>
      <c r="J14" s="771"/>
      <c r="K14" s="771"/>
      <c r="L14" s="771"/>
      <c r="M14" s="771"/>
      <c r="N14" s="771"/>
      <c r="O14" s="772"/>
      <c r="P14" s="664" t="s">
        <v>578</v>
      </c>
      <c r="Q14" s="665"/>
      <c r="R14" s="665"/>
      <c r="S14" s="665"/>
      <c r="T14" s="665"/>
      <c r="U14" s="665"/>
      <c r="V14" s="666"/>
      <c r="W14" s="664" t="s">
        <v>578</v>
      </c>
      <c r="X14" s="665"/>
      <c r="Y14" s="665"/>
      <c r="Z14" s="665"/>
      <c r="AA14" s="665"/>
      <c r="AB14" s="665"/>
      <c r="AC14" s="666"/>
      <c r="AD14" s="664" t="s">
        <v>578</v>
      </c>
      <c r="AE14" s="665"/>
      <c r="AF14" s="665"/>
      <c r="AG14" s="665"/>
      <c r="AH14" s="665"/>
      <c r="AI14" s="665"/>
      <c r="AJ14" s="666"/>
      <c r="AK14" s="664"/>
      <c r="AL14" s="665"/>
      <c r="AM14" s="665"/>
      <c r="AN14" s="665"/>
      <c r="AO14" s="665"/>
      <c r="AP14" s="665"/>
      <c r="AQ14" s="666"/>
      <c r="AR14" s="799"/>
      <c r="AS14" s="799"/>
      <c r="AT14" s="799"/>
      <c r="AU14" s="799"/>
      <c r="AV14" s="799"/>
      <c r="AW14" s="799"/>
      <c r="AX14" s="800"/>
    </row>
    <row r="15" spans="1:50" ht="21" customHeight="1" x14ac:dyDescent="0.15">
      <c r="A15" s="621"/>
      <c r="B15" s="622"/>
      <c r="C15" s="622"/>
      <c r="D15" s="622"/>
      <c r="E15" s="622"/>
      <c r="F15" s="623"/>
      <c r="G15" s="734"/>
      <c r="H15" s="735"/>
      <c r="I15" s="720" t="s">
        <v>51</v>
      </c>
      <c r="J15" s="721"/>
      <c r="K15" s="721"/>
      <c r="L15" s="721"/>
      <c r="M15" s="721"/>
      <c r="N15" s="721"/>
      <c r="O15" s="722"/>
      <c r="P15" s="664" t="s">
        <v>578</v>
      </c>
      <c r="Q15" s="665"/>
      <c r="R15" s="665"/>
      <c r="S15" s="665"/>
      <c r="T15" s="665"/>
      <c r="U15" s="665"/>
      <c r="V15" s="666"/>
      <c r="W15" s="664" t="s">
        <v>578</v>
      </c>
      <c r="X15" s="665"/>
      <c r="Y15" s="665"/>
      <c r="Z15" s="665"/>
      <c r="AA15" s="665"/>
      <c r="AB15" s="665"/>
      <c r="AC15" s="666"/>
      <c r="AD15" s="664" t="s">
        <v>578</v>
      </c>
      <c r="AE15" s="665"/>
      <c r="AF15" s="665"/>
      <c r="AG15" s="665"/>
      <c r="AH15" s="665"/>
      <c r="AI15" s="665"/>
      <c r="AJ15" s="666"/>
      <c r="AK15" s="664"/>
      <c r="AL15" s="665"/>
      <c r="AM15" s="665"/>
      <c r="AN15" s="665"/>
      <c r="AO15" s="665"/>
      <c r="AP15" s="665"/>
      <c r="AQ15" s="666"/>
      <c r="AR15" s="664"/>
      <c r="AS15" s="665"/>
      <c r="AT15" s="665"/>
      <c r="AU15" s="665"/>
      <c r="AV15" s="665"/>
      <c r="AW15" s="665"/>
      <c r="AX15" s="817"/>
    </row>
    <row r="16" spans="1:50" ht="21" customHeight="1" x14ac:dyDescent="0.15">
      <c r="A16" s="621"/>
      <c r="B16" s="622"/>
      <c r="C16" s="622"/>
      <c r="D16" s="622"/>
      <c r="E16" s="622"/>
      <c r="F16" s="623"/>
      <c r="G16" s="734"/>
      <c r="H16" s="735"/>
      <c r="I16" s="720" t="s">
        <v>52</v>
      </c>
      <c r="J16" s="721"/>
      <c r="K16" s="721"/>
      <c r="L16" s="721"/>
      <c r="M16" s="721"/>
      <c r="N16" s="721"/>
      <c r="O16" s="722"/>
      <c r="P16" s="664" t="s">
        <v>578</v>
      </c>
      <c r="Q16" s="665"/>
      <c r="R16" s="665"/>
      <c r="S16" s="665"/>
      <c r="T16" s="665"/>
      <c r="U16" s="665"/>
      <c r="V16" s="666"/>
      <c r="W16" s="664" t="s">
        <v>578</v>
      </c>
      <c r="X16" s="665"/>
      <c r="Y16" s="665"/>
      <c r="Z16" s="665"/>
      <c r="AA16" s="665"/>
      <c r="AB16" s="665"/>
      <c r="AC16" s="666"/>
      <c r="AD16" s="664" t="s">
        <v>578</v>
      </c>
      <c r="AE16" s="665"/>
      <c r="AF16" s="665"/>
      <c r="AG16" s="665"/>
      <c r="AH16" s="665"/>
      <c r="AI16" s="665"/>
      <c r="AJ16" s="666"/>
      <c r="AK16" s="664"/>
      <c r="AL16" s="665"/>
      <c r="AM16" s="665"/>
      <c r="AN16" s="665"/>
      <c r="AO16" s="665"/>
      <c r="AP16" s="665"/>
      <c r="AQ16" s="666"/>
      <c r="AR16" s="766"/>
      <c r="AS16" s="767"/>
      <c r="AT16" s="767"/>
      <c r="AU16" s="767"/>
      <c r="AV16" s="767"/>
      <c r="AW16" s="767"/>
      <c r="AX16" s="768"/>
    </row>
    <row r="17" spans="1:50" ht="24.75" customHeight="1" x14ac:dyDescent="0.15">
      <c r="A17" s="621"/>
      <c r="B17" s="622"/>
      <c r="C17" s="622"/>
      <c r="D17" s="622"/>
      <c r="E17" s="622"/>
      <c r="F17" s="623"/>
      <c r="G17" s="734"/>
      <c r="H17" s="735"/>
      <c r="I17" s="720" t="s">
        <v>50</v>
      </c>
      <c r="J17" s="771"/>
      <c r="K17" s="771"/>
      <c r="L17" s="771"/>
      <c r="M17" s="771"/>
      <c r="N17" s="771"/>
      <c r="O17" s="772"/>
      <c r="P17" s="664" t="s">
        <v>578</v>
      </c>
      <c r="Q17" s="665"/>
      <c r="R17" s="665"/>
      <c r="S17" s="665"/>
      <c r="T17" s="665"/>
      <c r="U17" s="665"/>
      <c r="V17" s="666"/>
      <c r="W17" s="664" t="s">
        <v>578</v>
      </c>
      <c r="X17" s="665"/>
      <c r="Y17" s="665"/>
      <c r="Z17" s="665"/>
      <c r="AA17" s="665"/>
      <c r="AB17" s="665"/>
      <c r="AC17" s="666"/>
      <c r="AD17" s="664" t="s">
        <v>578</v>
      </c>
      <c r="AE17" s="665"/>
      <c r="AF17" s="665"/>
      <c r="AG17" s="665"/>
      <c r="AH17" s="665"/>
      <c r="AI17" s="665"/>
      <c r="AJ17" s="666"/>
      <c r="AK17" s="664"/>
      <c r="AL17" s="665"/>
      <c r="AM17" s="665"/>
      <c r="AN17" s="665"/>
      <c r="AO17" s="665"/>
      <c r="AP17" s="665"/>
      <c r="AQ17" s="666"/>
      <c r="AR17" s="928"/>
      <c r="AS17" s="928"/>
      <c r="AT17" s="928"/>
      <c r="AU17" s="928"/>
      <c r="AV17" s="928"/>
      <c r="AW17" s="928"/>
      <c r="AX17" s="929"/>
    </row>
    <row r="18" spans="1:50" ht="24.75" customHeight="1" x14ac:dyDescent="0.15">
      <c r="A18" s="621"/>
      <c r="B18" s="622"/>
      <c r="C18" s="622"/>
      <c r="D18" s="622"/>
      <c r="E18" s="622"/>
      <c r="F18" s="623"/>
      <c r="G18" s="736"/>
      <c r="H18" s="737"/>
      <c r="I18" s="725" t="s">
        <v>20</v>
      </c>
      <c r="J18" s="726"/>
      <c r="K18" s="726"/>
      <c r="L18" s="726"/>
      <c r="M18" s="726"/>
      <c r="N18" s="726"/>
      <c r="O18" s="727"/>
      <c r="P18" s="889">
        <f>SUM(P13:V17)</f>
        <v>6</v>
      </c>
      <c r="Q18" s="890"/>
      <c r="R18" s="890"/>
      <c r="S18" s="890"/>
      <c r="T18" s="890"/>
      <c r="U18" s="890"/>
      <c r="V18" s="891"/>
      <c r="W18" s="889">
        <f>SUM(W13:AC17)</f>
        <v>6</v>
      </c>
      <c r="X18" s="890"/>
      <c r="Y18" s="890"/>
      <c r="Z18" s="890"/>
      <c r="AA18" s="890"/>
      <c r="AB18" s="890"/>
      <c r="AC18" s="891"/>
      <c r="AD18" s="889">
        <f>SUM(AD13:AJ17)</f>
        <v>6</v>
      </c>
      <c r="AE18" s="890"/>
      <c r="AF18" s="890"/>
      <c r="AG18" s="890"/>
      <c r="AH18" s="890"/>
      <c r="AI18" s="890"/>
      <c r="AJ18" s="891"/>
      <c r="AK18" s="889">
        <f>SUM(AK13:AQ17)</f>
        <v>4</v>
      </c>
      <c r="AL18" s="890"/>
      <c r="AM18" s="890"/>
      <c r="AN18" s="890"/>
      <c r="AO18" s="890"/>
      <c r="AP18" s="890"/>
      <c r="AQ18" s="891"/>
      <c r="AR18" s="889">
        <f>SUM(AR13:AX17)</f>
        <v>4</v>
      </c>
      <c r="AS18" s="890"/>
      <c r="AT18" s="890"/>
      <c r="AU18" s="890"/>
      <c r="AV18" s="890"/>
      <c r="AW18" s="890"/>
      <c r="AX18" s="892"/>
    </row>
    <row r="19" spans="1:50" ht="24.75" customHeight="1" x14ac:dyDescent="0.15">
      <c r="A19" s="621"/>
      <c r="B19" s="622"/>
      <c r="C19" s="622"/>
      <c r="D19" s="622"/>
      <c r="E19" s="622"/>
      <c r="F19" s="623"/>
      <c r="G19" s="887" t="s">
        <v>9</v>
      </c>
      <c r="H19" s="888"/>
      <c r="I19" s="888"/>
      <c r="J19" s="888"/>
      <c r="K19" s="888"/>
      <c r="L19" s="888"/>
      <c r="M19" s="888"/>
      <c r="N19" s="888"/>
      <c r="O19" s="888"/>
      <c r="P19" s="664">
        <v>6</v>
      </c>
      <c r="Q19" s="665"/>
      <c r="R19" s="665"/>
      <c r="S19" s="665"/>
      <c r="T19" s="665"/>
      <c r="U19" s="665"/>
      <c r="V19" s="666"/>
      <c r="W19" s="664">
        <v>6</v>
      </c>
      <c r="X19" s="665"/>
      <c r="Y19" s="665"/>
      <c r="Z19" s="665"/>
      <c r="AA19" s="665"/>
      <c r="AB19" s="665"/>
      <c r="AC19" s="666"/>
      <c r="AD19" s="664">
        <v>6</v>
      </c>
      <c r="AE19" s="665"/>
      <c r="AF19" s="665"/>
      <c r="AG19" s="665"/>
      <c r="AH19" s="665"/>
      <c r="AI19" s="665"/>
      <c r="AJ19" s="666"/>
      <c r="AK19" s="333"/>
      <c r="AL19" s="333"/>
      <c r="AM19" s="333"/>
      <c r="AN19" s="333"/>
      <c r="AO19" s="333"/>
      <c r="AP19" s="333"/>
      <c r="AQ19" s="333"/>
      <c r="AR19" s="333"/>
      <c r="AS19" s="333"/>
      <c r="AT19" s="333"/>
      <c r="AU19" s="333"/>
      <c r="AV19" s="333"/>
      <c r="AW19" s="333"/>
      <c r="AX19" s="335"/>
    </row>
    <row r="20" spans="1:50" ht="24.75" customHeight="1" x14ac:dyDescent="0.15">
      <c r="A20" s="621"/>
      <c r="B20" s="622"/>
      <c r="C20" s="622"/>
      <c r="D20" s="622"/>
      <c r="E20" s="622"/>
      <c r="F20" s="623"/>
      <c r="G20" s="887" t="s">
        <v>10</v>
      </c>
      <c r="H20" s="888"/>
      <c r="I20" s="888"/>
      <c r="J20" s="888"/>
      <c r="K20" s="888"/>
      <c r="L20" s="888"/>
      <c r="M20" s="888"/>
      <c r="N20" s="888"/>
      <c r="O20" s="88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60"/>
      <c r="B21" s="861"/>
      <c r="C21" s="861"/>
      <c r="D21" s="861"/>
      <c r="E21" s="861"/>
      <c r="F21" s="95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75" t="s">
        <v>560</v>
      </c>
      <c r="B22" s="976"/>
      <c r="C22" s="976"/>
      <c r="D22" s="976"/>
      <c r="E22" s="976"/>
      <c r="F22" s="977"/>
      <c r="G22" s="962" t="s">
        <v>457</v>
      </c>
      <c r="H22" s="222"/>
      <c r="I22" s="222"/>
      <c r="J22" s="222"/>
      <c r="K22" s="222"/>
      <c r="L22" s="222"/>
      <c r="M22" s="222"/>
      <c r="N22" s="222"/>
      <c r="O22" s="223"/>
      <c r="P22" s="947" t="s">
        <v>521</v>
      </c>
      <c r="Q22" s="222"/>
      <c r="R22" s="222"/>
      <c r="S22" s="222"/>
      <c r="T22" s="222"/>
      <c r="U22" s="222"/>
      <c r="V22" s="223"/>
      <c r="W22" s="947" t="s">
        <v>517</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196</v>
      </c>
      <c r="H23" s="964"/>
      <c r="I23" s="964"/>
      <c r="J23" s="964"/>
      <c r="K23" s="964"/>
      <c r="L23" s="964"/>
      <c r="M23" s="964"/>
      <c r="N23" s="964"/>
      <c r="O23" s="965"/>
      <c r="P23" s="930">
        <v>4</v>
      </c>
      <c r="Q23" s="931"/>
      <c r="R23" s="931"/>
      <c r="S23" s="931"/>
      <c r="T23" s="931"/>
      <c r="U23" s="931"/>
      <c r="V23" s="948"/>
      <c r="W23" s="930">
        <v>4</v>
      </c>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4"/>
      <c r="Q24" s="665"/>
      <c r="R24" s="665"/>
      <c r="S24" s="665"/>
      <c r="T24" s="665"/>
      <c r="U24" s="665"/>
      <c r="V24" s="666"/>
      <c r="W24" s="664"/>
      <c r="X24" s="665"/>
      <c r="Y24" s="665"/>
      <c r="Z24" s="665"/>
      <c r="AA24" s="665"/>
      <c r="AB24" s="665"/>
      <c r="AC24" s="6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4"/>
      <c r="Q25" s="665"/>
      <c r="R25" s="665"/>
      <c r="S25" s="665"/>
      <c r="T25" s="665"/>
      <c r="U25" s="665"/>
      <c r="V25" s="666"/>
      <c r="W25" s="664"/>
      <c r="X25" s="665"/>
      <c r="Y25" s="665"/>
      <c r="Z25" s="665"/>
      <c r="AA25" s="665"/>
      <c r="AB25" s="665"/>
      <c r="AC25" s="6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4"/>
      <c r="Q26" s="665"/>
      <c r="R26" s="665"/>
      <c r="S26" s="665"/>
      <c r="T26" s="665"/>
      <c r="U26" s="665"/>
      <c r="V26" s="666"/>
      <c r="W26" s="664"/>
      <c r="X26" s="665"/>
      <c r="Y26" s="665"/>
      <c r="Z26" s="665"/>
      <c r="AA26" s="665"/>
      <c r="AB26" s="665"/>
      <c r="AC26" s="6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4"/>
      <c r="Q27" s="665"/>
      <c r="R27" s="665"/>
      <c r="S27" s="665"/>
      <c r="T27" s="665"/>
      <c r="U27" s="665"/>
      <c r="V27" s="666"/>
      <c r="W27" s="664"/>
      <c r="X27" s="665"/>
      <c r="Y27" s="665"/>
      <c r="Z27" s="665"/>
      <c r="AA27" s="665"/>
      <c r="AB27" s="665"/>
      <c r="AC27" s="6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461</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4">
        <f>AK13</f>
        <v>4</v>
      </c>
      <c r="Q29" s="665"/>
      <c r="R29" s="665"/>
      <c r="S29" s="665"/>
      <c r="T29" s="665"/>
      <c r="U29" s="665"/>
      <c r="V29" s="666"/>
      <c r="W29" s="944">
        <f>AR13</f>
        <v>4</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0" t="s">
        <v>473</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536</v>
      </c>
      <c r="AF30" s="868"/>
      <c r="AG30" s="868"/>
      <c r="AH30" s="869"/>
      <c r="AI30" s="867" t="s">
        <v>533</v>
      </c>
      <c r="AJ30" s="868"/>
      <c r="AK30" s="868"/>
      <c r="AL30" s="869"/>
      <c r="AM30" s="926" t="s">
        <v>528</v>
      </c>
      <c r="AN30" s="926"/>
      <c r="AO30" s="926"/>
      <c r="AP30" s="867"/>
      <c r="AQ30" s="776" t="s">
        <v>354</v>
      </c>
      <c r="AR30" s="777"/>
      <c r="AS30" s="777"/>
      <c r="AT30" s="778"/>
      <c r="AU30" s="783" t="s">
        <v>253</v>
      </c>
      <c r="AV30" s="783"/>
      <c r="AW30" s="783"/>
      <c r="AX30" s="92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v>31</v>
      </c>
      <c r="AR31" s="200"/>
      <c r="AS31" s="133" t="s">
        <v>355</v>
      </c>
      <c r="AT31" s="134"/>
      <c r="AU31" s="199" t="s">
        <v>578</v>
      </c>
      <c r="AV31" s="199"/>
      <c r="AW31" s="401" t="s">
        <v>300</v>
      </c>
      <c r="AX31" s="402"/>
    </row>
    <row r="32" spans="1:50" ht="23.25" customHeight="1" x14ac:dyDescent="0.15">
      <c r="A32" s="406"/>
      <c r="B32" s="404"/>
      <c r="C32" s="404"/>
      <c r="D32" s="404"/>
      <c r="E32" s="404"/>
      <c r="F32" s="405"/>
      <c r="G32" s="570" t="s">
        <v>608</v>
      </c>
      <c r="H32" s="571"/>
      <c r="I32" s="571"/>
      <c r="J32" s="571"/>
      <c r="K32" s="571"/>
      <c r="L32" s="571"/>
      <c r="M32" s="571"/>
      <c r="N32" s="571"/>
      <c r="O32" s="572"/>
      <c r="P32" s="105" t="s">
        <v>644</v>
      </c>
      <c r="Q32" s="105"/>
      <c r="R32" s="105"/>
      <c r="S32" s="105"/>
      <c r="T32" s="105"/>
      <c r="U32" s="105"/>
      <c r="V32" s="105"/>
      <c r="W32" s="105"/>
      <c r="X32" s="106"/>
      <c r="Y32" s="474" t="s">
        <v>12</v>
      </c>
      <c r="Z32" s="534"/>
      <c r="AA32" s="535"/>
      <c r="AB32" s="464" t="s">
        <v>602</v>
      </c>
      <c r="AC32" s="464"/>
      <c r="AD32" s="464"/>
      <c r="AE32" s="218" t="s">
        <v>642</v>
      </c>
      <c r="AF32" s="219"/>
      <c r="AG32" s="219"/>
      <c r="AH32" s="219"/>
      <c r="AI32" s="218" t="s">
        <v>642</v>
      </c>
      <c r="AJ32" s="219"/>
      <c r="AK32" s="219"/>
      <c r="AL32" s="219"/>
      <c r="AM32" s="218">
        <v>4000</v>
      </c>
      <c r="AN32" s="219"/>
      <c r="AO32" s="219"/>
      <c r="AP32" s="219"/>
      <c r="AQ32" s="343" t="s">
        <v>579</v>
      </c>
      <c r="AR32" s="207"/>
      <c r="AS32" s="207"/>
      <c r="AT32" s="344"/>
      <c r="AU32" s="219" t="s">
        <v>578</v>
      </c>
      <c r="AV32" s="219"/>
      <c r="AW32" s="219"/>
      <c r="AX32" s="221"/>
    </row>
    <row r="33" spans="1:50" ht="23.25" customHeight="1" x14ac:dyDescent="0.15">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526" t="s">
        <v>602</v>
      </c>
      <c r="AC33" s="526"/>
      <c r="AD33" s="526"/>
      <c r="AE33" s="218" t="s">
        <v>642</v>
      </c>
      <c r="AF33" s="219"/>
      <c r="AG33" s="219"/>
      <c r="AH33" s="219"/>
      <c r="AI33" s="218" t="s">
        <v>642</v>
      </c>
      <c r="AJ33" s="219"/>
      <c r="AK33" s="219"/>
      <c r="AL33" s="219"/>
      <c r="AM33" s="218" t="s">
        <v>642</v>
      </c>
      <c r="AN33" s="219"/>
      <c r="AO33" s="219"/>
      <c r="AP33" s="219"/>
      <c r="AQ33" s="343">
        <v>4000</v>
      </c>
      <c r="AR33" s="207"/>
      <c r="AS33" s="207"/>
      <c r="AT33" s="344"/>
      <c r="AU33" s="219" t="s">
        <v>578</v>
      </c>
      <c r="AV33" s="219"/>
      <c r="AW33" s="219"/>
      <c r="AX33" s="221"/>
    </row>
    <row r="34" spans="1:50" ht="23.25" customHeight="1" x14ac:dyDescent="0.15">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t="s">
        <v>642</v>
      </c>
      <c r="AF34" s="219"/>
      <c r="AG34" s="219"/>
      <c r="AH34" s="219"/>
      <c r="AI34" s="218" t="s">
        <v>642</v>
      </c>
      <c r="AJ34" s="219"/>
      <c r="AK34" s="219"/>
      <c r="AL34" s="219"/>
      <c r="AM34" s="218" t="s">
        <v>642</v>
      </c>
      <c r="AN34" s="219"/>
      <c r="AO34" s="219"/>
      <c r="AP34" s="219"/>
      <c r="AQ34" s="343" t="s">
        <v>578</v>
      </c>
      <c r="AR34" s="207"/>
      <c r="AS34" s="207"/>
      <c r="AT34" s="344"/>
      <c r="AU34" s="219" t="s">
        <v>578</v>
      </c>
      <c r="AV34" s="219"/>
      <c r="AW34" s="219"/>
      <c r="AX34" s="221"/>
    </row>
    <row r="35" spans="1:50" ht="23.25" customHeight="1" x14ac:dyDescent="0.15">
      <c r="A35" s="226" t="s">
        <v>506</v>
      </c>
      <c r="B35" s="227"/>
      <c r="C35" s="227"/>
      <c r="D35" s="227"/>
      <c r="E35" s="227"/>
      <c r="F35" s="228"/>
      <c r="G35" s="232" t="s">
        <v>609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9" t="s">
        <v>473</v>
      </c>
      <c r="B37" s="780"/>
      <c r="C37" s="780"/>
      <c r="D37" s="780"/>
      <c r="E37" s="780"/>
      <c r="F37" s="78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4" t="s">
        <v>253</v>
      </c>
      <c r="AV37" s="414"/>
      <c r="AW37" s="414"/>
      <c r="AX37" s="921"/>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v>31</v>
      </c>
      <c r="AR38" s="200"/>
      <c r="AS38" s="133" t="s">
        <v>355</v>
      </c>
      <c r="AT38" s="134"/>
      <c r="AU38" s="199" t="s">
        <v>578</v>
      </c>
      <c r="AV38" s="199"/>
      <c r="AW38" s="401" t="s">
        <v>300</v>
      </c>
      <c r="AX38" s="402"/>
    </row>
    <row r="39" spans="1:50" ht="23.25" customHeight="1" x14ac:dyDescent="0.15">
      <c r="A39" s="406"/>
      <c r="B39" s="404"/>
      <c r="C39" s="404"/>
      <c r="D39" s="404"/>
      <c r="E39" s="404"/>
      <c r="F39" s="405"/>
      <c r="G39" s="570" t="s">
        <v>610</v>
      </c>
      <c r="H39" s="571"/>
      <c r="I39" s="571"/>
      <c r="J39" s="571"/>
      <c r="K39" s="571"/>
      <c r="L39" s="571"/>
      <c r="M39" s="571"/>
      <c r="N39" s="571"/>
      <c r="O39" s="572"/>
      <c r="P39" s="105" t="s">
        <v>580</v>
      </c>
      <c r="Q39" s="105"/>
      <c r="R39" s="105"/>
      <c r="S39" s="105"/>
      <c r="T39" s="105"/>
      <c r="U39" s="105"/>
      <c r="V39" s="105"/>
      <c r="W39" s="105"/>
      <c r="X39" s="106"/>
      <c r="Y39" s="474" t="s">
        <v>12</v>
      </c>
      <c r="Z39" s="534"/>
      <c r="AA39" s="535"/>
      <c r="AB39" s="464" t="s">
        <v>583</v>
      </c>
      <c r="AC39" s="464"/>
      <c r="AD39" s="464"/>
      <c r="AE39" s="218">
        <v>2</v>
      </c>
      <c r="AF39" s="219"/>
      <c r="AG39" s="219"/>
      <c r="AH39" s="219"/>
      <c r="AI39" s="218">
        <v>2</v>
      </c>
      <c r="AJ39" s="219"/>
      <c r="AK39" s="219"/>
      <c r="AL39" s="219"/>
      <c r="AM39" s="218">
        <v>2</v>
      </c>
      <c r="AN39" s="219"/>
      <c r="AO39" s="219"/>
      <c r="AP39" s="219"/>
      <c r="AQ39" s="343" t="s">
        <v>579</v>
      </c>
      <c r="AR39" s="207"/>
      <c r="AS39" s="207"/>
      <c r="AT39" s="344"/>
      <c r="AU39" s="219" t="s">
        <v>578</v>
      </c>
      <c r="AV39" s="219"/>
      <c r="AW39" s="219"/>
      <c r="AX39" s="221"/>
    </row>
    <row r="40" spans="1:50" ht="23.25" customHeight="1" x14ac:dyDescent="0.15">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526" t="s">
        <v>583</v>
      </c>
      <c r="AC40" s="526"/>
      <c r="AD40" s="526"/>
      <c r="AE40" s="218">
        <v>3</v>
      </c>
      <c r="AF40" s="219"/>
      <c r="AG40" s="219"/>
      <c r="AH40" s="219"/>
      <c r="AI40" s="218">
        <v>3</v>
      </c>
      <c r="AJ40" s="219"/>
      <c r="AK40" s="219"/>
      <c r="AL40" s="219"/>
      <c r="AM40" s="218">
        <v>3</v>
      </c>
      <c r="AN40" s="219"/>
      <c r="AO40" s="219"/>
      <c r="AP40" s="219"/>
      <c r="AQ40" s="343">
        <v>2</v>
      </c>
      <c r="AR40" s="207"/>
      <c r="AS40" s="207"/>
      <c r="AT40" s="344"/>
      <c r="AU40" s="219" t="s">
        <v>578</v>
      </c>
      <c r="AV40" s="219"/>
      <c r="AW40" s="219"/>
      <c r="AX40" s="221"/>
    </row>
    <row r="41" spans="1:50" ht="23.25" customHeight="1" x14ac:dyDescent="0.15">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v>67</v>
      </c>
      <c r="AF41" s="219"/>
      <c r="AG41" s="219"/>
      <c r="AH41" s="219"/>
      <c r="AI41" s="218">
        <v>67</v>
      </c>
      <c r="AJ41" s="219"/>
      <c r="AK41" s="219"/>
      <c r="AL41" s="219"/>
      <c r="AM41" s="218">
        <v>67</v>
      </c>
      <c r="AN41" s="219"/>
      <c r="AO41" s="219"/>
      <c r="AP41" s="219"/>
      <c r="AQ41" s="343" t="s">
        <v>578</v>
      </c>
      <c r="AR41" s="207"/>
      <c r="AS41" s="207"/>
      <c r="AT41" s="344"/>
      <c r="AU41" s="219" t="s">
        <v>578</v>
      </c>
      <c r="AV41" s="219"/>
      <c r="AW41" s="219"/>
      <c r="AX41" s="221"/>
    </row>
    <row r="42" spans="1:50" ht="23.25" customHeight="1" x14ac:dyDescent="0.15">
      <c r="A42" s="226" t="s">
        <v>506</v>
      </c>
      <c r="B42" s="227"/>
      <c r="C42" s="227"/>
      <c r="D42" s="227"/>
      <c r="E42" s="227"/>
      <c r="F42" s="228"/>
      <c r="G42" s="232" t="s">
        <v>611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9" t="s">
        <v>473</v>
      </c>
      <c r="B44" s="780"/>
      <c r="C44" s="780"/>
      <c r="D44" s="780"/>
      <c r="E44" s="780"/>
      <c r="F44" s="78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4" t="s">
        <v>253</v>
      </c>
      <c r="AV44" s="414"/>
      <c r="AW44" s="414"/>
      <c r="AX44" s="921"/>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v>31</v>
      </c>
      <c r="AR45" s="200"/>
      <c r="AS45" s="133" t="s">
        <v>355</v>
      </c>
      <c r="AT45" s="134"/>
      <c r="AU45" s="199" t="s">
        <v>578</v>
      </c>
      <c r="AV45" s="199"/>
      <c r="AW45" s="401" t="s">
        <v>300</v>
      </c>
      <c r="AX45" s="402"/>
    </row>
    <row r="46" spans="1:50" ht="23.25" customHeight="1" x14ac:dyDescent="0.15">
      <c r="A46" s="406"/>
      <c r="B46" s="404"/>
      <c r="C46" s="404"/>
      <c r="D46" s="404"/>
      <c r="E46" s="404"/>
      <c r="F46" s="405"/>
      <c r="G46" s="570" t="s">
        <v>581</v>
      </c>
      <c r="H46" s="571"/>
      <c r="I46" s="571"/>
      <c r="J46" s="571"/>
      <c r="K46" s="571"/>
      <c r="L46" s="571"/>
      <c r="M46" s="571"/>
      <c r="N46" s="571"/>
      <c r="O46" s="572"/>
      <c r="P46" s="105" t="s">
        <v>582</v>
      </c>
      <c r="Q46" s="105"/>
      <c r="R46" s="105"/>
      <c r="S46" s="105"/>
      <c r="T46" s="105"/>
      <c r="U46" s="105"/>
      <c r="V46" s="105"/>
      <c r="W46" s="105"/>
      <c r="X46" s="106"/>
      <c r="Y46" s="474" t="s">
        <v>12</v>
      </c>
      <c r="Z46" s="534"/>
      <c r="AA46" s="535"/>
      <c r="AB46" s="464" t="s">
        <v>583</v>
      </c>
      <c r="AC46" s="464"/>
      <c r="AD46" s="464"/>
      <c r="AE46" s="218" t="s">
        <v>578</v>
      </c>
      <c r="AF46" s="219"/>
      <c r="AG46" s="219"/>
      <c r="AH46" s="219"/>
      <c r="AI46" s="218" t="s">
        <v>578</v>
      </c>
      <c r="AJ46" s="219"/>
      <c r="AK46" s="219"/>
      <c r="AL46" s="219"/>
      <c r="AM46" s="218" t="s">
        <v>643</v>
      </c>
      <c r="AN46" s="219"/>
      <c r="AO46" s="219"/>
      <c r="AP46" s="219"/>
      <c r="AQ46" s="343" t="s">
        <v>579</v>
      </c>
      <c r="AR46" s="207"/>
      <c r="AS46" s="207"/>
      <c r="AT46" s="344"/>
      <c r="AU46" s="219" t="s">
        <v>578</v>
      </c>
      <c r="AV46" s="219"/>
      <c r="AW46" s="219"/>
      <c r="AX46" s="221"/>
    </row>
    <row r="47" spans="1:50" ht="23.25" customHeight="1" x14ac:dyDescent="0.15">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526" t="s">
        <v>583</v>
      </c>
      <c r="AC47" s="526"/>
      <c r="AD47" s="526"/>
      <c r="AE47" s="218" t="s">
        <v>578</v>
      </c>
      <c r="AF47" s="219"/>
      <c r="AG47" s="219"/>
      <c r="AH47" s="219"/>
      <c r="AI47" s="218" t="s">
        <v>578</v>
      </c>
      <c r="AJ47" s="219"/>
      <c r="AK47" s="219"/>
      <c r="AL47" s="219"/>
      <c r="AM47" s="218">
        <v>1</v>
      </c>
      <c r="AN47" s="219"/>
      <c r="AO47" s="219"/>
      <c r="AP47" s="219"/>
      <c r="AQ47" s="343" t="s">
        <v>642</v>
      </c>
      <c r="AR47" s="207"/>
      <c r="AS47" s="207"/>
      <c r="AT47" s="344"/>
      <c r="AU47" s="219" t="s">
        <v>578</v>
      </c>
      <c r="AV47" s="219"/>
      <c r="AW47" s="219"/>
      <c r="AX47" s="221"/>
    </row>
    <row r="48" spans="1:50" ht="23.25" customHeight="1" x14ac:dyDescent="0.15">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t="s">
        <v>612</v>
      </c>
      <c r="AF48" s="219"/>
      <c r="AG48" s="219"/>
      <c r="AH48" s="219"/>
      <c r="AI48" s="218" t="s">
        <v>588</v>
      </c>
      <c r="AJ48" s="219"/>
      <c r="AK48" s="219"/>
      <c r="AL48" s="219"/>
      <c r="AM48" s="218" t="s">
        <v>642</v>
      </c>
      <c r="AN48" s="219"/>
      <c r="AO48" s="219"/>
      <c r="AP48" s="219"/>
      <c r="AQ48" s="343" t="s">
        <v>578</v>
      </c>
      <c r="AR48" s="207"/>
      <c r="AS48" s="207"/>
      <c r="AT48" s="344"/>
      <c r="AU48" s="219" t="s">
        <v>578</v>
      </c>
      <c r="AV48" s="219"/>
      <c r="AW48" s="219"/>
      <c r="AX48" s="221"/>
    </row>
    <row r="49" spans="1:50" ht="23.25" customHeight="1" x14ac:dyDescent="0.15">
      <c r="A49" s="226" t="s">
        <v>506</v>
      </c>
      <c r="B49" s="227"/>
      <c r="C49" s="227"/>
      <c r="D49" s="227"/>
      <c r="E49" s="227"/>
      <c r="F49" s="228"/>
      <c r="G49" s="232" t="s">
        <v>611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5" t="s">
        <v>253</v>
      </c>
      <c r="AV51" s="935"/>
      <c r="AW51" s="935"/>
      <c r="AX51" s="936"/>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1" t="s">
        <v>14</v>
      </c>
      <c r="AC55" s="601"/>
      <c r="AD55" s="601"/>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5" t="s">
        <v>253</v>
      </c>
      <c r="AV58" s="935"/>
      <c r="AW58" s="935"/>
      <c r="AX58" s="936"/>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2"/>
      <c r="B76" s="513"/>
      <c r="C76" s="513"/>
      <c r="D76" s="513"/>
      <c r="E76" s="513"/>
      <c r="F76" s="514"/>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2"/>
      <c r="B77" s="513"/>
      <c r="C77" s="513"/>
      <c r="D77" s="513"/>
      <c r="E77" s="513"/>
      <c r="F77" s="514"/>
      <c r="G77" s="618"/>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901"/>
      <c r="AF77" s="902"/>
      <c r="AG77" s="902"/>
      <c r="AH77" s="902"/>
      <c r="AI77" s="901"/>
      <c r="AJ77" s="902"/>
      <c r="AK77" s="902"/>
      <c r="AL77" s="902"/>
      <c r="AM77" s="901"/>
      <c r="AN77" s="902"/>
      <c r="AO77" s="902"/>
      <c r="AP77" s="902"/>
      <c r="AQ77" s="343"/>
      <c r="AR77" s="207"/>
      <c r="AS77" s="207"/>
      <c r="AT77" s="344"/>
      <c r="AU77" s="219"/>
      <c r="AV77" s="219"/>
      <c r="AW77" s="219"/>
      <c r="AX77" s="221"/>
    </row>
    <row r="78" spans="1:50" ht="69.75" hidden="1" customHeight="1" x14ac:dyDescent="0.15">
      <c r="A78" s="338" t="s">
        <v>509</v>
      </c>
      <c r="B78" s="339"/>
      <c r="C78" s="339"/>
      <c r="D78" s="339"/>
      <c r="E78" s="336" t="s">
        <v>451</v>
      </c>
      <c r="F78" s="337"/>
      <c r="G78" s="57" t="s">
        <v>357</v>
      </c>
      <c r="H78" s="593"/>
      <c r="I78" s="594"/>
      <c r="J78" s="594"/>
      <c r="K78" s="594"/>
      <c r="L78" s="594"/>
      <c r="M78" s="594"/>
      <c r="N78" s="594"/>
      <c r="O78" s="595"/>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8"/>
    </row>
    <row r="80" spans="1:50" ht="18.75" hidden="1" customHeight="1" x14ac:dyDescent="0.15">
      <c r="A80" s="873"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4"/>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6"/>
    </row>
    <row r="83" spans="1:60" ht="22.5" hidden="1" customHeight="1" x14ac:dyDescent="0.15">
      <c r="A83" s="874"/>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8"/>
    </row>
    <row r="84" spans="1:60" ht="19.5" hidden="1" customHeight="1" x14ac:dyDescent="0.15">
      <c r="A84" s="874"/>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0"/>
    </row>
    <row r="85" spans="1:60" ht="18.75" hidden="1" customHeight="1" x14ac:dyDescent="0.15">
      <c r="A85" s="87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4"/>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74"/>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74"/>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1" t="s">
        <v>14</v>
      </c>
      <c r="AC89" s="601"/>
      <c r="AD89" s="601"/>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7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x14ac:dyDescent="0.15">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4"/>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74"/>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74"/>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1" t="s">
        <v>14</v>
      </c>
      <c r="AC94" s="601"/>
      <c r="AD94" s="601"/>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7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4"/>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74"/>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75"/>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6" t="s">
        <v>13</v>
      </c>
      <c r="Z99" s="907"/>
      <c r="AA99" s="908"/>
      <c r="AB99" s="903" t="s">
        <v>14</v>
      </c>
      <c r="AC99" s="904"/>
      <c r="AD99" s="90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23.25" customHeight="1" x14ac:dyDescent="0.15">
      <c r="A101" s="425"/>
      <c r="B101" s="426"/>
      <c r="C101" s="426"/>
      <c r="D101" s="426"/>
      <c r="E101" s="426"/>
      <c r="F101" s="427"/>
      <c r="G101" s="105" t="s">
        <v>613</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602</v>
      </c>
      <c r="AC101" s="464"/>
      <c r="AD101" s="464"/>
      <c r="AE101" s="218">
        <v>1</v>
      </c>
      <c r="AF101" s="219"/>
      <c r="AG101" s="219"/>
      <c r="AH101" s="220"/>
      <c r="AI101" s="218">
        <v>1</v>
      </c>
      <c r="AJ101" s="219"/>
      <c r="AK101" s="219"/>
      <c r="AL101" s="220"/>
      <c r="AM101" s="218">
        <v>1</v>
      </c>
      <c r="AN101" s="219"/>
      <c r="AO101" s="219"/>
      <c r="AP101" s="220"/>
      <c r="AQ101" s="218" t="s">
        <v>578</v>
      </c>
      <c r="AR101" s="219"/>
      <c r="AS101" s="219"/>
      <c r="AT101" s="220"/>
      <c r="AU101" s="218" t="s">
        <v>578</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602</v>
      </c>
      <c r="AC102" s="464"/>
      <c r="AD102" s="464"/>
      <c r="AE102" s="421">
        <v>1</v>
      </c>
      <c r="AF102" s="421"/>
      <c r="AG102" s="421"/>
      <c r="AH102" s="421"/>
      <c r="AI102" s="421">
        <v>1</v>
      </c>
      <c r="AJ102" s="421"/>
      <c r="AK102" s="421"/>
      <c r="AL102" s="421"/>
      <c r="AM102" s="421">
        <v>1</v>
      </c>
      <c r="AN102" s="421"/>
      <c r="AO102" s="421"/>
      <c r="AP102" s="421"/>
      <c r="AQ102" s="273">
        <v>1</v>
      </c>
      <c r="AR102" s="274"/>
      <c r="AS102" s="274"/>
      <c r="AT102" s="319"/>
      <c r="AU102" s="273" t="s">
        <v>578</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4" t="s">
        <v>522</v>
      </c>
      <c r="AR103" s="285"/>
      <c r="AS103" s="285"/>
      <c r="AT103" s="324"/>
      <c r="AU103" s="284" t="s">
        <v>519</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4" t="s">
        <v>522</v>
      </c>
      <c r="AR106" s="285"/>
      <c r="AS106" s="285"/>
      <c r="AT106" s="324"/>
      <c r="AU106" s="284" t="s">
        <v>519</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4" t="s">
        <v>522</v>
      </c>
      <c r="AR109" s="285"/>
      <c r="AS109" s="285"/>
      <c r="AT109" s="324"/>
      <c r="AU109" s="284" t="s">
        <v>519</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4" t="s">
        <v>522</v>
      </c>
      <c r="AR112" s="285"/>
      <c r="AS112" s="285"/>
      <c r="AT112" s="324"/>
      <c r="AU112" s="284" t="s">
        <v>519</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536</v>
      </c>
      <c r="AF115" s="419"/>
      <c r="AG115" s="419"/>
      <c r="AH115" s="420"/>
      <c r="AI115" s="418" t="s">
        <v>533</v>
      </c>
      <c r="AJ115" s="419"/>
      <c r="AK115" s="419"/>
      <c r="AL115" s="420"/>
      <c r="AM115" s="418" t="s">
        <v>528</v>
      </c>
      <c r="AN115" s="419"/>
      <c r="AO115" s="419"/>
      <c r="AP115" s="420"/>
      <c r="AQ115" s="598" t="s">
        <v>523</v>
      </c>
      <c r="AR115" s="599"/>
      <c r="AS115" s="599"/>
      <c r="AT115" s="599"/>
      <c r="AU115" s="599"/>
      <c r="AV115" s="599"/>
      <c r="AW115" s="599"/>
      <c r="AX115" s="600"/>
    </row>
    <row r="116" spans="1:50" ht="23.25" customHeight="1" x14ac:dyDescent="0.15">
      <c r="A116" s="442"/>
      <c r="B116" s="443"/>
      <c r="C116" s="443"/>
      <c r="D116" s="443"/>
      <c r="E116" s="443"/>
      <c r="F116" s="444"/>
      <c r="G116" s="793" t="s">
        <v>614</v>
      </c>
      <c r="H116" s="793"/>
      <c r="I116" s="793"/>
      <c r="J116" s="793"/>
      <c r="K116" s="793"/>
      <c r="L116" s="793"/>
      <c r="M116" s="793"/>
      <c r="N116" s="793"/>
      <c r="O116" s="793"/>
      <c r="P116" s="793"/>
      <c r="Q116" s="793"/>
      <c r="R116" s="793"/>
      <c r="S116" s="793"/>
      <c r="T116" s="793"/>
      <c r="U116" s="793"/>
      <c r="V116" s="793"/>
      <c r="W116" s="793"/>
      <c r="X116" s="793"/>
      <c r="Y116" s="458" t="s">
        <v>15</v>
      </c>
      <c r="Z116" s="459"/>
      <c r="AA116" s="460"/>
      <c r="AB116" s="548" t="s">
        <v>584</v>
      </c>
      <c r="AC116" s="549"/>
      <c r="AD116" s="550"/>
      <c r="AE116" s="421">
        <v>5552</v>
      </c>
      <c r="AF116" s="421"/>
      <c r="AG116" s="421"/>
      <c r="AH116" s="421"/>
      <c r="AI116" s="421">
        <v>5552</v>
      </c>
      <c r="AJ116" s="421"/>
      <c r="AK116" s="421"/>
      <c r="AL116" s="421"/>
      <c r="AM116" s="421">
        <v>5552</v>
      </c>
      <c r="AN116" s="421"/>
      <c r="AO116" s="421"/>
      <c r="AP116" s="421"/>
      <c r="AQ116" s="218">
        <v>3922</v>
      </c>
      <c r="AR116" s="219"/>
      <c r="AS116" s="219"/>
      <c r="AT116" s="219"/>
      <c r="AU116" s="219"/>
      <c r="AV116" s="219"/>
      <c r="AW116" s="219"/>
      <c r="AX116" s="221"/>
    </row>
    <row r="117" spans="1:50" ht="64.5" customHeight="1" thickBot="1" x14ac:dyDescent="0.2">
      <c r="A117" s="445"/>
      <c r="B117" s="446"/>
      <c r="C117" s="446"/>
      <c r="D117" s="446"/>
      <c r="E117" s="446"/>
      <c r="F117" s="447"/>
      <c r="G117" s="794"/>
      <c r="H117" s="794"/>
      <c r="I117" s="794"/>
      <c r="J117" s="794"/>
      <c r="K117" s="794"/>
      <c r="L117" s="794"/>
      <c r="M117" s="794"/>
      <c r="N117" s="794"/>
      <c r="O117" s="794"/>
      <c r="P117" s="794"/>
      <c r="Q117" s="794"/>
      <c r="R117" s="794"/>
      <c r="S117" s="794"/>
      <c r="T117" s="794"/>
      <c r="U117" s="794"/>
      <c r="V117" s="794"/>
      <c r="W117" s="794"/>
      <c r="X117" s="794"/>
      <c r="Y117" s="474" t="s">
        <v>49</v>
      </c>
      <c r="Z117" s="449"/>
      <c r="AA117" s="450"/>
      <c r="AB117" s="475" t="s">
        <v>585</v>
      </c>
      <c r="AC117" s="476"/>
      <c r="AD117" s="477"/>
      <c r="AE117" s="597" t="s">
        <v>615</v>
      </c>
      <c r="AF117" s="557"/>
      <c r="AG117" s="557"/>
      <c r="AH117" s="557"/>
      <c r="AI117" s="597" t="s">
        <v>615</v>
      </c>
      <c r="AJ117" s="557"/>
      <c r="AK117" s="557"/>
      <c r="AL117" s="557"/>
      <c r="AM117" s="597" t="s">
        <v>616</v>
      </c>
      <c r="AN117" s="557"/>
      <c r="AO117" s="557"/>
      <c r="AP117" s="557"/>
      <c r="AQ117" s="597" t="s">
        <v>617</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536</v>
      </c>
      <c r="AF118" s="419"/>
      <c r="AG118" s="419"/>
      <c r="AH118" s="420"/>
      <c r="AI118" s="418" t="s">
        <v>533</v>
      </c>
      <c r="AJ118" s="419"/>
      <c r="AK118" s="419"/>
      <c r="AL118" s="420"/>
      <c r="AM118" s="418" t="s">
        <v>528</v>
      </c>
      <c r="AN118" s="419"/>
      <c r="AO118" s="419"/>
      <c r="AP118" s="420"/>
      <c r="AQ118" s="598" t="s">
        <v>523</v>
      </c>
      <c r="AR118" s="599"/>
      <c r="AS118" s="599"/>
      <c r="AT118" s="599"/>
      <c r="AU118" s="599"/>
      <c r="AV118" s="599"/>
      <c r="AW118" s="599"/>
      <c r="AX118" s="600"/>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536</v>
      </c>
      <c r="AF121" s="419"/>
      <c r="AG121" s="419"/>
      <c r="AH121" s="420"/>
      <c r="AI121" s="418" t="s">
        <v>533</v>
      </c>
      <c r="AJ121" s="419"/>
      <c r="AK121" s="419"/>
      <c r="AL121" s="420"/>
      <c r="AM121" s="418" t="s">
        <v>528</v>
      </c>
      <c r="AN121" s="419"/>
      <c r="AO121" s="419"/>
      <c r="AP121" s="420"/>
      <c r="AQ121" s="598" t="s">
        <v>523</v>
      </c>
      <c r="AR121" s="599"/>
      <c r="AS121" s="599"/>
      <c r="AT121" s="599"/>
      <c r="AU121" s="599"/>
      <c r="AV121" s="599"/>
      <c r="AW121" s="599"/>
      <c r="AX121" s="600"/>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537</v>
      </c>
      <c r="AF124" s="419"/>
      <c r="AG124" s="419"/>
      <c r="AH124" s="420"/>
      <c r="AI124" s="418" t="s">
        <v>533</v>
      </c>
      <c r="AJ124" s="419"/>
      <c r="AK124" s="419"/>
      <c r="AL124" s="420"/>
      <c r="AM124" s="418" t="s">
        <v>528</v>
      </c>
      <c r="AN124" s="419"/>
      <c r="AO124" s="419"/>
      <c r="AP124" s="420"/>
      <c r="AQ124" s="598" t="s">
        <v>523</v>
      </c>
      <c r="AR124" s="599"/>
      <c r="AS124" s="599"/>
      <c r="AT124" s="599"/>
      <c r="AU124" s="599"/>
      <c r="AV124" s="599"/>
      <c r="AW124" s="599"/>
      <c r="AX124" s="600"/>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4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1"/>
      <c r="Y126" s="474" t="s">
        <v>49</v>
      </c>
      <c r="Z126" s="449"/>
      <c r="AA126" s="450"/>
      <c r="AB126" s="475" t="s">
        <v>482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8"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8" t="s">
        <v>536</v>
      </c>
      <c r="AF127" s="419"/>
      <c r="AG127" s="419"/>
      <c r="AH127" s="420"/>
      <c r="AI127" s="418" t="s">
        <v>533</v>
      </c>
      <c r="AJ127" s="419"/>
      <c r="AK127" s="419"/>
      <c r="AL127" s="420"/>
      <c r="AM127" s="418" t="s">
        <v>528</v>
      </c>
      <c r="AN127" s="419"/>
      <c r="AO127" s="419"/>
      <c r="AP127" s="420"/>
      <c r="AQ127" s="598" t="s">
        <v>523</v>
      </c>
      <c r="AR127" s="599"/>
      <c r="AS127" s="599"/>
      <c r="AT127" s="599"/>
      <c r="AU127" s="599"/>
      <c r="AV127" s="599"/>
      <c r="AW127" s="599"/>
      <c r="AX127" s="600"/>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566</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592</v>
      </c>
      <c r="AR133" s="199"/>
      <c r="AS133" s="133" t="s">
        <v>355</v>
      </c>
      <c r="AT133" s="134"/>
      <c r="AU133" s="200" t="s">
        <v>588</v>
      </c>
      <c r="AV133" s="200"/>
      <c r="AW133" s="133" t="s">
        <v>300</v>
      </c>
      <c r="AX133" s="195"/>
    </row>
    <row r="134" spans="1:50" ht="39.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t="s">
        <v>578</v>
      </c>
      <c r="AF134" s="207"/>
      <c r="AG134" s="207"/>
      <c r="AH134" s="207"/>
      <c r="AI134" s="206" t="s">
        <v>578</v>
      </c>
      <c r="AJ134" s="207"/>
      <c r="AK134" s="207"/>
      <c r="AL134" s="207"/>
      <c r="AM134" s="206" t="s">
        <v>578</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t="s">
        <v>578</v>
      </c>
      <c r="AF135" s="207"/>
      <c r="AG135" s="207"/>
      <c r="AH135" s="207"/>
      <c r="AI135" s="206" t="s">
        <v>578</v>
      </c>
      <c r="AJ135" s="207"/>
      <c r="AK135" s="207"/>
      <c r="AL135" s="207"/>
      <c r="AM135" s="206" t="s">
        <v>578</v>
      </c>
      <c r="AN135" s="207"/>
      <c r="AO135" s="207"/>
      <c r="AP135" s="207"/>
      <c r="AQ135" s="206" t="s">
        <v>578</v>
      </c>
      <c r="AR135" s="207"/>
      <c r="AS135" s="207"/>
      <c r="AT135" s="207"/>
      <c r="AU135" s="206" t="s">
        <v>588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619</v>
      </c>
      <c r="H154" s="105"/>
      <c r="I154" s="105"/>
      <c r="J154" s="105"/>
      <c r="K154" s="105"/>
      <c r="L154" s="105"/>
      <c r="M154" s="105"/>
      <c r="N154" s="105"/>
      <c r="O154" s="105"/>
      <c r="P154" s="106"/>
      <c r="Q154" s="125" t="s">
        <v>593</v>
      </c>
      <c r="R154" s="105"/>
      <c r="S154" s="105"/>
      <c r="T154" s="105"/>
      <c r="U154" s="105"/>
      <c r="V154" s="105"/>
      <c r="W154" s="105"/>
      <c r="X154" s="105"/>
      <c r="Y154" s="105"/>
      <c r="Z154" s="105"/>
      <c r="AA154" s="293"/>
      <c r="AB154" s="141" t="s">
        <v>593</v>
      </c>
      <c r="AC154" s="142"/>
      <c r="AD154" s="142"/>
      <c r="AE154" s="147" t="s">
        <v>578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75" customHeight="1" x14ac:dyDescent="0.15">
      <c r="A188" s="189"/>
      <c r="B188" s="186"/>
      <c r="C188" s="180"/>
      <c r="D188" s="186"/>
      <c r="E188" s="125" t="s">
        <v>618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42"/>
      <c r="E430" s="174" t="s">
        <v>546</v>
      </c>
      <c r="F430" s="909"/>
      <c r="G430" s="910" t="s">
        <v>374</v>
      </c>
      <c r="H430" s="123"/>
      <c r="I430" s="123"/>
      <c r="J430" s="911" t="s">
        <v>577</v>
      </c>
      <c r="K430" s="912"/>
      <c r="L430" s="912"/>
      <c r="M430" s="912"/>
      <c r="N430" s="912"/>
      <c r="O430" s="912"/>
      <c r="P430" s="912"/>
      <c r="Q430" s="912"/>
      <c r="R430" s="912"/>
      <c r="S430" s="912"/>
      <c r="T430" s="913"/>
      <c r="U430" s="594" t="s">
        <v>589</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4"/>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6" t="s">
        <v>578</v>
      </c>
      <c r="AR432" s="200"/>
      <c r="AS432" s="133" t="s">
        <v>355</v>
      </c>
      <c r="AT432" s="134"/>
      <c r="AU432" s="200" t="s">
        <v>578</v>
      </c>
      <c r="AV432" s="200"/>
      <c r="AW432" s="133" t="s">
        <v>300</v>
      </c>
      <c r="AX432" s="195"/>
    </row>
    <row r="433" spans="1:50" ht="23.25" customHeight="1" x14ac:dyDescent="0.15">
      <c r="A433" s="189"/>
      <c r="B433" s="186"/>
      <c r="C433" s="180"/>
      <c r="D433" s="186"/>
      <c r="E433" s="345"/>
      <c r="F433" s="346"/>
      <c r="G433" s="104" t="s">
        <v>589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589</v>
      </c>
      <c r="AC433" s="213"/>
      <c r="AD433" s="213"/>
      <c r="AE433" s="343" t="s">
        <v>578</v>
      </c>
      <c r="AF433" s="207"/>
      <c r="AG433" s="207"/>
      <c r="AH433" s="207"/>
      <c r="AI433" s="343" t="s">
        <v>578</v>
      </c>
      <c r="AJ433" s="207"/>
      <c r="AK433" s="207"/>
      <c r="AL433" s="207"/>
      <c r="AM433" s="343" t="s">
        <v>578</v>
      </c>
      <c r="AN433" s="207"/>
      <c r="AO433" s="207"/>
      <c r="AP433" s="344"/>
      <c r="AQ433" s="343" t="s">
        <v>578</v>
      </c>
      <c r="AR433" s="207"/>
      <c r="AS433" s="207"/>
      <c r="AT433" s="344"/>
      <c r="AU433" s="207" t="s">
        <v>578</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589</v>
      </c>
      <c r="AC434" s="205"/>
      <c r="AD434" s="205"/>
      <c r="AE434" s="343" t="s">
        <v>578</v>
      </c>
      <c r="AF434" s="207"/>
      <c r="AG434" s="207"/>
      <c r="AH434" s="344"/>
      <c r="AI434" s="343" t="s">
        <v>578</v>
      </c>
      <c r="AJ434" s="207"/>
      <c r="AK434" s="207"/>
      <c r="AL434" s="207"/>
      <c r="AM434" s="343" t="s">
        <v>578</v>
      </c>
      <c r="AN434" s="207"/>
      <c r="AO434" s="207"/>
      <c r="AP434" s="344"/>
      <c r="AQ434" s="343" t="s">
        <v>578</v>
      </c>
      <c r="AR434" s="207"/>
      <c r="AS434" s="207"/>
      <c r="AT434" s="344"/>
      <c r="AU434" s="207" t="s">
        <v>594</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3" t="s">
        <v>578</v>
      </c>
      <c r="AF435" s="207"/>
      <c r="AG435" s="207"/>
      <c r="AH435" s="344"/>
      <c r="AI435" s="343" t="s">
        <v>578</v>
      </c>
      <c r="AJ435" s="207"/>
      <c r="AK435" s="207"/>
      <c r="AL435" s="207"/>
      <c r="AM435" s="343" t="s">
        <v>578</v>
      </c>
      <c r="AN435" s="207"/>
      <c r="AO435" s="207"/>
      <c r="AP435" s="344"/>
      <c r="AQ435" s="343" t="s">
        <v>578</v>
      </c>
      <c r="AR435" s="207"/>
      <c r="AS435" s="207"/>
      <c r="AT435" s="344"/>
      <c r="AU435" s="207" t="s">
        <v>579</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0" t="s">
        <v>374</v>
      </c>
      <c r="H484" s="123"/>
      <c r="I484" s="123"/>
      <c r="J484" s="911"/>
      <c r="K484" s="912"/>
      <c r="L484" s="912"/>
      <c r="M484" s="912"/>
      <c r="N484" s="912"/>
      <c r="O484" s="912"/>
      <c r="P484" s="912"/>
      <c r="Q484" s="912"/>
      <c r="R484" s="912"/>
      <c r="S484" s="912"/>
      <c r="T484" s="913"/>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4"/>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0" t="s">
        <v>374</v>
      </c>
      <c r="H538" s="123"/>
      <c r="I538" s="123"/>
      <c r="J538" s="911"/>
      <c r="K538" s="912"/>
      <c r="L538" s="912"/>
      <c r="M538" s="912"/>
      <c r="N538" s="912"/>
      <c r="O538" s="912"/>
      <c r="P538" s="912"/>
      <c r="Q538" s="912"/>
      <c r="R538" s="912"/>
      <c r="S538" s="912"/>
      <c r="T538" s="913"/>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4"/>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0" t="s">
        <v>374</v>
      </c>
      <c r="H592" s="123"/>
      <c r="I592" s="123"/>
      <c r="J592" s="911"/>
      <c r="K592" s="912"/>
      <c r="L592" s="912"/>
      <c r="M592" s="912"/>
      <c r="N592" s="912"/>
      <c r="O592" s="912"/>
      <c r="P592" s="912"/>
      <c r="Q592" s="912"/>
      <c r="R592" s="912"/>
      <c r="S592" s="912"/>
      <c r="T592" s="913"/>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4"/>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0" t="s">
        <v>374</v>
      </c>
      <c r="H646" s="123"/>
      <c r="I646" s="123"/>
      <c r="J646" s="911"/>
      <c r="K646" s="912"/>
      <c r="L646" s="912"/>
      <c r="M646" s="912"/>
      <c r="N646" s="912"/>
      <c r="O646" s="912"/>
      <c r="P646" s="912"/>
      <c r="Q646" s="912"/>
      <c r="R646" s="912"/>
      <c r="S646" s="912"/>
      <c r="T646" s="913"/>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4"/>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5" t="s">
        <v>31</v>
      </c>
      <c r="AH701" s="385"/>
      <c r="AI701" s="385"/>
      <c r="AJ701" s="385"/>
      <c r="AK701" s="385"/>
      <c r="AL701" s="385"/>
      <c r="AM701" s="385"/>
      <c r="AN701" s="385"/>
      <c r="AO701" s="385"/>
      <c r="AP701" s="385"/>
      <c r="AQ701" s="385"/>
      <c r="AR701" s="385"/>
      <c r="AS701" s="385"/>
      <c r="AT701" s="385"/>
      <c r="AU701" s="385"/>
      <c r="AV701" s="385"/>
      <c r="AW701" s="385"/>
      <c r="AX701" s="836"/>
    </row>
    <row r="702" spans="1:50" ht="27" customHeight="1" x14ac:dyDescent="0.15">
      <c r="A702" s="881" t="s">
        <v>259</v>
      </c>
      <c r="B702" s="88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8" t="s">
        <v>576</v>
      </c>
      <c r="AE702" s="349"/>
      <c r="AF702" s="349"/>
      <c r="AG702" s="388" t="s">
        <v>620</v>
      </c>
      <c r="AH702" s="389"/>
      <c r="AI702" s="389"/>
      <c r="AJ702" s="389"/>
      <c r="AK702" s="389"/>
      <c r="AL702" s="389"/>
      <c r="AM702" s="389"/>
      <c r="AN702" s="389"/>
      <c r="AO702" s="389"/>
      <c r="AP702" s="389"/>
      <c r="AQ702" s="389"/>
      <c r="AR702" s="389"/>
      <c r="AS702" s="389"/>
      <c r="AT702" s="389"/>
      <c r="AU702" s="389"/>
      <c r="AV702" s="389"/>
      <c r="AW702" s="389"/>
      <c r="AX702" s="390"/>
    </row>
    <row r="703" spans="1:50" ht="42"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5"/>
      <c r="AD703" s="328" t="s">
        <v>576</v>
      </c>
      <c r="AE703" s="329"/>
      <c r="AF703" s="329"/>
      <c r="AG703" s="101" t="s">
        <v>621</v>
      </c>
      <c r="AH703" s="331"/>
      <c r="AI703" s="331"/>
      <c r="AJ703" s="331"/>
      <c r="AK703" s="331"/>
      <c r="AL703" s="331"/>
      <c r="AM703" s="331"/>
      <c r="AN703" s="331"/>
      <c r="AO703" s="331"/>
      <c r="AP703" s="331"/>
      <c r="AQ703" s="331"/>
      <c r="AR703" s="331"/>
      <c r="AS703" s="331"/>
      <c r="AT703" s="331"/>
      <c r="AU703" s="331"/>
      <c r="AV703" s="331"/>
      <c r="AW703" s="331"/>
      <c r="AX703" s="332"/>
    </row>
    <row r="704" spans="1:50" ht="54"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1" t="s">
        <v>576</v>
      </c>
      <c r="AE704" s="792"/>
      <c r="AF704" s="792"/>
      <c r="AG704" s="127" t="s">
        <v>622</v>
      </c>
      <c r="AH704" s="715"/>
      <c r="AI704" s="715"/>
      <c r="AJ704" s="715"/>
      <c r="AK704" s="715"/>
      <c r="AL704" s="715"/>
      <c r="AM704" s="715"/>
      <c r="AN704" s="715"/>
      <c r="AO704" s="715"/>
      <c r="AP704" s="715"/>
      <c r="AQ704" s="715"/>
      <c r="AR704" s="715"/>
      <c r="AS704" s="715"/>
      <c r="AT704" s="715"/>
      <c r="AU704" s="715"/>
      <c r="AV704" s="715"/>
      <c r="AW704" s="715"/>
      <c r="AX704" s="716"/>
    </row>
    <row r="705" spans="1:50" ht="27" customHeight="1" x14ac:dyDescent="0.15">
      <c r="A705" s="647" t="s">
        <v>39</v>
      </c>
      <c r="B705" s="648"/>
      <c r="C705" s="832" t="s">
        <v>41</v>
      </c>
      <c r="D705" s="833"/>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4"/>
      <c r="AD705" s="723" t="s">
        <v>576</v>
      </c>
      <c r="AE705" s="724"/>
      <c r="AF705" s="724"/>
      <c r="AG705" s="125" t="s">
        <v>623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5"/>
      <c r="D706" s="806"/>
      <c r="E706" s="739" t="s">
        <v>507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595</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7"/>
      <c r="D707" s="808"/>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6" t="s">
        <v>595</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60.75" customHeight="1" x14ac:dyDescent="0.15">
      <c r="A708" s="649"/>
      <c r="B708" s="651"/>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1" t="s">
        <v>576</v>
      </c>
      <c r="AE708" s="612"/>
      <c r="AF708" s="612"/>
      <c r="AG708" s="751" t="s">
        <v>624</v>
      </c>
      <c r="AH708" s="879"/>
      <c r="AI708" s="879"/>
      <c r="AJ708" s="879"/>
      <c r="AK708" s="879"/>
      <c r="AL708" s="879"/>
      <c r="AM708" s="879"/>
      <c r="AN708" s="879"/>
      <c r="AO708" s="879"/>
      <c r="AP708" s="879"/>
      <c r="AQ708" s="879"/>
      <c r="AR708" s="879"/>
      <c r="AS708" s="879"/>
      <c r="AT708" s="879"/>
      <c r="AU708" s="879"/>
      <c r="AV708" s="879"/>
      <c r="AW708" s="879"/>
      <c r="AX708" s="880"/>
    </row>
    <row r="709" spans="1:50" ht="60.75" customHeight="1" x14ac:dyDescent="0.15">
      <c r="A709" s="649"/>
      <c r="B709" s="651"/>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576</v>
      </c>
      <c r="AE709" s="329"/>
      <c r="AF709" s="330"/>
      <c r="AG709" s="101" t="s">
        <v>625</v>
      </c>
      <c r="AH709" s="331"/>
      <c r="AI709" s="331"/>
      <c r="AJ709" s="331"/>
      <c r="AK709" s="331"/>
      <c r="AL709" s="331"/>
      <c r="AM709" s="331"/>
      <c r="AN709" s="331"/>
      <c r="AO709" s="331"/>
      <c r="AP709" s="331"/>
      <c r="AQ709" s="331"/>
      <c r="AR709" s="331"/>
      <c r="AS709" s="331"/>
      <c r="AT709" s="331"/>
      <c r="AU709" s="331"/>
      <c r="AV709" s="331"/>
      <c r="AW709" s="331"/>
      <c r="AX709" s="332"/>
    </row>
    <row r="710" spans="1:50" ht="62.2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576</v>
      </c>
      <c r="AE710" s="329"/>
      <c r="AF710" s="330"/>
      <c r="AG710" s="101" t="s">
        <v>626</v>
      </c>
      <c r="AH710" s="331"/>
      <c r="AI710" s="331"/>
      <c r="AJ710" s="331"/>
      <c r="AK710" s="331"/>
      <c r="AL710" s="331"/>
      <c r="AM710" s="331"/>
      <c r="AN710" s="331"/>
      <c r="AO710" s="331"/>
      <c r="AP710" s="331"/>
      <c r="AQ710" s="331"/>
      <c r="AR710" s="331"/>
      <c r="AS710" s="331"/>
      <c r="AT710" s="331"/>
      <c r="AU710" s="331"/>
      <c r="AV710" s="331"/>
      <c r="AW710" s="331"/>
      <c r="AX710" s="332"/>
    </row>
    <row r="711" spans="1:50" ht="62.2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8" t="s">
        <v>576</v>
      </c>
      <c r="AE711" s="329"/>
      <c r="AF711" s="330"/>
      <c r="AG711" s="101" t="s">
        <v>623</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49"/>
      <c r="B712" s="651"/>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91" t="s">
        <v>596</v>
      </c>
      <c r="AE712" s="792"/>
      <c r="AF712" s="792"/>
      <c r="AG712" s="821" t="s">
        <v>598</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49"/>
      <c r="B713" s="651"/>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596</v>
      </c>
      <c r="AE713" s="329"/>
      <c r="AF713" s="330"/>
      <c r="AG713" s="101" t="s">
        <v>598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8" t="s">
        <v>596</v>
      </c>
      <c r="AE714" s="819"/>
      <c r="AF714" s="820"/>
      <c r="AG714" s="745" t="s">
        <v>597</v>
      </c>
      <c r="AH714" s="746"/>
      <c r="AI714" s="746"/>
      <c r="AJ714" s="746"/>
      <c r="AK714" s="746"/>
      <c r="AL714" s="746"/>
      <c r="AM714" s="746"/>
      <c r="AN714" s="746"/>
      <c r="AO714" s="746"/>
      <c r="AP714" s="746"/>
      <c r="AQ714" s="746"/>
      <c r="AR714" s="746"/>
      <c r="AS714" s="746"/>
      <c r="AT714" s="746"/>
      <c r="AU714" s="746"/>
      <c r="AV714" s="746"/>
      <c r="AW714" s="746"/>
      <c r="AX714" s="747"/>
    </row>
    <row r="715" spans="1:50" ht="50.25" customHeight="1" x14ac:dyDescent="0.15">
      <c r="A715" s="647" t="s">
        <v>40</v>
      </c>
      <c r="B715" s="795"/>
      <c r="C715" s="796" t="s">
        <v>448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1" t="s">
        <v>576</v>
      </c>
      <c r="AE715" s="612"/>
      <c r="AF715" s="663"/>
      <c r="AG715" s="751" t="s">
        <v>627</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596</v>
      </c>
      <c r="AE716" s="634"/>
      <c r="AF716" s="634"/>
      <c r="AG716" s="101" t="s">
        <v>593</v>
      </c>
      <c r="AH716" s="102"/>
      <c r="AI716" s="102"/>
      <c r="AJ716" s="102"/>
      <c r="AK716" s="102"/>
      <c r="AL716" s="102"/>
      <c r="AM716" s="102"/>
      <c r="AN716" s="102"/>
      <c r="AO716" s="102"/>
      <c r="AP716" s="102"/>
      <c r="AQ716" s="102"/>
      <c r="AR716" s="102"/>
      <c r="AS716" s="102"/>
      <c r="AT716" s="102"/>
      <c r="AU716" s="102"/>
      <c r="AV716" s="102"/>
      <c r="AW716" s="102"/>
      <c r="AX716" s="103"/>
    </row>
    <row r="717" spans="1:50" ht="47.25" customHeight="1" x14ac:dyDescent="0.15">
      <c r="A717" s="649"/>
      <c r="B717" s="651"/>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576</v>
      </c>
      <c r="AE717" s="329"/>
      <c r="AF717" s="329"/>
      <c r="AG717" s="101" t="s">
        <v>628</v>
      </c>
      <c r="AH717" s="331"/>
      <c r="AI717" s="331"/>
      <c r="AJ717" s="331"/>
      <c r="AK717" s="331"/>
      <c r="AL717" s="331"/>
      <c r="AM717" s="331"/>
      <c r="AN717" s="331"/>
      <c r="AO717" s="331"/>
      <c r="AP717" s="331"/>
      <c r="AQ717" s="331"/>
      <c r="AR717" s="331"/>
      <c r="AS717" s="331"/>
      <c r="AT717" s="331"/>
      <c r="AU717" s="331"/>
      <c r="AV717" s="331"/>
      <c r="AW717" s="331"/>
      <c r="AX717" s="332"/>
    </row>
    <row r="718" spans="1:50" ht="47.25"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576</v>
      </c>
      <c r="AE718" s="329"/>
      <c r="AF718" s="329"/>
      <c r="AG718" s="127" t="s">
        <v>629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596</v>
      </c>
      <c r="AE719" s="612"/>
      <c r="AF719" s="612"/>
      <c r="AG719" s="125" t="s">
        <v>598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0.25" customHeight="1" x14ac:dyDescent="0.15">
      <c r="A726" s="647" t="s">
        <v>48</v>
      </c>
      <c r="B726" s="813"/>
      <c r="C726" s="826" t="s">
        <v>53</v>
      </c>
      <c r="D726" s="848"/>
      <c r="E726" s="848"/>
      <c r="F726" s="849"/>
      <c r="G726" s="583" t="s">
        <v>630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4"/>
      <c r="B727" s="815"/>
      <c r="C727" s="757" t="s">
        <v>57</v>
      </c>
      <c r="D727" s="758"/>
      <c r="E727" s="758"/>
      <c r="F727" s="759"/>
      <c r="G727" s="581" t="s">
        <v>631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1" t="s">
        <v>645</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10" t="s">
        <v>256</v>
      </c>
      <c r="B731" s="811"/>
      <c r="C731" s="811"/>
      <c r="D731" s="811"/>
      <c r="E731" s="812"/>
      <c r="F731" s="738" t="s">
        <v>646</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79" t="s">
        <v>257</v>
      </c>
      <c r="B733" s="680"/>
      <c r="C733" s="680"/>
      <c r="D733" s="680"/>
      <c r="E733" s="681"/>
      <c r="F733" s="644" t="s">
        <v>647</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801" t="s">
        <v>648</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2" t="s">
        <v>550</v>
      </c>
      <c r="B737" s="210"/>
      <c r="C737" s="210"/>
      <c r="D737" s="211"/>
      <c r="E737" s="1001" t="s">
        <v>632</v>
      </c>
      <c r="F737" s="1001"/>
      <c r="G737" s="1001"/>
      <c r="H737" s="1001"/>
      <c r="I737" s="1001"/>
      <c r="J737" s="1001"/>
      <c r="K737" s="1001"/>
      <c r="L737" s="1001"/>
      <c r="M737" s="1001"/>
      <c r="N737" s="368" t="s">
        <v>543</v>
      </c>
      <c r="O737" s="368"/>
      <c r="P737" s="368"/>
      <c r="Q737" s="368"/>
      <c r="R737" s="1001" t="s">
        <v>633</v>
      </c>
      <c r="S737" s="1001"/>
      <c r="T737" s="1001"/>
      <c r="U737" s="1001"/>
      <c r="V737" s="1001"/>
      <c r="W737" s="1001"/>
      <c r="X737" s="1001"/>
      <c r="Y737" s="1001"/>
      <c r="Z737" s="1001"/>
      <c r="AA737" s="368" t="s">
        <v>542</v>
      </c>
      <c r="AB737" s="368"/>
      <c r="AC737" s="368"/>
      <c r="AD737" s="368"/>
      <c r="AE737" s="1001" t="s">
        <v>634</v>
      </c>
      <c r="AF737" s="1001"/>
      <c r="AG737" s="1001"/>
      <c r="AH737" s="1001"/>
      <c r="AI737" s="1001"/>
      <c r="AJ737" s="1001"/>
      <c r="AK737" s="1001"/>
      <c r="AL737" s="1001"/>
      <c r="AM737" s="1001"/>
      <c r="AN737" s="368" t="s">
        <v>541</v>
      </c>
      <c r="AO737" s="368"/>
      <c r="AP737" s="368"/>
      <c r="AQ737" s="368"/>
      <c r="AR737" s="993" t="s">
        <v>635</v>
      </c>
      <c r="AS737" s="994"/>
      <c r="AT737" s="994"/>
      <c r="AU737" s="994"/>
      <c r="AV737" s="994"/>
      <c r="AW737" s="994"/>
      <c r="AX737" s="995"/>
      <c r="AY737" s="89"/>
      <c r="AZ737" s="89"/>
    </row>
    <row r="738" spans="1:52" ht="24.75" customHeight="1" x14ac:dyDescent="0.15">
      <c r="A738" s="1002" t="s">
        <v>540</v>
      </c>
      <c r="B738" s="210"/>
      <c r="C738" s="210"/>
      <c r="D738" s="211"/>
      <c r="E738" s="1001" t="s">
        <v>636</v>
      </c>
      <c r="F738" s="1001"/>
      <c r="G738" s="1001"/>
      <c r="H738" s="1001"/>
      <c r="I738" s="1001"/>
      <c r="J738" s="1001"/>
      <c r="K738" s="1001"/>
      <c r="L738" s="1001"/>
      <c r="M738" s="1001"/>
      <c r="N738" s="368" t="s">
        <v>539</v>
      </c>
      <c r="O738" s="368"/>
      <c r="P738" s="368"/>
      <c r="Q738" s="368"/>
      <c r="R738" s="1001" t="s">
        <v>637</v>
      </c>
      <c r="S738" s="1001"/>
      <c r="T738" s="1001"/>
      <c r="U738" s="1001"/>
      <c r="V738" s="1001"/>
      <c r="W738" s="1001"/>
      <c r="X738" s="1001"/>
      <c r="Y738" s="1001"/>
      <c r="Z738" s="1001"/>
      <c r="AA738" s="368" t="s">
        <v>538</v>
      </c>
      <c r="AB738" s="368"/>
      <c r="AC738" s="368"/>
      <c r="AD738" s="368"/>
      <c r="AE738" s="1001" t="s">
        <v>638</v>
      </c>
      <c r="AF738" s="1001"/>
      <c r="AG738" s="1001"/>
      <c r="AH738" s="1001"/>
      <c r="AI738" s="1001"/>
      <c r="AJ738" s="1001"/>
      <c r="AK738" s="1001"/>
      <c r="AL738" s="1001"/>
      <c r="AM738" s="1001"/>
      <c r="AN738" s="368" t="s">
        <v>534</v>
      </c>
      <c r="AO738" s="368"/>
      <c r="AP738" s="368"/>
      <c r="AQ738" s="368"/>
      <c r="AR738" s="993" t="s">
        <v>639</v>
      </c>
      <c r="AS738" s="994"/>
      <c r="AT738" s="994"/>
      <c r="AU738" s="994"/>
      <c r="AV738" s="994"/>
      <c r="AW738" s="994"/>
      <c r="AX738" s="995"/>
    </row>
    <row r="739" spans="1:52" ht="24.75" customHeight="1" thickBot="1" x14ac:dyDescent="0.2">
      <c r="A739" s="1003" t="s">
        <v>530</v>
      </c>
      <c r="B739" s="1004"/>
      <c r="C739" s="1004"/>
      <c r="D739" s="1005"/>
      <c r="E739" s="1006" t="s">
        <v>570</v>
      </c>
      <c r="F739" s="996"/>
      <c r="G739" s="996"/>
      <c r="H739" s="93" t="str">
        <f>IF(E739="", "", "(")</f>
        <v>(</v>
      </c>
      <c r="I739" s="996"/>
      <c r="J739" s="996"/>
      <c r="K739" s="93" t="str">
        <f>IF(OR(I739="　", I739=""), "", "-")</f>
        <v/>
      </c>
      <c r="L739" s="997">
        <v>256</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7.75" customHeight="1" x14ac:dyDescent="0.15">
      <c r="A740" s="621" t="s">
        <v>510</v>
      </c>
      <c r="B740" s="622"/>
      <c r="C740" s="622"/>
      <c r="D740" s="622"/>
      <c r="E740" s="622"/>
      <c r="F740" s="62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6.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6.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6.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6.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6.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6.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6.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6.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6.5"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5"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6.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6.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6.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6.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6.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6.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2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2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512</v>
      </c>
      <c r="B779" s="636"/>
      <c r="C779" s="636"/>
      <c r="D779" s="636"/>
      <c r="E779" s="636"/>
      <c r="F779" s="637"/>
      <c r="G779" s="602" t="s">
        <v>640</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4"/>
    </row>
    <row r="780" spans="1:50" ht="24.75" customHeight="1" x14ac:dyDescent="0.15">
      <c r="A780" s="638"/>
      <c r="B780" s="639"/>
      <c r="C780" s="639"/>
      <c r="D780" s="639"/>
      <c r="E780" s="639"/>
      <c r="F780" s="640"/>
      <c r="G780" s="826" t="s">
        <v>17</v>
      </c>
      <c r="H780" s="674"/>
      <c r="I780" s="674"/>
      <c r="J780" s="674"/>
      <c r="K780" s="674"/>
      <c r="L780" s="673" t="s">
        <v>18</v>
      </c>
      <c r="M780" s="674"/>
      <c r="N780" s="674"/>
      <c r="O780" s="674"/>
      <c r="P780" s="674"/>
      <c r="Q780" s="674"/>
      <c r="R780" s="674"/>
      <c r="S780" s="674"/>
      <c r="T780" s="674"/>
      <c r="U780" s="674"/>
      <c r="V780" s="674"/>
      <c r="W780" s="674"/>
      <c r="X780" s="675"/>
      <c r="Y780" s="660" t="s">
        <v>19</v>
      </c>
      <c r="Z780" s="661"/>
      <c r="AA780" s="661"/>
      <c r="AB780" s="809"/>
      <c r="AC780" s="826" t="s">
        <v>17</v>
      </c>
      <c r="AD780" s="674"/>
      <c r="AE780" s="674"/>
      <c r="AF780" s="674"/>
      <c r="AG780" s="674"/>
      <c r="AH780" s="673" t="s">
        <v>18</v>
      </c>
      <c r="AI780" s="674"/>
      <c r="AJ780" s="674"/>
      <c r="AK780" s="674"/>
      <c r="AL780" s="674"/>
      <c r="AM780" s="674"/>
      <c r="AN780" s="674"/>
      <c r="AO780" s="674"/>
      <c r="AP780" s="674"/>
      <c r="AQ780" s="674"/>
      <c r="AR780" s="674"/>
      <c r="AS780" s="674"/>
      <c r="AT780" s="675"/>
      <c r="AU780" s="660" t="s">
        <v>19</v>
      </c>
      <c r="AV780" s="661"/>
      <c r="AW780" s="661"/>
      <c r="AX780" s="662"/>
    </row>
    <row r="781" spans="1:50" ht="24.75" customHeight="1" x14ac:dyDescent="0.15">
      <c r="A781" s="638"/>
      <c r="B781" s="639"/>
      <c r="C781" s="639"/>
      <c r="D781" s="639"/>
      <c r="E781" s="639"/>
      <c r="F781" s="640"/>
      <c r="G781" s="676" t="s">
        <v>599</v>
      </c>
      <c r="H781" s="677"/>
      <c r="I781" s="677"/>
      <c r="J781" s="677"/>
      <c r="K781" s="678"/>
      <c r="L781" s="670" t="s">
        <v>603</v>
      </c>
      <c r="M781" s="671"/>
      <c r="N781" s="671"/>
      <c r="O781" s="671"/>
      <c r="P781" s="671"/>
      <c r="Q781" s="671"/>
      <c r="R781" s="671"/>
      <c r="S781" s="671"/>
      <c r="T781" s="671"/>
      <c r="U781" s="671"/>
      <c r="V781" s="671"/>
      <c r="W781" s="671"/>
      <c r="X781" s="672"/>
      <c r="Y781" s="391">
        <v>6</v>
      </c>
      <c r="Z781" s="392"/>
      <c r="AA781" s="392"/>
      <c r="AB781" s="816"/>
      <c r="AC781" s="676"/>
      <c r="AD781" s="677"/>
      <c r="AE781" s="677"/>
      <c r="AF781" s="677"/>
      <c r="AG781" s="678"/>
      <c r="AH781" s="670"/>
      <c r="AI781" s="671"/>
      <c r="AJ781" s="671"/>
      <c r="AK781" s="671"/>
      <c r="AL781" s="671"/>
      <c r="AM781" s="671"/>
      <c r="AN781" s="671"/>
      <c r="AO781" s="671"/>
      <c r="AP781" s="671"/>
      <c r="AQ781" s="671"/>
      <c r="AR781" s="671"/>
      <c r="AS781" s="671"/>
      <c r="AT781" s="672"/>
      <c r="AU781" s="391"/>
      <c r="AV781" s="392"/>
      <c r="AW781" s="392"/>
      <c r="AX781" s="393"/>
    </row>
    <row r="782" spans="1:50" ht="24.75" hidden="1"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7" t="s">
        <v>20</v>
      </c>
      <c r="H791" s="838"/>
      <c r="I791" s="838"/>
      <c r="J791" s="838"/>
      <c r="K791" s="838"/>
      <c r="L791" s="839"/>
      <c r="M791" s="840"/>
      <c r="N791" s="840"/>
      <c r="O791" s="840"/>
      <c r="P791" s="840"/>
      <c r="Q791" s="840"/>
      <c r="R791" s="840"/>
      <c r="S791" s="840"/>
      <c r="T791" s="840"/>
      <c r="U791" s="840"/>
      <c r="V791" s="840"/>
      <c r="W791" s="840"/>
      <c r="X791" s="841"/>
      <c r="Y791" s="842">
        <f>SUM(Y781:AB790)</f>
        <v>6</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38"/>
      <c r="B792" s="639"/>
      <c r="C792" s="639"/>
      <c r="D792" s="639"/>
      <c r="E792" s="639"/>
      <c r="F792" s="640"/>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4"/>
    </row>
    <row r="793" spans="1:50" ht="24.75" hidden="1" customHeight="1" x14ac:dyDescent="0.15">
      <c r="A793" s="638"/>
      <c r="B793" s="639"/>
      <c r="C793" s="639"/>
      <c r="D793" s="639"/>
      <c r="E793" s="639"/>
      <c r="F793" s="640"/>
      <c r="G793" s="826" t="s">
        <v>17</v>
      </c>
      <c r="H793" s="674"/>
      <c r="I793" s="674"/>
      <c r="J793" s="674"/>
      <c r="K793" s="674"/>
      <c r="L793" s="673" t="s">
        <v>18</v>
      </c>
      <c r="M793" s="674"/>
      <c r="N793" s="674"/>
      <c r="O793" s="674"/>
      <c r="P793" s="674"/>
      <c r="Q793" s="674"/>
      <c r="R793" s="674"/>
      <c r="S793" s="674"/>
      <c r="T793" s="674"/>
      <c r="U793" s="674"/>
      <c r="V793" s="674"/>
      <c r="W793" s="674"/>
      <c r="X793" s="675"/>
      <c r="Y793" s="660" t="s">
        <v>19</v>
      </c>
      <c r="Z793" s="661"/>
      <c r="AA793" s="661"/>
      <c r="AB793" s="809"/>
      <c r="AC793" s="826" t="s">
        <v>17</v>
      </c>
      <c r="AD793" s="674"/>
      <c r="AE793" s="674"/>
      <c r="AF793" s="674"/>
      <c r="AG793" s="674"/>
      <c r="AH793" s="673" t="s">
        <v>18</v>
      </c>
      <c r="AI793" s="674"/>
      <c r="AJ793" s="674"/>
      <c r="AK793" s="674"/>
      <c r="AL793" s="674"/>
      <c r="AM793" s="674"/>
      <c r="AN793" s="674"/>
      <c r="AO793" s="674"/>
      <c r="AP793" s="674"/>
      <c r="AQ793" s="674"/>
      <c r="AR793" s="674"/>
      <c r="AS793" s="674"/>
      <c r="AT793" s="675"/>
      <c r="AU793" s="660" t="s">
        <v>19</v>
      </c>
      <c r="AV793" s="661"/>
      <c r="AW793" s="661"/>
      <c r="AX793" s="662"/>
    </row>
    <row r="794" spans="1:50" ht="24.75" hidden="1" customHeight="1" x14ac:dyDescent="0.15">
      <c r="A794" s="638"/>
      <c r="B794" s="639"/>
      <c r="C794" s="639"/>
      <c r="D794" s="639"/>
      <c r="E794" s="639"/>
      <c r="F794" s="640"/>
      <c r="G794" s="676"/>
      <c r="H794" s="677"/>
      <c r="I794" s="677"/>
      <c r="J794" s="677"/>
      <c r="K794" s="678"/>
      <c r="L794" s="670"/>
      <c r="M794" s="671"/>
      <c r="N794" s="671"/>
      <c r="O794" s="671"/>
      <c r="P794" s="671"/>
      <c r="Q794" s="671"/>
      <c r="R794" s="671"/>
      <c r="S794" s="671"/>
      <c r="T794" s="671"/>
      <c r="U794" s="671"/>
      <c r="V794" s="671"/>
      <c r="W794" s="671"/>
      <c r="X794" s="672"/>
      <c r="Y794" s="391"/>
      <c r="Z794" s="392"/>
      <c r="AA794" s="392"/>
      <c r="AB794" s="816"/>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38"/>
      <c r="B805" s="639"/>
      <c r="C805" s="639"/>
      <c r="D805" s="639"/>
      <c r="E805" s="639"/>
      <c r="F805" s="640"/>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4"/>
    </row>
    <row r="806" spans="1:50" ht="24.75" hidden="1" customHeight="1" x14ac:dyDescent="0.15">
      <c r="A806" s="638"/>
      <c r="B806" s="639"/>
      <c r="C806" s="639"/>
      <c r="D806" s="639"/>
      <c r="E806" s="639"/>
      <c r="F806" s="640"/>
      <c r="G806" s="826" t="s">
        <v>17</v>
      </c>
      <c r="H806" s="674"/>
      <c r="I806" s="674"/>
      <c r="J806" s="674"/>
      <c r="K806" s="674"/>
      <c r="L806" s="673" t="s">
        <v>18</v>
      </c>
      <c r="M806" s="674"/>
      <c r="N806" s="674"/>
      <c r="O806" s="674"/>
      <c r="P806" s="674"/>
      <c r="Q806" s="674"/>
      <c r="R806" s="674"/>
      <c r="S806" s="674"/>
      <c r="T806" s="674"/>
      <c r="U806" s="674"/>
      <c r="V806" s="674"/>
      <c r="W806" s="674"/>
      <c r="X806" s="675"/>
      <c r="Y806" s="660" t="s">
        <v>19</v>
      </c>
      <c r="Z806" s="661"/>
      <c r="AA806" s="661"/>
      <c r="AB806" s="809"/>
      <c r="AC806" s="826" t="s">
        <v>17</v>
      </c>
      <c r="AD806" s="674"/>
      <c r="AE806" s="674"/>
      <c r="AF806" s="674"/>
      <c r="AG806" s="674"/>
      <c r="AH806" s="673" t="s">
        <v>18</v>
      </c>
      <c r="AI806" s="674"/>
      <c r="AJ806" s="674"/>
      <c r="AK806" s="674"/>
      <c r="AL806" s="674"/>
      <c r="AM806" s="674"/>
      <c r="AN806" s="674"/>
      <c r="AO806" s="674"/>
      <c r="AP806" s="674"/>
      <c r="AQ806" s="674"/>
      <c r="AR806" s="674"/>
      <c r="AS806" s="674"/>
      <c r="AT806" s="675"/>
      <c r="AU806" s="660" t="s">
        <v>19</v>
      </c>
      <c r="AV806" s="661"/>
      <c r="AW806" s="661"/>
      <c r="AX806" s="662"/>
    </row>
    <row r="807" spans="1:50" ht="24.75" hidden="1" customHeight="1" x14ac:dyDescent="0.15">
      <c r="A807" s="638"/>
      <c r="B807" s="639"/>
      <c r="C807" s="639"/>
      <c r="D807" s="639"/>
      <c r="E807" s="639"/>
      <c r="F807" s="640"/>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6"/>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4"/>
    </row>
    <row r="819" spans="1:50" ht="24.75" hidden="1" customHeight="1" x14ac:dyDescent="0.15">
      <c r="A819" s="638"/>
      <c r="B819" s="639"/>
      <c r="C819" s="639"/>
      <c r="D819" s="639"/>
      <c r="E819" s="639"/>
      <c r="F819" s="640"/>
      <c r="G819" s="826" t="s">
        <v>17</v>
      </c>
      <c r="H819" s="674"/>
      <c r="I819" s="674"/>
      <c r="J819" s="674"/>
      <c r="K819" s="674"/>
      <c r="L819" s="673" t="s">
        <v>18</v>
      </c>
      <c r="M819" s="674"/>
      <c r="N819" s="674"/>
      <c r="O819" s="674"/>
      <c r="P819" s="674"/>
      <c r="Q819" s="674"/>
      <c r="R819" s="674"/>
      <c r="S819" s="674"/>
      <c r="T819" s="674"/>
      <c r="U819" s="674"/>
      <c r="V819" s="674"/>
      <c r="W819" s="674"/>
      <c r="X819" s="675"/>
      <c r="Y819" s="660" t="s">
        <v>19</v>
      </c>
      <c r="Z819" s="661"/>
      <c r="AA819" s="661"/>
      <c r="AB819" s="809"/>
      <c r="AC819" s="826" t="s">
        <v>17</v>
      </c>
      <c r="AD819" s="674"/>
      <c r="AE819" s="674"/>
      <c r="AF819" s="674"/>
      <c r="AG819" s="674"/>
      <c r="AH819" s="673" t="s">
        <v>18</v>
      </c>
      <c r="AI819" s="674"/>
      <c r="AJ819" s="674"/>
      <c r="AK819" s="674"/>
      <c r="AL819" s="674"/>
      <c r="AM819" s="674"/>
      <c r="AN819" s="674"/>
      <c r="AO819" s="674"/>
      <c r="AP819" s="674"/>
      <c r="AQ819" s="674"/>
      <c r="AR819" s="674"/>
      <c r="AS819" s="674"/>
      <c r="AT819" s="675"/>
      <c r="AU819" s="660" t="s">
        <v>19</v>
      </c>
      <c r="AV819" s="661"/>
      <c r="AW819" s="661"/>
      <c r="AX819" s="662"/>
    </row>
    <row r="820" spans="1:50" s="16" customFormat="1" ht="24.75" hidden="1" customHeight="1" x14ac:dyDescent="0.15">
      <c r="A820" s="638"/>
      <c r="B820" s="639"/>
      <c r="C820" s="639"/>
      <c r="D820" s="639"/>
      <c r="E820" s="639"/>
      <c r="F820" s="640"/>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6"/>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493</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641</v>
      </c>
      <c r="D837" s="350"/>
      <c r="E837" s="350"/>
      <c r="F837" s="350"/>
      <c r="G837" s="350"/>
      <c r="H837" s="350"/>
      <c r="I837" s="350"/>
      <c r="J837" s="351" t="s">
        <v>578</v>
      </c>
      <c r="K837" s="352"/>
      <c r="L837" s="352"/>
      <c r="M837" s="352"/>
      <c r="N837" s="352"/>
      <c r="O837" s="352"/>
      <c r="P837" s="365" t="s">
        <v>603</v>
      </c>
      <c r="Q837" s="353"/>
      <c r="R837" s="353"/>
      <c r="S837" s="353"/>
      <c r="T837" s="353"/>
      <c r="U837" s="353"/>
      <c r="V837" s="353"/>
      <c r="W837" s="353"/>
      <c r="X837" s="353"/>
      <c r="Y837" s="354">
        <v>6</v>
      </c>
      <c r="Z837" s="355"/>
      <c r="AA837" s="355"/>
      <c r="AB837" s="356"/>
      <c r="AC837" s="366" t="s">
        <v>196</v>
      </c>
      <c r="AD837" s="374"/>
      <c r="AE837" s="374"/>
      <c r="AF837" s="374"/>
      <c r="AG837" s="374"/>
      <c r="AH837" s="375" t="s">
        <v>579</v>
      </c>
      <c r="AI837" s="376"/>
      <c r="AJ837" s="376"/>
      <c r="AK837" s="376"/>
      <c r="AL837" s="360" t="s">
        <v>578</v>
      </c>
      <c r="AM837" s="361"/>
      <c r="AN837" s="361"/>
      <c r="AO837" s="362"/>
      <c r="AP837" s="363" t="s">
        <v>600</v>
      </c>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493</v>
      </c>
      <c r="AI869" s="367"/>
      <c r="AJ869" s="367"/>
      <c r="AK869" s="367"/>
      <c r="AL869" s="367" t="s">
        <v>21</v>
      </c>
      <c r="AM869" s="367"/>
      <c r="AN869" s="367"/>
      <c r="AO869" s="372"/>
      <c r="AP869" s="373" t="s">
        <v>420</v>
      </c>
      <c r="AQ869" s="373"/>
      <c r="AR869" s="373"/>
      <c r="AS869" s="373"/>
      <c r="AT869" s="373"/>
      <c r="AU869" s="373"/>
      <c r="AV869" s="373"/>
      <c r="AW869" s="373"/>
      <c r="AX869" s="373"/>
    </row>
    <row r="870" spans="1:50" ht="30" hidden="1"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493</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493</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493</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493</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493</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493</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hidden="1"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AE32">
    <cfRule type="expression" dxfId="2797" priority="14009">
      <formula>IF(RIGHT(TEXT(AE32,"0.#"),1)=".",FALSE,TRUE)</formula>
    </cfRule>
    <cfRule type="expression" dxfId="2796" priority="14010">
      <formula>IF(RIGHT(TEXT(AE32,"0.#"),1)=".",TRUE,FALSE)</formula>
    </cfRule>
  </conditionalFormatting>
  <conditionalFormatting sqref="P18:AX18">
    <cfRule type="expression" dxfId="2795" priority="13895">
      <formula>IF(RIGHT(TEXT(P18,"0.#"),1)=".",FALSE,TRUE)</formula>
    </cfRule>
    <cfRule type="expression" dxfId="2794" priority="13896">
      <formula>IF(RIGHT(TEXT(P18,"0.#"),1)=".",TRUE,FALSE)</formula>
    </cfRule>
  </conditionalFormatting>
  <conditionalFormatting sqref="Y782">
    <cfRule type="expression" dxfId="2793" priority="13891">
      <formula>IF(RIGHT(TEXT(Y782,"0.#"),1)=".",FALSE,TRUE)</formula>
    </cfRule>
    <cfRule type="expression" dxfId="2792" priority="13892">
      <formula>IF(RIGHT(TEXT(Y782,"0.#"),1)=".",TRUE,FALSE)</formula>
    </cfRule>
  </conditionalFormatting>
  <conditionalFormatting sqref="Y791">
    <cfRule type="expression" dxfId="2791" priority="13887">
      <formula>IF(RIGHT(TEXT(Y791,"0.#"),1)=".",FALSE,TRUE)</formula>
    </cfRule>
    <cfRule type="expression" dxfId="2790" priority="13888">
      <formula>IF(RIGHT(TEXT(Y791,"0.#"),1)=".",TRUE,FALSE)</formula>
    </cfRule>
  </conditionalFormatting>
  <conditionalFormatting sqref="Y822:Y829 Y820 Y809:Y816 Y807 Y796:Y803 Y794">
    <cfRule type="expression" dxfId="2789" priority="13669">
      <formula>IF(RIGHT(TEXT(Y794,"0.#"),1)=".",FALSE,TRUE)</formula>
    </cfRule>
    <cfRule type="expression" dxfId="2788" priority="13670">
      <formula>IF(RIGHT(TEXT(Y794,"0.#"),1)=".",TRUE,FALSE)</formula>
    </cfRule>
  </conditionalFormatting>
  <conditionalFormatting sqref="P16:AQ17 P15:AX15 P13:AX13">
    <cfRule type="expression" dxfId="2787" priority="13717">
      <formula>IF(RIGHT(TEXT(P13,"0.#"),1)=".",FALSE,TRUE)</formula>
    </cfRule>
    <cfRule type="expression" dxfId="2786" priority="13718">
      <formula>IF(RIGHT(TEXT(P13,"0.#"),1)=".",TRUE,FALSE)</formula>
    </cfRule>
  </conditionalFormatting>
  <conditionalFormatting sqref="P19:AJ19">
    <cfRule type="expression" dxfId="2785" priority="13715">
      <formula>IF(RIGHT(TEXT(P19,"0.#"),1)=".",FALSE,TRUE)</formula>
    </cfRule>
    <cfRule type="expression" dxfId="2784" priority="13716">
      <formula>IF(RIGHT(TEXT(P19,"0.#"),1)=".",TRUE,FALSE)</formula>
    </cfRule>
  </conditionalFormatting>
  <conditionalFormatting sqref="AE101 AQ101">
    <cfRule type="expression" dxfId="2783" priority="13707">
      <formula>IF(RIGHT(TEXT(AE101,"0.#"),1)=".",FALSE,TRUE)</formula>
    </cfRule>
    <cfRule type="expression" dxfId="2782" priority="13708">
      <formula>IF(RIGHT(TEXT(AE101,"0.#"),1)=".",TRUE,FALSE)</formula>
    </cfRule>
  </conditionalFormatting>
  <conditionalFormatting sqref="Y783:Y790 Y781">
    <cfRule type="expression" dxfId="2781" priority="13693">
      <formula>IF(RIGHT(TEXT(Y781,"0.#"),1)=".",FALSE,TRUE)</formula>
    </cfRule>
    <cfRule type="expression" dxfId="2780" priority="13694">
      <formula>IF(RIGHT(TEXT(Y781,"0.#"),1)=".",TRUE,FALSE)</formula>
    </cfRule>
  </conditionalFormatting>
  <conditionalFormatting sqref="AU782">
    <cfRule type="expression" dxfId="2779" priority="13691">
      <formula>IF(RIGHT(TEXT(AU782,"0.#"),1)=".",FALSE,TRUE)</formula>
    </cfRule>
    <cfRule type="expression" dxfId="2778" priority="13692">
      <formula>IF(RIGHT(TEXT(AU782,"0.#"),1)=".",TRUE,FALSE)</formula>
    </cfRule>
  </conditionalFormatting>
  <conditionalFormatting sqref="AU791">
    <cfRule type="expression" dxfId="2777" priority="13689">
      <formula>IF(RIGHT(TEXT(AU791,"0.#"),1)=".",FALSE,TRUE)</formula>
    </cfRule>
    <cfRule type="expression" dxfId="2776" priority="13690">
      <formula>IF(RIGHT(TEXT(AU791,"0.#"),1)=".",TRUE,FALSE)</formula>
    </cfRule>
  </conditionalFormatting>
  <conditionalFormatting sqref="AU783:AU790 AU781">
    <cfRule type="expression" dxfId="2775" priority="13687">
      <formula>IF(RIGHT(TEXT(AU781,"0.#"),1)=".",FALSE,TRUE)</formula>
    </cfRule>
    <cfRule type="expression" dxfId="2774" priority="13688">
      <formula>IF(RIGHT(TEXT(AU781,"0.#"),1)=".",TRUE,FALSE)</formula>
    </cfRule>
  </conditionalFormatting>
  <conditionalFormatting sqref="Y821 Y808 Y795">
    <cfRule type="expression" dxfId="2773" priority="13673">
      <formula>IF(RIGHT(TEXT(Y795,"0.#"),1)=".",FALSE,TRUE)</formula>
    </cfRule>
    <cfRule type="expression" dxfId="2772" priority="13674">
      <formula>IF(RIGHT(TEXT(Y795,"0.#"),1)=".",TRUE,FALSE)</formula>
    </cfRule>
  </conditionalFormatting>
  <conditionalFormatting sqref="Y830 Y817 Y804">
    <cfRule type="expression" dxfId="2771" priority="13671">
      <formula>IF(RIGHT(TEXT(Y804,"0.#"),1)=".",FALSE,TRUE)</formula>
    </cfRule>
    <cfRule type="expression" dxfId="2770" priority="13672">
      <formula>IF(RIGHT(TEXT(Y804,"0.#"),1)=".",TRUE,FALSE)</formula>
    </cfRule>
  </conditionalFormatting>
  <conditionalFormatting sqref="AU821 AU808 AU795">
    <cfRule type="expression" dxfId="2769" priority="13667">
      <formula>IF(RIGHT(TEXT(AU795,"0.#"),1)=".",FALSE,TRUE)</formula>
    </cfRule>
    <cfRule type="expression" dxfId="2768" priority="13668">
      <formula>IF(RIGHT(TEXT(AU795,"0.#"),1)=".",TRUE,FALSE)</formula>
    </cfRule>
  </conditionalFormatting>
  <conditionalFormatting sqref="AU830 AU817 AU804">
    <cfRule type="expression" dxfId="2767" priority="13665">
      <formula>IF(RIGHT(TEXT(AU804,"0.#"),1)=".",FALSE,TRUE)</formula>
    </cfRule>
    <cfRule type="expression" dxfId="2766" priority="13666">
      <formula>IF(RIGHT(TEXT(AU804,"0.#"),1)=".",TRUE,FALSE)</formula>
    </cfRule>
  </conditionalFormatting>
  <conditionalFormatting sqref="AU822:AU829 AU820 AU809:AU816 AU807 AU796:AU803 AU794">
    <cfRule type="expression" dxfId="2765" priority="13663">
      <formula>IF(RIGHT(TEXT(AU794,"0.#"),1)=".",FALSE,TRUE)</formula>
    </cfRule>
    <cfRule type="expression" dxfId="2764" priority="13664">
      <formula>IF(RIGHT(TEXT(AU794,"0.#"),1)=".",TRUE,FALSE)</formula>
    </cfRule>
  </conditionalFormatting>
  <conditionalFormatting sqref="AM87">
    <cfRule type="expression" dxfId="2763" priority="13317">
      <formula>IF(RIGHT(TEXT(AM87,"0.#"),1)=".",FALSE,TRUE)</formula>
    </cfRule>
    <cfRule type="expression" dxfId="2762" priority="13318">
      <formula>IF(RIGHT(TEXT(AM87,"0.#"),1)=".",TRUE,FALSE)</formula>
    </cfRule>
  </conditionalFormatting>
  <conditionalFormatting sqref="AE55">
    <cfRule type="expression" dxfId="2761" priority="13385">
      <formula>IF(RIGHT(TEXT(AE55,"0.#"),1)=".",FALSE,TRUE)</formula>
    </cfRule>
    <cfRule type="expression" dxfId="2760" priority="13386">
      <formula>IF(RIGHT(TEXT(AE55,"0.#"),1)=".",TRUE,FALSE)</formula>
    </cfRule>
  </conditionalFormatting>
  <conditionalFormatting sqref="AI55">
    <cfRule type="expression" dxfId="2759" priority="13383">
      <formula>IF(RIGHT(TEXT(AI55,"0.#"),1)=".",FALSE,TRUE)</formula>
    </cfRule>
    <cfRule type="expression" dxfId="2758" priority="13384">
      <formula>IF(RIGHT(TEXT(AI55,"0.#"),1)=".",TRUE,FALSE)</formula>
    </cfRule>
  </conditionalFormatting>
  <conditionalFormatting sqref="AM34">
    <cfRule type="expression" dxfId="2757" priority="13463">
      <formula>IF(RIGHT(TEXT(AM34,"0.#"),1)=".",FALSE,TRUE)</formula>
    </cfRule>
    <cfRule type="expression" dxfId="2756" priority="13464">
      <formula>IF(RIGHT(TEXT(AM34,"0.#"),1)=".",TRUE,FALSE)</formula>
    </cfRule>
  </conditionalFormatting>
  <conditionalFormatting sqref="AE33">
    <cfRule type="expression" dxfId="2755" priority="13477">
      <formula>IF(RIGHT(TEXT(AE33,"0.#"),1)=".",FALSE,TRUE)</formula>
    </cfRule>
    <cfRule type="expression" dxfId="2754" priority="13478">
      <formula>IF(RIGHT(TEXT(AE33,"0.#"),1)=".",TRUE,FALSE)</formula>
    </cfRule>
  </conditionalFormatting>
  <conditionalFormatting sqref="AE34">
    <cfRule type="expression" dxfId="2753" priority="13475">
      <formula>IF(RIGHT(TEXT(AE34,"0.#"),1)=".",FALSE,TRUE)</formula>
    </cfRule>
    <cfRule type="expression" dxfId="2752" priority="13476">
      <formula>IF(RIGHT(TEXT(AE34,"0.#"),1)=".",TRUE,FALSE)</formula>
    </cfRule>
  </conditionalFormatting>
  <conditionalFormatting sqref="AI34">
    <cfRule type="expression" dxfId="2751" priority="13473">
      <formula>IF(RIGHT(TEXT(AI34,"0.#"),1)=".",FALSE,TRUE)</formula>
    </cfRule>
    <cfRule type="expression" dxfId="2750" priority="13474">
      <formula>IF(RIGHT(TEXT(AI34,"0.#"),1)=".",TRUE,FALSE)</formula>
    </cfRule>
  </conditionalFormatting>
  <conditionalFormatting sqref="AI33">
    <cfRule type="expression" dxfId="2749" priority="13471">
      <formula>IF(RIGHT(TEXT(AI33,"0.#"),1)=".",FALSE,TRUE)</formula>
    </cfRule>
    <cfRule type="expression" dxfId="2748" priority="13472">
      <formula>IF(RIGHT(TEXT(AI33,"0.#"),1)=".",TRUE,FALSE)</formula>
    </cfRule>
  </conditionalFormatting>
  <conditionalFormatting sqref="AI32">
    <cfRule type="expression" dxfId="2747" priority="13469">
      <formula>IF(RIGHT(TEXT(AI32,"0.#"),1)=".",FALSE,TRUE)</formula>
    </cfRule>
    <cfRule type="expression" dxfId="2746" priority="13470">
      <formula>IF(RIGHT(TEXT(AI32,"0.#"),1)=".",TRUE,FALSE)</formula>
    </cfRule>
  </conditionalFormatting>
  <conditionalFormatting sqref="AM32">
    <cfRule type="expression" dxfId="2745" priority="13467">
      <formula>IF(RIGHT(TEXT(AM32,"0.#"),1)=".",FALSE,TRUE)</formula>
    </cfRule>
    <cfRule type="expression" dxfId="2744" priority="13468">
      <formula>IF(RIGHT(TEXT(AM32,"0.#"),1)=".",TRUE,FALSE)</formula>
    </cfRule>
  </conditionalFormatting>
  <conditionalFormatting sqref="AM33">
    <cfRule type="expression" dxfId="2743" priority="13465">
      <formula>IF(RIGHT(TEXT(AM33,"0.#"),1)=".",FALSE,TRUE)</formula>
    </cfRule>
    <cfRule type="expression" dxfId="2742" priority="13466">
      <formula>IF(RIGHT(TEXT(AM33,"0.#"),1)=".",TRUE,FALSE)</formula>
    </cfRule>
  </conditionalFormatting>
  <conditionalFormatting sqref="AQ32:AQ34">
    <cfRule type="expression" dxfId="2741" priority="13457">
      <formula>IF(RIGHT(TEXT(AQ32,"0.#"),1)=".",FALSE,TRUE)</formula>
    </cfRule>
    <cfRule type="expression" dxfId="2740" priority="13458">
      <formula>IF(RIGHT(TEXT(AQ32,"0.#"),1)=".",TRUE,FALSE)</formula>
    </cfRule>
  </conditionalFormatting>
  <conditionalFormatting sqref="AU32:AU34">
    <cfRule type="expression" dxfId="2739" priority="13455">
      <formula>IF(RIGHT(TEXT(AU32,"0.#"),1)=".",FALSE,TRUE)</formula>
    </cfRule>
    <cfRule type="expression" dxfId="2738" priority="13456">
      <formula>IF(RIGHT(TEXT(AU32,"0.#"),1)=".",TRUE,FALSE)</formula>
    </cfRule>
  </conditionalFormatting>
  <conditionalFormatting sqref="AE53">
    <cfRule type="expression" dxfId="2737" priority="13389">
      <formula>IF(RIGHT(TEXT(AE53,"0.#"),1)=".",FALSE,TRUE)</formula>
    </cfRule>
    <cfRule type="expression" dxfId="2736" priority="13390">
      <formula>IF(RIGHT(TEXT(AE53,"0.#"),1)=".",TRUE,FALSE)</formula>
    </cfRule>
  </conditionalFormatting>
  <conditionalFormatting sqref="AE54">
    <cfRule type="expression" dxfId="2735" priority="13387">
      <formula>IF(RIGHT(TEXT(AE54,"0.#"),1)=".",FALSE,TRUE)</formula>
    </cfRule>
    <cfRule type="expression" dxfId="2734" priority="13388">
      <formula>IF(RIGHT(TEXT(AE54,"0.#"),1)=".",TRUE,FALSE)</formula>
    </cfRule>
  </conditionalFormatting>
  <conditionalFormatting sqref="AI54">
    <cfRule type="expression" dxfId="2733" priority="13381">
      <formula>IF(RIGHT(TEXT(AI54,"0.#"),1)=".",FALSE,TRUE)</formula>
    </cfRule>
    <cfRule type="expression" dxfId="2732" priority="13382">
      <formula>IF(RIGHT(TEXT(AI54,"0.#"),1)=".",TRUE,FALSE)</formula>
    </cfRule>
  </conditionalFormatting>
  <conditionalFormatting sqref="AI53">
    <cfRule type="expression" dxfId="2731" priority="13379">
      <formula>IF(RIGHT(TEXT(AI53,"0.#"),1)=".",FALSE,TRUE)</formula>
    </cfRule>
    <cfRule type="expression" dxfId="2730" priority="13380">
      <formula>IF(RIGHT(TEXT(AI53,"0.#"),1)=".",TRUE,FALSE)</formula>
    </cfRule>
  </conditionalFormatting>
  <conditionalFormatting sqref="AM53">
    <cfRule type="expression" dxfId="2729" priority="13377">
      <formula>IF(RIGHT(TEXT(AM53,"0.#"),1)=".",FALSE,TRUE)</formula>
    </cfRule>
    <cfRule type="expression" dxfId="2728" priority="13378">
      <formula>IF(RIGHT(TEXT(AM53,"0.#"),1)=".",TRUE,FALSE)</formula>
    </cfRule>
  </conditionalFormatting>
  <conditionalFormatting sqref="AM54">
    <cfRule type="expression" dxfId="2727" priority="13375">
      <formula>IF(RIGHT(TEXT(AM54,"0.#"),1)=".",FALSE,TRUE)</formula>
    </cfRule>
    <cfRule type="expression" dxfId="2726" priority="13376">
      <formula>IF(RIGHT(TEXT(AM54,"0.#"),1)=".",TRUE,FALSE)</formula>
    </cfRule>
  </conditionalFormatting>
  <conditionalFormatting sqref="AM55">
    <cfRule type="expression" dxfId="2725" priority="13373">
      <formula>IF(RIGHT(TEXT(AM55,"0.#"),1)=".",FALSE,TRUE)</formula>
    </cfRule>
    <cfRule type="expression" dxfId="2724" priority="13374">
      <formula>IF(RIGHT(TEXT(AM55,"0.#"),1)=".",TRUE,FALSE)</formula>
    </cfRule>
  </conditionalFormatting>
  <conditionalFormatting sqref="AE60">
    <cfRule type="expression" dxfId="2723" priority="13359">
      <formula>IF(RIGHT(TEXT(AE60,"0.#"),1)=".",FALSE,TRUE)</formula>
    </cfRule>
    <cfRule type="expression" dxfId="2722" priority="13360">
      <formula>IF(RIGHT(TEXT(AE60,"0.#"),1)=".",TRUE,FALSE)</formula>
    </cfRule>
  </conditionalFormatting>
  <conditionalFormatting sqref="AE61">
    <cfRule type="expression" dxfId="2721" priority="13357">
      <formula>IF(RIGHT(TEXT(AE61,"0.#"),1)=".",FALSE,TRUE)</formula>
    </cfRule>
    <cfRule type="expression" dxfId="2720" priority="13358">
      <formula>IF(RIGHT(TEXT(AE61,"0.#"),1)=".",TRUE,FALSE)</formula>
    </cfRule>
  </conditionalFormatting>
  <conditionalFormatting sqref="AE62">
    <cfRule type="expression" dxfId="2719" priority="13355">
      <formula>IF(RIGHT(TEXT(AE62,"0.#"),1)=".",FALSE,TRUE)</formula>
    </cfRule>
    <cfRule type="expression" dxfId="2718" priority="13356">
      <formula>IF(RIGHT(TEXT(AE62,"0.#"),1)=".",TRUE,FALSE)</formula>
    </cfRule>
  </conditionalFormatting>
  <conditionalFormatting sqref="AI62">
    <cfRule type="expression" dxfId="2717" priority="13353">
      <formula>IF(RIGHT(TEXT(AI62,"0.#"),1)=".",FALSE,TRUE)</formula>
    </cfRule>
    <cfRule type="expression" dxfId="2716" priority="13354">
      <formula>IF(RIGHT(TEXT(AI62,"0.#"),1)=".",TRUE,FALSE)</formula>
    </cfRule>
  </conditionalFormatting>
  <conditionalFormatting sqref="AI61">
    <cfRule type="expression" dxfId="2715" priority="13351">
      <formula>IF(RIGHT(TEXT(AI61,"0.#"),1)=".",FALSE,TRUE)</formula>
    </cfRule>
    <cfRule type="expression" dxfId="2714" priority="13352">
      <formula>IF(RIGHT(TEXT(AI61,"0.#"),1)=".",TRUE,FALSE)</formula>
    </cfRule>
  </conditionalFormatting>
  <conditionalFormatting sqref="AI60">
    <cfRule type="expression" dxfId="2713" priority="13349">
      <formula>IF(RIGHT(TEXT(AI60,"0.#"),1)=".",FALSE,TRUE)</formula>
    </cfRule>
    <cfRule type="expression" dxfId="2712" priority="13350">
      <formula>IF(RIGHT(TEXT(AI60,"0.#"),1)=".",TRUE,FALSE)</formula>
    </cfRule>
  </conditionalFormatting>
  <conditionalFormatting sqref="AM60">
    <cfRule type="expression" dxfId="2711" priority="13347">
      <formula>IF(RIGHT(TEXT(AM60,"0.#"),1)=".",FALSE,TRUE)</formula>
    </cfRule>
    <cfRule type="expression" dxfId="2710" priority="13348">
      <formula>IF(RIGHT(TEXT(AM60,"0.#"),1)=".",TRUE,FALSE)</formula>
    </cfRule>
  </conditionalFormatting>
  <conditionalFormatting sqref="AM61">
    <cfRule type="expression" dxfId="2709" priority="13345">
      <formula>IF(RIGHT(TEXT(AM61,"0.#"),1)=".",FALSE,TRUE)</formula>
    </cfRule>
    <cfRule type="expression" dxfId="2708" priority="13346">
      <formula>IF(RIGHT(TEXT(AM61,"0.#"),1)=".",TRUE,FALSE)</formula>
    </cfRule>
  </conditionalFormatting>
  <conditionalFormatting sqref="AM62">
    <cfRule type="expression" dxfId="2707" priority="13343">
      <formula>IF(RIGHT(TEXT(AM62,"0.#"),1)=".",FALSE,TRUE)</formula>
    </cfRule>
    <cfRule type="expression" dxfId="2706" priority="13344">
      <formula>IF(RIGHT(TEXT(AM62,"0.#"),1)=".",TRUE,FALSE)</formula>
    </cfRule>
  </conditionalFormatting>
  <conditionalFormatting sqref="AE87">
    <cfRule type="expression" dxfId="2705" priority="13329">
      <formula>IF(RIGHT(TEXT(AE87,"0.#"),1)=".",FALSE,TRUE)</formula>
    </cfRule>
    <cfRule type="expression" dxfId="2704" priority="13330">
      <formula>IF(RIGHT(TEXT(AE87,"0.#"),1)=".",TRUE,FALSE)</formula>
    </cfRule>
  </conditionalFormatting>
  <conditionalFormatting sqref="AE88">
    <cfRule type="expression" dxfId="2703" priority="13327">
      <formula>IF(RIGHT(TEXT(AE88,"0.#"),1)=".",FALSE,TRUE)</formula>
    </cfRule>
    <cfRule type="expression" dxfId="2702" priority="13328">
      <formula>IF(RIGHT(TEXT(AE88,"0.#"),1)=".",TRUE,FALSE)</formula>
    </cfRule>
  </conditionalFormatting>
  <conditionalFormatting sqref="AE89">
    <cfRule type="expression" dxfId="2701" priority="13325">
      <formula>IF(RIGHT(TEXT(AE89,"0.#"),1)=".",FALSE,TRUE)</formula>
    </cfRule>
    <cfRule type="expression" dxfId="2700" priority="13326">
      <formula>IF(RIGHT(TEXT(AE89,"0.#"),1)=".",TRUE,FALSE)</formula>
    </cfRule>
  </conditionalFormatting>
  <conditionalFormatting sqref="AI89">
    <cfRule type="expression" dxfId="2699" priority="13323">
      <formula>IF(RIGHT(TEXT(AI89,"0.#"),1)=".",FALSE,TRUE)</formula>
    </cfRule>
    <cfRule type="expression" dxfId="2698" priority="13324">
      <formula>IF(RIGHT(TEXT(AI89,"0.#"),1)=".",TRUE,FALSE)</formula>
    </cfRule>
  </conditionalFormatting>
  <conditionalFormatting sqref="AI88">
    <cfRule type="expression" dxfId="2697" priority="13321">
      <formula>IF(RIGHT(TEXT(AI88,"0.#"),1)=".",FALSE,TRUE)</formula>
    </cfRule>
    <cfRule type="expression" dxfId="2696" priority="13322">
      <formula>IF(RIGHT(TEXT(AI88,"0.#"),1)=".",TRUE,FALSE)</formula>
    </cfRule>
  </conditionalFormatting>
  <conditionalFormatting sqref="AI87">
    <cfRule type="expression" dxfId="2695" priority="13319">
      <formula>IF(RIGHT(TEXT(AI87,"0.#"),1)=".",FALSE,TRUE)</formula>
    </cfRule>
    <cfRule type="expression" dxfId="2694" priority="13320">
      <formula>IF(RIGHT(TEXT(AI87,"0.#"),1)=".",TRUE,FALSE)</formula>
    </cfRule>
  </conditionalFormatting>
  <conditionalFormatting sqref="AM88">
    <cfRule type="expression" dxfId="2693" priority="13315">
      <formula>IF(RIGHT(TEXT(AM88,"0.#"),1)=".",FALSE,TRUE)</formula>
    </cfRule>
    <cfRule type="expression" dxfId="2692" priority="13316">
      <formula>IF(RIGHT(TEXT(AM88,"0.#"),1)=".",TRUE,FALSE)</formula>
    </cfRule>
  </conditionalFormatting>
  <conditionalFormatting sqref="AM89">
    <cfRule type="expression" dxfId="2691" priority="13313">
      <formula>IF(RIGHT(TEXT(AM89,"0.#"),1)=".",FALSE,TRUE)</formula>
    </cfRule>
    <cfRule type="expression" dxfId="2690" priority="13314">
      <formula>IF(RIGHT(TEXT(AM89,"0.#"),1)=".",TRUE,FALSE)</formula>
    </cfRule>
  </conditionalFormatting>
  <conditionalFormatting sqref="AE92">
    <cfRule type="expression" dxfId="2689" priority="13299">
      <formula>IF(RIGHT(TEXT(AE92,"0.#"),1)=".",FALSE,TRUE)</formula>
    </cfRule>
    <cfRule type="expression" dxfId="2688" priority="13300">
      <formula>IF(RIGHT(TEXT(AE92,"0.#"),1)=".",TRUE,FALSE)</formula>
    </cfRule>
  </conditionalFormatting>
  <conditionalFormatting sqref="AE93">
    <cfRule type="expression" dxfId="2687" priority="13297">
      <formula>IF(RIGHT(TEXT(AE93,"0.#"),1)=".",FALSE,TRUE)</formula>
    </cfRule>
    <cfRule type="expression" dxfId="2686" priority="13298">
      <formula>IF(RIGHT(TEXT(AE93,"0.#"),1)=".",TRUE,FALSE)</formula>
    </cfRule>
  </conditionalFormatting>
  <conditionalFormatting sqref="AE94">
    <cfRule type="expression" dxfId="2685" priority="13295">
      <formula>IF(RIGHT(TEXT(AE94,"0.#"),1)=".",FALSE,TRUE)</formula>
    </cfRule>
    <cfRule type="expression" dxfId="2684" priority="13296">
      <formula>IF(RIGHT(TEXT(AE94,"0.#"),1)=".",TRUE,FALSE)</formula>
    </cfRule>
  </conditionalFormatting>
  <conditionalFormatting sqref="AI94">
    <cfRule type="expression" dxfId="2683" priority="13293">
      <formula>IF(RIGHT(TEXT(AI94,"0.#"),1)=".",FALSE,TRUE)</formula>
    </cfRule>
    <cfRule type="expression" dxfId="2682" priority="13294">
      <formula>IF(RIGHT(TEXT(AI94,"0.#"),1)=".",TRUE,FALSE)</formula>
    </cfRule>
  </conditionalFormatting>
  <conditionalFormatting sqref="AI93">
    <cfRule type="expression" dxfId="2681" priority="13291">
      <formula>IF(RIGHT(TEXT(AI93,"0.#"),1)=".",FALSE,TRUE)</formula>
    </cfRule>
    <cfRule type="expression" dxfId="2680" priority="13292">
      <formula>IF(RIGHT(TEXT(AI93,"0.#"),1)=".",TRUE,FALSE)</formula>
    </cfRule>
  </conditionalFormatting>
  <conditionalFormatting sqref="AI92">
    <cfRule type="expression" dxfId="2679" priority="13289">
      <formula>IF(RIGHT(TEXT(AI92,"0.#"),1)=".",FALSE,TRUE)</formula>
    </cfRule>
    <cfRule type="expression" dxfId="2678" priority="13290">
      <formula>IF(RIGHT(TEXT(AI92,"0.#"),1)=".",TRUE,FALSE)</formula>
    </cfRule>
  </conditionalFormatting>
  <conditionalFormatting sqref="AM92">
    <cfRule type="expression" dxfId="2677" priority="13287">
      <formula>IF(RIGHT(TEXT(AM92,"0.#"),1)=".",FALSE,TRUE)</formula>
    </cfRule>
    <cfRule type="expression" dxfId="2676" priority="13288">
      <formula>IF(RIGHT(TEXT(AM92,"0.#"),1)=".",TRUE,FALSE)</formula>
    </cfRule>
  </conditionalFormatting>
  <conditionalFormatting sqref="AM93">
    <cfRule type="expression" dxfId="2675" priority="13285">
      <formula>IF(RIGHT(TEXT(AM93,"0.#"),1)=".",FALSE,TRUE)</formula>
    </cfRule>
    <cfRule type="expression" dxfId="2674" priority="13286">
      <formula>IF(RIGHT(TEXT(AM93,"0.#"),1)=".",TRUE,FALSE)</formula>
    </cfRule>
  </conditionalFormatting>
  <conditionalFormatting sqref="AM94">
    <cfRule type="expression" dxfId="2673" priority="13283">
      <formula>IF(RIGHT(TEXT(AM94,"0.#"),1)=".",FALSE,TRUE)</formula>
    </cfRule>
    <cfRule type="expression" dxfId="2672" priority="13284">
      <formula>IF(RIGHT(TEXT(AM94,"0.#"),1)=".",TRUE,FALSE)</formula>
    </cfRule>
  </conditionalFormatting>
  <conditionalFormatting sqref="AE97">
    <cfRule type="expression" dxfId="2671" priority="13269">
      <formula>IF(RIGHT(TEXT(AE97,"0.#"),1)=".",FALSE,TRUE)</formula>
    </cfRule>
    <cfRule type="expression" dxfId="2670" priority="13270">
      <formula>IF(RIGHT(TEXT(AE97,"0.#"),1)=".",TRUE,FALSE)</formula>
    </cfRule>
  </conditionalFormatting>
  <conditionalFormatting sqref="AE98">
    <cfRule type="expression" dxfId="2669" priority="13267">
      <formula>IF(RIGHT(TEXT(AE98,"0.#"),1)=".",FALSE,TRUE)</formula>
    </cfRule>
    <cfRule type="expression" dxfId="2668" priority="13268">
      <formula>IF(RIGHT(TEXT(AE98,"0.#"),1)=".",TRUE,FALSE)</formula>
    </cfRule>
  </conditionalFormatting>
  <conditionalFormatting sqref="AE99">
    <cfRule type="expression" dxfId="2667" priority="13265">
      <formula>IF(RIGHT(TEXT(AE99,"0.#"),1)=".",FALSE,TRUE)</formula>
    </cfRule>
    <cfRule type="expression" dxfId="2666" priority="13266">
      <formula>IF(RIGHT(TEXT(AE99,"0.#"),1)=".",TRUE,FALSE)</formula>
    </cfRule>
  </conditionalFormatting>
  <conditionalFormatting sqref="AI99">
    <cfRule type="expression" dxfId="2665" priority="13263">
      <formula>IF(RIGHT(TEXT(AI99,"0.#"),1)=".",FALSE,TRUE)</formula>
    </cfRule>
    <cfRule type="expression" dxfId="2664" priority="13264">
      <formula>IF(RIGHT(TEXT(AI99,"0.#"),1)=".",TRUE,FALSE)</formula>
    </cfRule>
  </conditionalFormatting>
  <conditionalFormatting sqref="AI98">
    <cfRule type="expression" dxfId="2663" priority="13261">
      <formula>IF(RIGHT(TEXT(AI98,"0.#"),1)=".",FALSE,TRUE)</formula>
    </cfRule>
    <cfRule type="expression" dxfId="2662" priority="13262">
      <formula>IF(RIGHT(TEXT(AI98,"0.#"),1)=".",TRUE,FALSE)</formula>
    </cfRule>
  </conditionalFormatting>
  <conditionalFormatting sqref="AI97">
    <cfRule type="expression" dxfId="2661" priority="13259">
      <formula>IF(RIGHT(TEXT(AI97,"0.#"),1)=".",FALSE,TRUE)</formula>
    </cfRule>
    <cfRule type="expression" dxfId="2660" priority="13260">
      <formula>IF(RIGHT(TEXT(AI97,"0.#"),1)=".",TRUE,FALSE)</formula>
    </cfRule>
  </conditionalFormatting>
  <conditionalFormatting sqref="AM97">
    <cfRule type="expression" dxfId="2659" priority="13257">
      <formula>IF(RIGHT(TEXT(AM97,"0.#"),1)=".",FALSE,TRUE)</formula>
    </cfRule>
    <cfRule type="expression" dxfId="2658" priority="13258">
      <formula>IF(RIGHT(TEXT(AM97,"0.#"),1)=".",TRUE,FALSE)</formula>
    </cfRule>
  </conditionalFormatting>
  <conditionalFormatting sqref="AM98">
    <cfRule type="expression" dxfId="2657" priority="13255">
      <formula>IF(RIGHT(TEXT(AM98,"0.#"),1)=".",FALSE,TRUE)</formula>
    </cfRule>
    <cfRule type="expression" dxfId="2656" priority="13256">
      <formula>IF(RIGHT(TEXT(AM98,"0.#"),1)=".",TRUE,FALSE)</formula>
    </cfRule>
  </conditionalFormatting>
  <conditionalFormatting sqref="AM99">
    <cfRule type="expression" dxfId="2655" priority="13253">
      <formula>IF(RIGHT(TEXT(AM99,"0.#"),1)=".",FALSE,TRUE)</formula>
    </cfRule>
    <cfRule type="expression" dxfId="2654" priority="13254">
      <formula>IF(RIGHT(TEXT(AM99,"0.#"),1)=".",TRUE,FALSE)</formula>
    </cfRule>
  </conditionalFormatting>
  <conditionalFormatting sqref="AI101">
    <cfRule type="expression" dxfId="2653" priority="13239">
      <formula>IF(RIGHT(TEXT(AI101,"0.#"),1)=".",FALSE,TRUE)</formula>
    </cfRule>
    <cfRule type="expression" dxfId="2652" priority="13240">
      <formula>IF(RIGHT(TEXT(AI101,"0.#"),1)=".",TRUE,FALSE)</formula>
    </cfRule>
  </conditionalFormatting>
  <conditionalFormatting sqref="AM101">
    <cfRule type="expression" dxfId="2651" priority="13237">
      <formula>IF(RIGHT(TEXT(AM101,"0.#"),1)=".",FALSE,TRUE)</formula>
    </cfRule>
    <cfRule type="expression" dxfId="2650" priority="13238">
      <formula>IF(RIGHT(TEXT(AM101,"0.#"),1)=".",TRUE,FALSE)</formula>
    </cfRule>
  </conditionalFormatting>
  <conditionalFormatting sqref="AE102">
    <cfRule type="expression" dxfId="2649" priority="13235">
      <formula>IF(RIGHT(TEXT(AE102,"0.#"),1)=".",FALSE,TRUE)</formula>
    </cfRule>
    <cfRule type="expression" dxfId="2648" priority="13236">
      <formula>IF(RIGHT(TEXT(AE102,"0.#"),1)=".",TRUE,FALSE)</formula>
    </cfRule>
  </conditionalFormatting>
  <conditionalFormatting sqref="AI102">
    <cfRule type="expression" dxfId="2647" priority="13233">
      <formula>IF(RIGHT(TEXT(AI102,"0.#"),1)=".",FALSE,TRUE)</formula>
    </cfRule>
    <cfRule type="expression" dxfId="2646" priority="13234">
      <formula>IF(RIGHT(TEXT(AI102,"0.#"),1)=".",TRUE,FALSE)</formula>
    </cfRule>
  </conditionalFormatting>
  <conditionalFormatting sqref="AM102">
    <cfRule type="expression" dxfId="2645" priority="13231">
      <formula>IF(RIGHT(TEXT(AM102,"0.#"),1)=".",FALSE,TRUE)</formula>
    </cfRule>
    <cfRule type="expression" dxfId="2644" priority="13232">
      <formula>IF(RIGHT(TEXT(AM102,"0.#"),1)=".",TRUE,FALSE)</formula>
    </cfRule>
  </conditionalFormatting>
  <conditionalFormatting sqref="AQ102">
    <cfRule type="expression" dxfId="2643" priority="13229">
      <formula>IF(RIGHT(TEXT(AQ102,"0.#"),1)=".",FALSE,TRUE)</formula>
    </cfRule>
    <cfRule type="expression" dxfId="2642" priority="13230">
      <formula>IF(RIGHT(TEXT(AQ102,"0.#"),1)=".",TRUE,FALSE)</formula>
    </cfRule>
  </conditionalFormatting>
  <conditionalFormatting sqref="AE104">
    <cfRule type="expression" dxfId="2641" priority="13227">
      <formula>IF(RIGHT(TEXT(AE104,"0.#"),1)=".",FALSE,TRUE)</formula>
    </cfRule>
    <cfRule type="expression" dxfId="2640" priority="13228">
      <formula>IF(RIGHT(TEXT(AE104,"0.#"),1)=".",TRUE,FALSE)</formula>
    </cfRule>
  </conditionalFormatting>
  <conditionalFormatting sqref="AI104">
    <cfRule type="expression" dxfId="2639" priority="13225">
      <formula>IF(RIGHT(TEXT(AI104,"0.#"),1)=".",FALSE,TRUE)</formula>
    </cfRule>
    <cfRule type="expression" dxfId="2638" priority="13226">
      <formula>IF(RIGHT(TEXT(AI104,"0.#"),1)=".",TRUE,FALSE)</formula>
    </cfRule>
  </conditionalFormatting>
  <conditionalFormatting sqref="AM104">
    <cfRule type="expression" dxfId="2637" priority="13223">
      <formula>IF(RIGHT(TEXT(AM104,"0.#"),1)=".",FALSE,TRUE)</formula>
    </cfRule>
    <cfRule type="expression" dxfId="2636" priority="13224">
      <formula>IF(RIGHT(TEXT(AM104,"0.#"),1)=".",TRUE,FALSE)</formula>
    </cfRule>
  </conditionalFormatting>
  <conditionalFormatting sqref="AE105">
    <cfRule type="expression" dxfId="2635" priority="13221">
      <formula>IF(RIGHT(TEXT(AE105,"0.#"),1)=".",FALSE,TRUE)</formula>
    </cfRule>
    <cfRule type="expression" dxfId="2634" priority="13222">
      <formula>IF(RIGHT(TEXT(AE105,"0.#"),1)=".",TRUE,FALSE)</formula>
    </cfRule>
  </conditionalFormatting>
  <conditionalFormatting sqref="AI105">
    <cfRule type="expression" dxfId="2633" priority="13219">
      <formula>IF(RIGHT(TEXT(AI105,"0.#"),1)=".",FALSE,TRUE)</formula>
    </cfRule>
    <cfRule type="expression" dxfId="2632" priority="13220">
      <formula>IF(RIGHT(TEXT(AI105,"0.#"),1)=".",TRUE,FALSE)</formula>
    </cfRule>
  </conditionalFormatting>
  <conditionalFormatting sqref="AM105">
    <cfRule type="expression" dxfId="2631" priority="13217">
      <formula>IF(RIGHT(TEXT(AM105,"0.#"),1)=".",FALSE,TRUE)</formula>
    </cfRule>
    <cfRule type="expression" dxfId="2630" priority="13218">
      <formula>IF(RIGHT(TEXT(AM105,"0.#"),1)=".",TRUE,FALSE)</formula>
    </cfRule>
  </conditionalFormatting>
  <conditionalFormatting sqref="AE107">
    <cfRule type="expression" dxfId="2629" priority="13213">
      <formula>IF(RIGHT(TEXT(AE107,"0.#"),1)=".",FALSE,TRUE)</formula>
    </cfRule>
    <cfRule type="expression" dxfId="2628" priority="13214">
      <formula>IF(RIGHT(TEXT(AE107,"0.#"),1)=".",TRUE,FALSE)</formula>
    </cfRule>
  </conditionalFormatting>
  <conditionalFormatting sqref="AI107">
    <cfRule type="expression" dxfId="2627" priority="13211">
      <formula>IF(RIGHT(TEXT(AI107,"0.#"),1)=".",FALSE,TRUE)</formula>
    </cfRule>
    <cfRule type="expression" dxfId="2626" priority="13212">
      <formula>IF(RIGHT(TEXT(AI107,"0.#"),1)=".",TRUE,FALSE)</formula>
    </cfRule>
  </conditionalFormatting>
  <conditionalFormatting sqref="AM107">
    <cfRule type="expression" dxfId="2625" priority="13209">
      <formula>IF(RIGHT(TEXT(AM107,"0.#"),1)=".",FALSE,TRUE)</formula>
    </cfRule>
    <cfRule type="expression" dxfId="2624" priority="13210">
      <formula>IF(RIGHT(TEXT(AM107,"0.#"),1)=".",TRUE,FALSE)</formula>
    </cfRule>
  </conditionalFormatting>
  <conditionalFormatting sqref="AE108">
    <cfRule type="expression" dxfId="2623" priority="13207">
      <formula>IF(RIGHT(TEXT(AE108,"0.#"),1)=".",FALSE,TRUE)</formula>
    </cfRule>
    <cfRule type="expression" dxfId="2622" priority="13208">
      <formula>IF(RIGHT(TEXT(AE108,"0.#"),1)=".",TRUE,FALSE)</formula>
    </cfRule>
  </conditionalFormatting>
  <conditionalFormatting sqref="AI108">
    <cfRule type="expression" dxfId="2621" priority="13205">
      <formula>IF(RIGHT(TEXT(AI108,"0.#"),1)=".",FALSE,TRUE)</formula>
    </cfRule>
    <cfRule type="expression" dxfId="2620" priority="13206">
      <formula>IF(RIGHT(TEXT(AI108,"0.#"),1)=".",TRUE,FALSE)</formula>
    </cfRule>
  </conditionalFormatting>
  <conditionalFormatting sqref="AM108">
    <cfRule type="expression" dxfId="2619" priority="13203">
      <formula>IF(RIGHT(TEXT(AM108,"0.#"),1)=".",FALSE,TRUE)</formula>
    </cfRule>
    <cfRule type="expression" dxfId="2618" priority="13204">
      <formula>IF(RIGHT(TEXT(AM108,"0.#"),1)=".",TRUE,FALSE)</formula>
    </cfRule>
  </conditionalFormatting>
  <conditionalFormatting sqref="AE110">
    <cfRule type="expression" dxfId="2617" priority="13199">
      <formula>IF(RIGHT(TEXT(AE110,"0.#"),1)=".",FALSE,TRUE)</formula>
    </cfRule>
    <cfRule type="expression" dxfId="2616" priority="13200">
      <formula>IF(RIGHT(TEXT(AE110,"0.#"),1)=".",TRUE,FALSE)</formula>
    </cfRule>
  </conditionalFormatting>
  <conditionalFormatting sqref="AI110">
    <cfRule type="expression" dxfId="2615" priority="13197">
      <formula>IF(RIGHT(TEXT(AI110,"0.#"),1)=".",FALSE,TRUE)</formula>
    </cfRule>
    <cfRule type="expression" dxfId="2614" priority="13198">
      <formula>IF(RIGHT(TEXT(AI110,"0.#"),1)=".",TRUE,FALSE)</formula>
    </cfRule>
  </conditionalFormatting>
  <conditionalFormatting sqref="AM110">
    <cfRule type="expression" dxfId="2613" priority="13195">
      <formula>IF(RIGHT(TEXT(AM110,"0.#"),1)=".",FALSE,TRUE)</formula>
    </cfRule>
    <cfRule type="expression" dxfId="2612" priority="13196">
      <formula>IF(RIGHT(TEXT(AM110,"0.#"),1)=".",TRUE,FALSE)</formula>
    </cfRule>
  </conditionalFormatting>
  <conditionalFormatting sqref="AE111">
    <cfRule type="expression" dxfId="2611" priority="13193">
      <formula>IF(RIGHT(TEXT(AE111,"0.#"),1)=".",FALSE,TRUE)</formula>
    </cfRule>
    <cfRule type="expression" dxfId="2610" priority="13194">
      <formula>IF(RIGHT(TEXT(AE111,"0.#"),1)=".",TRUE,FALSE)</formula>
    </cfRule>
  </conditionalFormatting>
  <conditionalFormatting sqref="AI111">
    <cfRule type="expression" dxfId="2609" priority="13191">
      <formula>IF(RIGHT(TEXT(AI111,"0.#"),1)=".",FALSE,TRUE)</formula>
    </cfRule>
    <cfRule type="expression" dxfId="2608" priority="13192">
      <formula>IF(RIGHT(TEXT(AI111,"0.#"),1)=".",TRUE,FALSE)</formula>
    </cfRule>
  </conditionalFormatting>
  <conditionalFormatting sqref="AM111">
    <cfRule type="expression" dxfId="2607" priority="13189">
      <formula>IF(RIGHT(TEXT(AM111,"0.#"),1)=".",FALSE,TRUE)</formula>
    </cfRule>
    <cfRule type="expression" dxfId="2606" priority="13190">
      <formula>IF(RIGHT(TEXT(AM111,"0.#"),1)=".",TRUE,FALSE)</formula>
    </cfRule>
  </conditionalFormatting>
  <conditionalFormatting sqref="AE113">
    <cfRule type="expression" dxfId="2605" priority="13185">
      <formula>IF(RIGHT(TEXT(AE113,"0.#"),1)=".",FALSE,TRUE)</formula>
    </cfRule>
    <cfRule type="expression" dxfId="2604" priority="13186">
      <formula>IF(RIGHT(TEXT(AE113,"0.#"),1)=".",TRUE,FALSE)</formula>
    </cfRule>
  </conditionalFormatting>
  <conditionalFormatting sqref="AI113">
    <cfRule type="expression" dxfId="2603" priority="13183">
      <formula>IF(RIGHT(TEXT(AI113,"0.#"),1)=".",FALSE,TRUE)</formula>
    </cfRule>
    <cfRule type="expression" dxfId="2602" priority="13184">
      <formula>IF(RIGHT(TEXT(AI113,"0.#"),1)=".",TRUE,FALSE)</formula>
    </cfRule>
  </conditionalFormatting>
  <conditionalFormatting sqref="AM113">
    <cfRule type="expression" dxfId="2601" priority="13181">
      <formula>IF(RIGHT(TEXT(AM113,"0.#"),1)=".",FALSE,TRUE)</formula>
    </cfRule>
    <cfRule type="expression" dxfId="2600" priority="13182">
      <formula>IF(RIGHT(TEXT(AM113,"0.#"),1)=".",TRUE,FALSE)</formula>
    </cfRule>
  </conditionalFormatting>
  <conditionalFormatting sqref="AE114">
    <cfRule type="expression" dxfId="2599" priority="13179">
      <formula>IF(RIGHT(TEXT(AE114,"0.#"),1)=".",FALSE,TRUE)</formula>
    </cfRule>
    <cfRule type="expression" dxfId="2598" priority="13180">
      <formula>IF(RIGHT(TEXT(AE114,"0.#"),1)=".",TRUE,FALSE)</formula>
    </cfRule>
  </conditionalFormatting>
  <conditionalFormatting sqref="AI114">
    <cfRule type="expression" dxfId="2597" priority="13177">
      <formula>IF(RIGHT(TEXT(AI114,"0.#"),1)=".",FALSE,TRUE)</formula>
    </cfRule>
    <cfRule type="expression" dxfId="2596" priority="13178">
      <formula>IF(RIGHT(TEXT(AI114,"0.#"),1)=".",TRUE,FALSE)</formula>
    </cfRule>
  </conditionalFormatting>
  <conditionalFormatting sqref="AM114">
    <cfRule type="expression" dxfId="2595" priority="13175">
      <formula>IF(RIGHT(TEXT(AM114,"0.#"),1)=".",FALSE,TRUE)</formula>
    </cfRule>
    <cfRule type="expression" dxfId="2594" priority="13176">
      <formula>IF(RIGHT(TEXT(AM114,"0.#"),1)=".",TRUE,FALSE)</formula>
    </cfRule>
  </conditionalFormatting>
  <conditionalFormatting sqref="AE116 AQ116">
    <cfRule type="expression" dxfId="2593" priority="13171">
      <formula>IF(RIGHT(TEXT(AE116,"0.#"),1)=".",FALSE,TRUE)</formula>
    </cfRule>
    <cfRule type="expression" dxfId="2592" priority="13172">
      <formula>IF(RIGHT(TEXT(AE116,"0.#"),1)=".",TRUE,FALSE)</formula>
    </cfRule>
  </conditionalFormatting>
  <conditionalFormatting sqref="AI116">
    <cfRule type="expression" dxfId="2591" priority="13169">
      <formula>IF(RIGHT(TEXT(AI116,"0.#"),1)=".",FALSE,TRUE)</formula>
    </cfRule>
    <cfRule type="expression" dxfId="2590" priority="13170">
      <formula>IF(RIGHT(TEXT(AI116,"0.#"),1)=".",TRUE,FALSE)</formula>
    </cfRule>
  </conditionalFormatting>
  <conditionalFormatting sqref="AM116">
    <cfRule type="expression" dxfId="2589" priority="13167">
      <formula>IF(RIGHT(TEXT(AM116,"0.#"),1)=".",FALSE,TRUE)</formula>
    </cfRule>
    <cfRule type="expression" dxfId="2588" priority="13168">
      <formula>IF(RIGHT(TEXT(AM116,"0.#"),1)=".",TRUE,FALSE)</formula>
    </cfRule>
  </conditionalFormatting>
  <conditionalFormatting sqref="AM117">
    <cfRule type="expression" dxfId="2587" priority="13165">
      <formula>IF(RIGHT(TEXT(AM117,"0.#"),1)=".",FALSE,TRUE)</formula>
    </cfRule>
    <cfRule type="expression" dxfId="2586" priority="13166">
      <formula>IF(RIGHT(TEXT(AM117,"0.#"),1)=".",TRUE,FALSE)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39:AO866">
    <cfRule type="expression" dxfId="2501" priority="6641">
      <formula>IF(AND(AL839&gt;=0, RIGHT(TEXT(AL839,"0.#"),1)&lt;&gt;"."),TRUE,FALSE)</formula>
    </cfRule>
    <cfRule type="expression" dxfId="2500" priority="6642">
      <formula>IF(AND(AL839&gt;=0, RIGHT(TEXT(AL839,"0.#"),1)="."),TRUE,FALSE)</formula>
    </cfRule>
    <cfRule type="expression" dxfId="2499" priority="6643">
      <formula>IF(AND(AL839&lt;0, RIGHT(TEXT(AL839,"0.#"),1)&lt;&gt;"."),TRUE,FALSE)</formula>
    </cfRule>
    <cfRule type="expression" dxfId="2498" priority="6644">
      <formula>IF(AND(AL839&lt;0, RIGHT(TEXT(AL839,"0.#"),1)="."),TRUE,FALSE)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39:Y866">
    <cfRule type="expression" dxfId="2427" priority="2969">
      <formula>IF(RIGHT(TEXT(Y839,"0.#"),1)=".",FALSE,TRUE)</formula>
    </cfRule>
    <cfRule type="expression" dxfId="2426" priority="2970">
      <formula>IF(RIGHT(TEXT(Y839,"0.#"),1)=".",TRUE,FALSE)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02:AO1131">
    <cfRule type="expression" dxfId="2397" priority="2875">
      <formula>IF(AND(AL1102&gt;=0, RIGHT(TEXT(AL1102,"0.#"),1)&lt;&gt;"."),TRUE,FALSE)</formula>
    </cfRule>
    <cfRule type="expression" dxfId="2396" priority="2876">
      <formula>IF(AND(AL1102&gt;=0, RIGHT(TEXT(AL1102,"0.#"),1)="."),TRUE,FALSE)</formula>
    </cfRule>
    <cfRule type="expression" dxfId="2395" priority="2877">
      <formula>IF(AND(AL1102&lt;0, RIGHT(TEXT(AL1102,"0.#"),1)&lt;&gt;"."),TRUE,FALSE)</formula>
    </cfRule>
    <cfRule type="expression" dxfId="2394" priority="2878">
      <formula>IF(AND(AL1102&lt;0, RIGHT(TEXT(AL1102,"0.#"),1)="."),TRUE,FALSE)</formula>
    </cfRule>
  </conditionalFormatting>
  <conditionalFormatting sqref="Y1102:Y1131">
    <cfRule type="expression" dxfId="2393" priority="2873">
      <formula>IF(RIGHT(TEXT(Y1102,"0.#"),1)=".",FALSE,TRUE)</formula>
    </cfRule>
    <cfRule type="expression" dxfId="2392" priority="2874">
      <formula>IF(RIGHT(TEXT(Y1102,"0.#"),1)=".",TRUE,FALSE)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L837:AO838">
    <cfRule type="expression" dxfId="2383" priority="2827">
      <formula>IF(AND(AL837&gt;=0, RIGHT(TEXT(AL837,"0.#"),1)&lt;&gt;"."),TRUE,FALSE)</formula>
    </cfRule>
    <cfRule type="expression" dxfId="2382" priority="2828">
      <formula>IF(AND(AL837&gt;=0, RIGHT(TEXT(AL837,"0.#"),1)="."),TRUE,FALSE)</formula>
    </cfRule>
    <cfRule type="expression" dxfId="2381" priority="2829">
      <formula>IF(AND(AL837&lt;0, RIGHT(TEXT(AL837,"0.#"),1)&lt;&gt;"."),TRUE,FALSE)</formula>
    </cfRule>
    <cfRule type="expression" dxfId="2380" priority="2830">
      <formula>IF(AND(AL837&lt;0, RIGHT(TEXT(AL837,"0.#"),1)="."),TRUE,FALSE)</formula>
    </cfRule>
  </conditionalFormatting>
  <conditionalFormatting sqref="Y837:Y838">
    <cfRule type="expression" dxfId="2379" priority="2825">
      <formula>IF(RIGHT(TEXT(Y837,"0.#"),1)=".",FALSE,TRUE)</formula>
    </cfRule>
    <cfRule type="expression" dxfId="2378" priority="2826">
      <formula>IF(RIGHT(TEXT(Y837,"0.#"),1)=".",TRUE,FALSE)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M48">
    <cfRule type="expression" dxfId="2175" priority="1967">
      <formula>IF(RIGHT(TEXT(AM48,"0.#"),1)=".",FALSE,TRUE)</formula>
    </cfRule>
    <cfRule type="expression" dxfId="2174" priority="1968">
      <formula>IF(RIGHT(TEXT(AM48,"0.#"),1)=".",TRUE,FALSE)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72:Y899">
    <cfRule type="expression" dxfId="2065" priority="2085">
      <formula>IF(RIGHT(TEXT(Y872,"0.#"),1)=".",FALSE,TRUE)</formula>
    </cfRule>
    <cfRule type="expression" dxfId="2064" priority="2086">
      <formula>IF(RIGHT(TEXT(Y872,"0.#"),1)=".",TRUE,FALSE)</formula>
    </cfRule>
  </conditionalFormatting>
  <conditionalFormatting sqref="Y870:Y871">
    <cfRule type="expression" dxfId="2063" priority="2079">
      <formula>IF(RIGHT(TEXT(Y870,"0.#"),1)=".",FALSE,TRUE)</formula>
    </cfRule>
    <cfRule type="expression" dxfId="2062" priority="2080">
      <formula>IF(RIGHT(TEXT(Y870,"0.#"),1)=".",TRUE,FALSE)</formula>
    </cfRule>
  </conditionalFormatting>
  <conditionalFormatting sqref="Y905:Y932">
    <cfRule type="expression" dxfId="2061" priority="2073">
      <formula>IF(RIGHT(TEXT(Y905,"0.#"),1)=".",FALSE,TRUE)</formula>
    </cfRule>
    <cfRule type="expression" dxfId="2060" priority="2074">
      <formula>IF(RIGHT(TEXT(Y905,"0.#"),1)=".",TRUE,FALSE)</formula>
    </cfRule>
  </conditionalFormatting>
  <conditionalFormatting sqref="Y903:Y904">
    <cfRule type="expression" dxfId="2059" priority="2067">
      <formula>IF(RIGHT(TEXT(Y903,"0.#"),1)=".",FALSE,TRUE)</formula>
    </cfRule>
    <cfRule type="expression" dxfId="2058" priority="2068">
      <formula>IF(RIGHT(TEXT(Y903,"0.#"),1)=".",TRUE,FALSE)</formula>
    </cfRule>
  </conditionalFormatting>
  <conditionalFormatting sqref="Y938:Y965">
    <cfRule type="expression" dxfId="2057" priority="2061">
      <formula>IF(RIGHT(TEXT(Y938,"0.#"),1)=".",FALSE,TRUE)</formula>
    </cfRule>
    <cfRule type="expression" dxfId="2056" priority="2062">
      <formula>IF(RIGHT(TEXT(Y938,"0.#"),1)=".",TRUE,FALSE)</formula>
    </cfRule>
  </conditionalFormatting>
  <conditionalFormatting sqref="Y936:Y937">
    <cfRule type="expression" dxfId="2055" priority="2055">
      <formula>IF(RIGHT(TEXT(Y936,"0.#"),1)=".",FALSE,TRUE)</formula>
    </cfRule>
    <cfRule type="expression" dxfId="2054" priority="2056">
      <formula>IF(RIGHT(TEXT(Y936,"0.#"),1)=".",TRUE,FALSE)</formula>
    </cfRule>
  </conditionalFormatting>
  <conditionalFormatting sqref="Y971:Y998">
    <cfRule type="expression" dxfId="2053" priority="2049">
      <formula>IF(RIGHT(TEXT(Y971,"0.#"),1)=".",FALSE,TRUE)</formula>
    </cfRule>
    <cfRule type="expression" dxfId="2052" priority="2050">
      <formula>IF(RIGHT(TEXT(Y971,"0.#"),1)=".",TRUE,FALSE)</formula>
    </cfRule>
  </conditionalFormatting>
  <conditionalFormatting sqref="Y969:Y970">
    <cfRule type="expression" dxfId="2051" priority="2043">
      <formula>IF(RIGHT(TEXT(Y969,"0.#"),1)=".",FALSE,TRUE)</formula>
    </cfRule>
    <cfRule type="expression" dxfId="2050" priority="2044">
      <formula>IF(RIGHT(TEXT(Y969,"0.#"),1)=".",TRUE,FALSE)</formula>
    </cfRule>
  </conditionalFormatting>
  <conditionalFormatting sqref="Y1004:Y1031">
    <cfRule type="expression" dxfId="2049" priority="2037">
      <formula>IF(RIGHT(TEXT(Y1004,"0.#"),1)=".",FALSE,TRUE)</formula>
    </cfRule>
    <cfRule type="expression" dxfId="2048" priority="2038">
      <formula>IF(RIGHT(TEXT(Y1004,"0.#"),1)=".",TRUE,FALSE)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72:AO899">
    <cfRule type="expression" dxfId="1967" priority="2087">
      <formula>IF(AND(AL872&gt;=0, RIGHT(TEXT(AL872,"0.#"),1)&lt;&gt;"."),TRUE,FALSE)</formula>
    </cfRule>
    <cfRule type="expression" dxfId="1966" priority="2088">
      <formula>IF(AND(AL872&gt;=0, RIGHT(TEXT(AL872,"0.#"),1)="."),TRUE,FALSE)</formula>
    </cfRule>
    <cfRule type="expression" dxfId="1965" priority="2089">
      <formula>IF(AND(AL872&lt;0, RIGHT(TEXT(AL872,"0.#"),1)&lt;&gt;"."),TRUE,FALSE)</formula>
    </cfRule>
    <cfRule type="expression" dxfId="1964" priority="2090">
      <formula>IF(AND(AL872&lt;0, RIGHT(TEXT(AL872,"0.#"),1)="."),TRUE,FALSE)</formula>
    </cfRule>
  </conditionalFormatting>
  <conditionalFormatting sqref="AL870:AO871">
    <cfRule type="expression" dxfId="1963" priority="2081">
      <formula>IF(AND(AL870&gt;=0, RIGHT(TEXT(AL870,"0.#"),1)&lt;&gt;"."),TRUE,FALSE)</formula>
    </cfRule>
    <cfRule type="expression" dxfId="1962" priority="2082">
      <formula>IF(AND(AL870&gt;=0, RIGHT(TEXT(AL870,"0.#"),1)="."),TRUE,FALSE)</formula>
    </cfRule>
    <cfRule type="expression" dxfId="1961" priority="2083">
      <formula>IF(AND(AL870&lt;0, RIGHT(TEXT(AL870,"0.#"),1)&lt;&gt;"."),TRUE,FALSE)</formula>
    </cfRule>
    <cfRule type="expression" dxfId="1960" priority="2084">
      <formula>IF(AND(AL870&lt;0, RIGHT(TEXT(AL870,"0.#"),1)="."),TRUE,FALSE)</formula>
    </cfRule>
  </conditionalFormatting>
  <conditionalFormatting sqref="AL905:AO932">
    <cfRule type="expression" dxfId="1959" priority="2075">
      <formula>IF(AND(AL905&gt;=0, RIGHT(TEXT(AL905,"0.#"),1)&lt;&gt;"."),TRUE,FALSE)</formula>
    </cfRule>
    <cfRule type="expression" dxfId="1958" priority="2076">
      <formula>IF(AND(AL905&gt;=0, RIGHT(TEXT(AL905,"0.#"),1)="."),TRUE,FALSE)</formula>
    </cfRule>
    <cfRule type="expression" dxfId="1957" priority="2077">
      <formula>IF(AND(AL905&lt;0, RIGHT(TEXT(AL905,"0.#"),1)&lt;&gt;"."),TRUE,FALSE)</formula>
    </cfRule>
    <cfRule type="expression" dxfId="1956" priority="2078">
      <formula>IF(AND(AL905&lt;0, RIGHT(TEXT(AL905,"0.#"),1)="."),TRUE,FALSE)</formula>
    </cfRule>
  </conditionalFormatting>
  <conditionalFormatting sqref="AL903:AO904">
    <cfRule type="expression" dxfId="1955" priority="2069">
      <formula>IF(AND(AL903&gt;=0, RIGHT(TEXT(AL903,"0.#"),1)&lt;&gt;"."),TRUE,FALSE)</formula>
    </cfRule>
    <cfRule type="expression" dxfId="1954" priority="2070">
      <formula>IF(AND(AL903&gt;=0, RIGHT(TEXT(AL903,"0.#"),1)="."),TRUE,FALSE)</formula>
    </cfRule>
    <cfRule type="expression" dxfId="1953" priority="2071">
      <formula>IF(AND(AL903&lt;0, RIGHT(TEXT(AL903,"0.#"),1)&lt;&gt;"."),TRUE,FALSE)</formula>
    </cfRule>
    <cfRule type="expression" dxfId="1952" priority="2072">
      <formula>IF(AND(AL903&lt;0, RIGHT(TEXT(AL903,"0.#"),1)="."),TRUE,FALSE)</formula>
    </cfRule>
  </conditionalFormatting>
  <conditionalFormatting sqref="AL938:AO965">
    <cfRule type="expression" dxfId="1951" priority="2063">
      <formula>IF(AND(AL938&gt;=0, RIGHT(TEXT(AL938,"0.#"),1)&lt;&gt;"."),TRUE,FALSE)</formula>
    </cfRule>
    <cfRule type="expression" dxfId="1950" priority="2064">
      <formula>IF(AND(AL938&gt;=0, RIGHT(TEXT(AL938,"0.#"),1)="."),TRUE,FALSE)</formula>
    </cfRule>
    <cfRule type="expression" dxfId="1949" priority="2065">
      <formula>IF(AND(AL938&lt;0, RIGHT(TEXT(AL938,"0.#"),1)&lt;&gt;"."),TRUE,FALSE)</formula>
    </cfRule>
    <cfRule type="expression" dxfId="1948" priority="2066">
      <formula>IF(AND(AL938&lt;0, RIGHT(TEXT(AL938,"0.#"),1)="."),TRUE,FALSE)</formula>
    </cfRule>
  </conditionalFormatting>
  <conditionalFormatting sqref="AL936:AO937">
    <cfRule type="expression" dxfId="1947" priority="2057">
      <formula>IF(AND(AL936&gt;=0, RIGHT(TEXT(AL936,"0.#"),1)&lt;&gt;"."),TRUE,FALSE)</formula>
    </cfRule>
    <cfRule type="expression" dxfId="1946" priority="2058">
      <formula>IF(AND(AL936&gt;=0, RIGHT(TEXT(AL936,"0.#"),1)="."),TRUE,FALSE)</formula>
    </cfRule>
    <cfRule type="expression" dxfId="1945" priority="2059">
      <formula>IF(AND(AL936&lt;0, RIGHT(TEXT(AL936,"0.#"),1)&lt;&gt;"."),TRUE,FALSE)</formula>
    </cfRule>
    <cfRule type="expression" dxfId="1944" priority="2060">
      <formula>IF(AND(AL936&lt;0, RIGHT(TEXT(AL936,"0.#"),1)="."),TRUE,FALSE)</formula>
    </cfRule>
  </conditionalFormatting>
  <conditionalFormatting sqref="AL971:AO998">
    <cfRule type="expression" dxfId="1943" priority="2051">
      <formula>IF(AND(AL971&gt;=0, RIGHT(TEXT(AL971,"0.#"),1)&lt;&gt;"."),TRUE,FALSE)</formula>
    </cfRule>
    <cfRule type="expression" dxfId="1942" priority="2052">
      <formula>IF(AND(AL971&gt;=0, RIGHT(TEXT(AL971,"0.#"),1)="."),TRUE,FALSE)</formula>
    </cfRule>
    <cfRule type="expression" dxfId="1941" priority="2053">
      <formula>IF(AND(AL971&lt;0, RIGHT(TEXT(AL971,"0.#"),1)&lt;&gt;"."),TRUE,FALSE)</formula>
    </cfRule>
    <cfRule type="expression" dxfId="1940" priority="2054">
      <formula>IF(AND(AL971&lt;0, RIGHT(TEXT(AL971,"0.#"),1)="."),TRUE,FALSE)</formula>
    </cfRule>
  </conditionalFormatting>
  <conditionalFormatting sqref="AL969:AO970">
    <cfRule type="expression" dxfId="1939" priority="2045">
      <formula>IF(AND(AL969&gt;=0, RIGHT(TEXT(AL969,"0.#"),1)&lt;&gt;"."),TRUE,FALSE)</formula>
    </cfRule>
    <cfRule type="expression" dxfId="1938" priority="2046">
      <formula>IF(AND(AL969&gt;=0, RIGHT(TEXT(AL969,"0.#"),1)="."),TRUE,FALSE)</formula>
    </cfRule>
    <cfRule type="expression" dxfId="1937" priority="2047">
      <formula>IF(AND(AL969&lt;0, RIGHT(TEXT(AL969,"0.#"),1)&lt;&gt;"."),TRUE,FALSE)</formula>
    </cfRule>
    <cfRule type="expression" dxfId="1936" priority="2048">
      <formula>IF(AND(AL969&lt;0, RIGHT(TEXT(AL969,"0.#"),1)="."),TRUE,FALSE)</formula>
    </cfRule>
  </conditionalFormatting>
  <conditionalFormatting sqref="AL1004:AO1031">
    <cfRule type="expression" dxfId="1935" priority="2039">
      <formula>IF(AND(AL1004&gt;=0, RIGHT(TEXT(AL1004,"0.#"),1)&lt;&gt;"."),TRUE,FALSE)</formula>
    </cfRule>
    <cfRule type="expression" dxfId="1934" priority="2040">
      <formula>IF(AND(AL1004&gt;=0, RIGHT(TEXT(AL1004,"0.#"),1)="."),TRUE,FALSE)</formula>
    </cfRule>
    <cfRule type="expression" dxfId="1933" priority="2041">
      <formula>IF(AND(AL1004&lt;0, RIGHT(TEXT(AL1004,"0.#"),1)&lt;&gt;"."),TRUE,FALSE)</formula>
    </cfRule>
    <cfRule type="expression" dxfId="1932" priority="2042">
      <formula>IF(AND(AL1004&lt;0, RIGHT(TEXT(AL1004,"0.#"),1)="."),TRUE,FALSE)</formula>
    </cfRule>
  </conditionalFormatting>
  <conditionalFormatting sqref="AL1002:AO1003">
    <cfRule type="expression" dxfId="1931" priority="2033">
      <formula>IF(AND(AL1002&gt;=0, RIGHT(TEXT(AL1002,"0.#"),1)&lt;&gt;"."),TRUE,FALSE)</formula>
    </cfRule>
    <cfRule type="expression" dxfId="1930" priority="2034">
      <formula>IF(AND(AL1002&gt;=0, RIGHT(TEXT(AL1002,"0.#"),1)="."),TRUE,FALSE)</formula>
    </cfRule>
    <cfRule type="expression" dxfId="1929" priority="2035">
      <formula>IF(AND(AL1002&lt;0, RIGHT(TEXT(AL1002,"0.#"),1)&lt;&gt;"."),TRUE,FALSE)</formula>
    </cfRule>
    <cfRule type="expression" dxfId="1928" priority="2036">
      <formula>IF(AND(AL1002&lt;0, RIGHT(TEXT(AL1002,"0.#"),1)="."),TRUE,FALSE)</formula>
    </cfRule>
  </conditionalFormatting>
  <conditionalFormatting sqref="Y1002:Y1003">
    <cfRule type="expression" dxfId="1927" priority="2031">
      <formula>IF(RIGHT(TEXT(Y1002,"0.#"),1)=".",FALSE,TRUE)</formula>
    </cfRule>
    <cfRule type="expression" dxfId="1926" priority="2032">
      <formula>IF(RIGHT(TEXT(Y1002,"0.#"),1)=".",TRUE,FALSE)</formula>
    </cfRule>
  </conditionalFormatting>
  <conditionalFormatting sqref="AL1037:AO1064">
    <cfRule type="expression" dxfId="1925" priority="2027">
      <formula>IF(AND(AL1037&gt;=0, RIGHT(TEXT(AL1037,"0.#"),1)&lt;&gt;"."),TRUE,FALSE)</formula>
    </cfRule>
    <cfRule type="expression" dxfId="1924" priority="2028">
      <formula>IF(AND(AL1037&gt;=0, RIGHT(TEXT(AL1037,"0.#"),1)="."),TRUE,FALSE)</formula>
    </cfRule>
    <cfRule type="expression" dxfId="1923" priority="2029">
      <formula>IF(AND(AL1037&lt;0, RIGHT(TEXT(AL1037,"0.#"),1)&lt;&gt;"."),TRUE,FALSE)</formula>
    </cfRule>
    <cfRule type="expression" dxfId="1922" priority="2030">
      <formula>IF(AND(AL1037&lt;0, RIGHT(TEXT(AL1037,"0.#"),1)="."),TRUE,FALSE)</formula>
    </cfRule>
  </conditionalFormatting>
  <conditionalFormatting sqref="Y1037:Y1064">
    <cfRule type="expression" dxfId="1921" priority="2025">
      <formula>IF(RIGHT(TEXT(Y1037,"0.#"),1)=".",FALSE,TRUE)</formula>
    </cfRule>
    <cfRule type="expression" dxfId="1920" priority="2026">
      <formula>IF(RIGHT(TEXT(Y1037,"0.#"),1)=".",TRUE,FALSE)</formula>
    </cfRule>
  </conditionalFormatting>
  <conditionalFormatting sqref="AL1035:AO1036">
    <cfRule type="expression" dxfId="1919" priority="2021">
      <formula>IF(AND(AL1035&gt;=0, RIGHT(TEXT(AL1035,"0.#"),1)&lt;&gt;"."),TRUE,FALSE)</formula>
    </cfRule>
    <cfRule type="expression" dxfId="1918" priority="2022">
      <formula>IF(AND(AL1035&gt;=0, RIGHT(TEXT(AL1035,"0.#"),1)="."),TRUE,FALSE)</formula>
    </cfRule>
    <cfRule type="expression" dxfId="1917" priority="2023">
      <formula>IF(AND(AL1035&lt;0, RIGHT(TEXT(AL1035,"0.#"),1)&lt;&gt;"."),TRUE,FALSE)</formula>
    </cfRule>
    <cfRule type="expression" dxfId="1916" priority="2024">
      <formula>IF(AND(AL1035&lt;0, RIGHT(TEXT(AL1035,"0.#"),1)="."),TRUE,FALSE)</formula>
    </cfRule>
  </conditionalFormatting>
  <conditionalFormatting sqref="Y1035:Y1036">
    <cfRule type="expression" dxfId="1915" priority="2019">
      <formula>IF(RIGHT(TEXT(Y1035,"0.#"),1)=".",FALSE,TRUE)</formula>
    </cfRule>
    <cfRule type="expression" dxfId="1914" priority="2020">
      <formula>IF(RIGHT(TEXT(Y1035,"0.#"),1)=".",TRUE,FALSE)</formula>
    </cfRule>
  </conditionalFormatting>
  <conditionalFormatting sqref="AL1070:AO1097">
    <cfRule type="expression" dxfId="1913" priority="2015">
      <formula>IF(AND(AL1070&gt;=0, RIGHT(TEXT(AL1070,"0.#"),1)&lt;&gt;"."),TRUE,FALSE)</formula>
    </cfRule>
    <cfRule type="expression" dxfId="1912" priority="2016">
      <formula>IF(AND(AL1070&gt;=0, RIGHT(TEXT(AL1070,"0.#"),1)="."),TRUE,FALSE)</formula>
    </cfRule>
    <cfRule type="expression" dxfId="1911" priority="2017">
      <formula>IF(AND(AL1070&lt;0, RIGHT(TEXT(AL1070,"0.#"),1)&lt;&gt;"."),TRUE,FALSE)</formula>
    </cfRule>
    <cfRule type="expression" dxfId="1910" priority="2018">
      <formula>IF(AND(AL1070&lt;0, RIGHT(TEXT(AL1070,"0.#"),1)="."),TRUE,FALSE)</formula>
    </cfRule>
  </conditionalFormatting>
  <conditionalFormatting sqref="Y1070:Y1097">
    <cfRule type="expression" dxfId="1909" priority="2013">
      <formula>IF(RIGHT(TEXT(Y1070,"0.#"),1)=".",FALSE,TRUE)</formula>
    </cfRule>
    <cfRule type="expression" dxfId="1908" priority="2014">
      <formula>IF(RIGHT(TEXT(Y1070,"0.#"),1)=".",TRUE,FALSE)</formula>
    </cfRule>
  </conditionalFormatting>
  <conditionalFormatting sqref="AL1068:AO1069">
    <cfRule type="expression" dxfId="1907" priority="2009">
      <formula>IF(AND(AL1068&gt;=0, RIGHT(TEXT(AL1068,"0.#"),1)&lt;&gt;"."),TRUE,FALSE)</formula>
    </cfRule>
    <cfRule type="expression" dxfId="1906" priority="2010">
      <formula>IF(AND(AL1068&gt;=0, RIGHT(TEXT(AL1068,"0.#"),1)="."),TRUE,FALSE)</formula>
    </cfRule>
    <cfRule type="expression" dxfId="1905" priority="2011">
      <formula>IF(AND(AL1068&lt;0, RIGHT(TEXT(AL1068,"0.#"),1)&lt;&gt;"."),TRUE,FALSE)</formula>
    </cfRule>
    <cfRule type="expression" dxfId="1904" priority="2012">
      <formula>IF(AND(AL1068&lt;0, RIGHT(TEXT(AL1068,"0.#"),1)="."),TRUE,FALSE)</formula>
    </cfRule>
  </conditionalFormatting>
  <conditionalFormatting sqref="Y1068:Y1069">
    <cfRule type="expression" dxfId="1903" priority="2007">
      <formula>IF(RIGHT(TEXT(Y1068,"0.#"),1)=".",FALSE,TRUE)</formula>
    </cfRule>
    <cfRule type="expression" dxfId="1902" priority="2008">
      <formula>IF(RIGHT(TEXT(Y1068,"0.#"),1)=".",TRUE,FALSE)</formula>
    </cfRule>
  </conditionalFormatting>
  <conditionalFormatting sqref="AE39">
    <cfRule type="expression" dxfId="1901" priority="2005">
      <formula>IF(RIGHT(TEXT(AE39,"0.#"),1)=".",FALSE,TRUE)</formula>
    </cfRule>
    <cfRule type="expression" dxfId="1900" priority="2006">
      <formula>IF(RIGHT(TEXT(AE39,"0.#"),1)=".",TRUE,FALSE)</formula>
    </cfRule>
  </conditionalFormatting>
  <conditionalFormatting sqref="AM41">
    <cfRule type="expression" dxfId="1899" priority="1989">
      <formula>IF(RIGHT(TEXT(AM41,"0.#"),1)=".",FALSE,TRUE)</formula>
    </cfRule>
    <cfRule type="expression" dxfId="1898" priority="1990">
      <formula>IF(RIGHT(TEXT(AM41,"0.#"),1)=".",TRUE,FALSE)</formula>
    </cfRule>
  </conditionalFormatting>
  <conditionalFormatting sqref="AE40">
    <cfRule type="expression" dxfId="1897" priority="2003">
      <formula>IF(RIGHT(TEXT(AE40,"0.#"),1)=".",FALSE,TRUE)</formula>
    </cfRule>
    <cfRule type="expression" dxfId="1896" priority="2004">
      <formula>IF(RIGHT(TEXT(AE40,"0.#"),1)=".",TRUE,FALSE)</formula>
    </cfRule>
  </conditionalFormatting>
  <conditionalFormatting sqref="AE41">
    <cfRule type="expression" dxfId="1895" priority="2001">
      <formula>IF(RIGHT(TEXT(AE41,"0.#"),1)=".",FALSE,TRUE)</formula>
    </cfRule>
    <cfRule type="expression" dxfId="1894" priority="2002">
      <formula>IF(RIGHT(TEXT(AE41,"0.#"),1)=".",TRUE,FALSE)</formula>
    </cfRule>
  </conditionalFormatting>
  <conditionalFormatting sqref="AI41">
    <cfRule type="expression" dxfId="1893" priority="1999">
      <formula>IF(RIGHT(TEXT(AI41,"0.#"),1)=".",FALSE,TRUE)</formula>
    </cfRule>
    <cfRule type="expression" dxfId="1892" priority="2000">
      <formula>IF(RIGHT(TEXT(AI41,"0.#"),1)=".",TRUE,FALSE)</formula>
    </cfRule>
  </conditionalFormatting>
  <conditionalFormatting sqref="AI40">
    <cfRule type="expression" dxfId="1891" priority="1997">
      <formula>IF(RIGHT(TEXT(AI40,"0.#"),1)=".",FALSE,TRUE)</formula>
    </cfRule>
    <cfRule type="expression" dxfId="1890" priority="1998">
      <formula>IF(RIGHT(TEXT(AI40,"0.#"),1)=".",TRUE,FALSE)</formula>
    </cfRule>
  </conditionalFormatting>
  <conditionalFormatting sqref="AI39">
    <cfRule type="expression" dxfId="1889" priority="1995">
      <formula>IF(RIGHT(TEXT(AI39,"0.#"),1)=".",FALSE,TRUE)</formula>
    </cfRule>
    <cfRule type="expression" dxfId="1888" priority="1996">
      <formula>IF(RIGHT(TEXT(AI39,"0.#"),1)=".",TRUE,FALSE)</formula>
    </cfRule>
  </conditionalFormatting>
  <conditionalFormatting sqref="AM39">
    <cfRule type="expression" dxfId="1887" priority="1993">
      <formula>IF(RIGHT(TEXT(AM39,"0.#"),1)=".",FALSE,TRUE)</formula>
    </cfRule>
    <cfRule type="expression" dxfId="1886" priority="1994">
      <formula>IF(RIGHT(TEXT(AM39,"0.#"),1)=".",TRUE,FALSE)</formula>
    </cfRule>
  </conditionalFormatting>
  <conditionalFormatting sqref="AM40">
    <cfRule type="expression" dxfId="1885" priority="1991">
      <formula>IF(RIGHT(TEXT(AM40,"0.#"),1)=".",FALSE,TRUE)</formula>
    </cfRule>
    <cfRule type="expression" dxfId="1884" priority="1992">
      <formula>IF(RIGHT(TEXT(AM40,"0.#"),1)=".",TRUE,FALSE)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P29:AC29">
    <cfRule type="expression" dxfId="713" priority="17">
      <formula>IF(RIGHT(TEXT(P29,"0.#"),1)=".",FALSE,TRUE)</formula>
    </cfRule>
    <cfRule type="expression" dxfId="712" priority="18">
      <formula>IF(RIGHT(TEXT(P29,"0.#"),1)=".",TRUE,FALSE)</formula>
    </cfRule>
  </conditionalFormatting>
  <conditionalFormatting sqref="AQ39:AQ41">
    <cfRule type="expression" dxfId="711" priority="15">
      <formula>IF(RIGHT(TEXT(AQ39,"0.#"),1)=".",FALSE,TRUE)</formula>
    </cfRule>
    <cfRule type="expression" dxfId="710" priority="16">
      <formula>IF(RIGHT(TEXT(AQ39,"0.#"),1)=".",TRUE,FALSE)</formula>
    </cfRule>
  </conditionalFormatting>
  <conditionalFormatting sqref="AU39:AU41">
    <cfRule type="expression" dxfId="709" priority="13">
      <formula>IF(RIGHT(TEXT(AU39,"0.#"),1)=".",FALSE,TRUE)</formula>
    </cfRule>
    <cfRule type="expression" dxfId="708" priority="14">
      <formula>IF(RIGHT(TEXT(AU39,"0.#"),1)=".",TRUE,FALSE)</formula>
    </cfRule>
  </conditionalFormatting>
  <conditionalFormatting sqref="AQ46:AQ48">
    <cfRule type="expression" dxfId="707" priority="11">
      <formula>IF(RIGHT(TEXT(AQ46,"0.#"),1)=".",FALSE,TRUE)</formula>
    </cfRule>
    <cfRule type="expression" dxfId="706" priority="12">
      <formula>IF(RIGHT(TEXT(AQ46,"0.#"),1)=".",TRUE,FALSE)</formula>
    </cfRule>
  </conditionalFormatting>
  <conditionalFormatting sqref="AU46:AU48">
    <cfRule type="expression" dxfId="705" priority="9">
      <formula>IF(RIGHT(TEXT(AU46,"0.#"),1)=".",FALSE,TRUE)</formula>
    </cfRule>
    <cfRule type="expression" dxfId="704" priority="10">
      <formula>IF(RIGHT(TEXT(AU46,"0.#"),1)=".",TRUE,FALSE)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29" max="49" man="1"/>
    <brk id="725"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2"/>
      <c r="Z2" s="840"/>
      <c r="AA2" s="841"/>
      <c r="AB2" s="1036" t="s">
        <v>11</v>
      </c>
      <c r="AC2" s="1037"/>
      <c r="AD2" s="1038"/>
      <c r="AE2" s="1042" t="s">
        <v>557</v>
      </c>
      <c r="AF2" s="1042"/>
      <c r="AG2" s="1042"/>
      <c r="AH2" s="1042"/>
      <c r="AI2" s="1042" t="s">
        <v>554</v>
      </c>
      <c r="AJ2" s="1042"/>
      <c r="AK2" s="1042"/>
      <c r="AL2" s="1042"/>
      <c r="AM2" s="1042" t="s">
        <v>528</v>
      </c>
      <c r="AN2" s="1042"/>
      <c r="AO2" s="1042"/>
      <c r="AP2" s="563"/>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70"/>
      <c r="H4" s="1010"/>
      <c r="I4" s="1010"/>
      <c r="J4" s="1010"/>
      <c r="K4" s="1010"/>
      <c r="L4" s="1010"/>
      <c r="M4" s="1010"/>
      <c r="N4" s="1010"/>
      <c r="O4" s="1011"/>
      <c r="P4" s="105"/>
      <c r="Q4" s="1018"/>
      <c r="R4" s="1018"/>
      <c r="S4" s="1018"/>
      <c r="T4" s="1018"/>
      <c r="U4" s="1018"/>
      <c r="V4" s="1018"/>
      <c r="W4" s="1018"/>
      <c r="X4" s="1019"/>
      <c r="Y4" s="1027" t="s">
        <v>12</v>
      </c>
      <c r="Z4" s="1028"/>
      <c r="AA4" s="1029"/>
      <c r="AB4" s="464"/>
      <c r="AC4" s="1031"/>
      <c r="AD4" s="1031"/>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18" t="s">
        <v>54</v>
      </c>
      <c r="Z5" s="1024"/>
      <c r="AA5" s="1025"/>
      <c r="AB5" s="526"/>
      <c r="AC5" s="1030"/>
      <c r="AD5" s="1030"/>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7"/>
      <c r="B6" s="408"/>
      <c r="C6" s="408"/>
      <c r="D6" s="408"/>
      <c r="E6" s="408"/>
      <c r="F6" s="409"/>
      <c r="G6" s="1015"/>
      <c r="H6" s="1016"/>
      <c r="I6" s="1016"/>
      <c r="J6" s="1016"/>
      <c r="K6" s="1016"/>
      <c r="L6" s="1016"/>
      <c r="M6" s="1016"/>
      <c r="N6" s="1016"/>
      <c r="O6" s="1017"/>
      <c r="P6" s="715"/>
      <c r="Q6" s="715"/>
      <c r="R6" s="715"/>
      <c r="S6" s="715"/>
      <c r="T6" s="715"/>
      <c r="U6" s="715"/>
      <c r="V6" s="715"/>
      <c r="W6" s="715"/>
      <c r="X6" s="1022"/>
      <c r="Y6" s="1023" t="s">
        <v>13</v>
      </c>
      <c r="Z6" s="1024"/>
      <c r="AA6" s="1025"/>
      <c r="AB6" s="601" t="s">
        <v>301</v>
      </c>
      <c r="AC6" s="1026"/>
      <c r="AD6" s="1026"/>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2"/>
      <c r="Z9" s="840"/>
      <c r="AA9" s="841"/>
      <c r="AB9" s="1036" t="s">
        <v>11</v>
      </c>
      <c r="AC9" s="1037"/>
      <c r="AD9" s="1038"/>
      <c r="AE9" s="1042" t="s">
        <v>558</v>
      </c>
      <c r="AF9" s="1042"/>
      <c r="AG9" s="1042"/>
      <c r="AH9" s="1042"/>
      <c r="AI9" s="1042" t="s">
        <v>554</v>
      </c>
      <c r="AJ9" s="1042"/>
      <c r="AK9" s="1042"/>
      <c r="AL9" s="1042"/>
      <c r="AM9" s="1042" t="s">
        <v>528</v>
      </c>
      <c r="AN9" s="1042"/>
      <c r="AO9" s="1042"/>
      <c r="AP9" s="563"/>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70"/>
      <c r="H11" s="1010"/>
      <c r="I11" s="1010"/>
      <c r="J11" s="1010"/>
      <c r="K11" s="1010"/>
      <c r="L11" s="1010"/>
      <c r="M11" s="1010"/>
      <c r="N11" s="1010"/>
      <c r="O11" s="1011"/>
      <c r="P11" s="105"/>
      <c r="Q11" s="1018"/>
      <c r="R11" s="1018"/>
      <c r="S11" s="1018"/>
      <c r="T11" s="1018"/>
      <c r="U11" s="1018"/>
      <c r="V11" s="1018"/>
      <c r="W11" s="1018"/>
      <c r="X11" s="1019"/>
      <c r="Y11" s="1027" t="s">
        <v>12</v>
      </c>
      <c r="Z11" s="1028"/>
      <c r="AA11" s="1029"/>
      <c r="AB11" s="464"/>
      <c r="AC11" s="1031"/>
      <c r="AD11" s="1031"/>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18" t="s">
        <v>54</v>
      </c>
      <c r="Z12" s="1024"/>
      <c r="AA12" s="1025"/>
      <c r="AB12" s="526"/>
      <c r="AC12" s="1030"/>
      <c r="AD12" s="1030"/>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0"/>
      <c r="B13" s="411"/>
      <c r="C13" s="411"/>
      <c r="D13" s="411"/>
      <c r="E13" s="411"/>
      <c r="F13" s="412"/>
      <c r="G13" s="1015"/>
      <c r="H13" s="1016"/>
      <c r="I13" s="1016"/>
      <c r="J13" s="1016"/>
      <c r="K13" s="1016"/>
      <c r="L13" s="1016"/>
      <c r="M13" s="1016"/>
      <c r="N13" s="1016"/>
      <c r="O13" s="1017"/>
      <c r="P13" s="715"/>
      <c r="Q13" s="715"/>
      <c r="R13" s="715"/>
      <c r="S13" s="715"/>
      <c r="T13" s="715"/>
      <c r="U13" s="715"/>
      <c r="V13" s="715"/>
      <c r="W13" s="715"/>
      <c r="X13" s="1022"/>
      <c r="Y13" s="1023" t="s">
        <v>13</v>
      </c>
      <c r="Z13" s="1024"/>
      <c r="AA13" s="1025"/>
      <c r="AB13" s="601" t="s">
        <v>301</v>
      </c>
      <c r="AC13" s="1026"/>
      <c r="AD13" s="1026"/>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2"/>
      <c r="Z16" s="840"/>
      <c r="AA16" s="841"/>
      <c r="AB16" s="1036" t="s">
        <v>11</v>
      </c>
      <c r="AC16" s="1037"/>
      <c r="AD16" s="1038"/>
      <c r="AE16" s="1042" t="s">
        <v>557</v>
      </c>
      <c r="AF16" s="1042"/>
      <c r="AG16" s="1042"/>
      <c r="AH16" s="1042"/>
      <c r="AI16" s="1042" t="s">
        <v>555</v>
      </c>
      <c r="AJ16" s="1042"/>
      <c r="AK16" s="1042"/>
      <c r="AL16" s="1042"/>
      <c r="AM16" s="1042" t="s">
        <v>528</v>
      </c>
      <c r="AN16" s="1042"/>
      <c r="AO16" s="1042"/>
      <c r="AP16" s="563"/>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70"/>
      <c r="H18" s="1010"/>
      <c r="I18" s="1010"/>
      <c r="J18" s="1010"/>
      <c r="K18" s="1010"/>
      <c r="L18" s="1010"/>
      <c r="M18" s="1010"/>
      <c r="N18" s="1010"/>
      <c r="O18" s="1011"/>
      <c r="P18" s="105"/>
      <c r="Q18" s="1018"/>
      <c r="R18" s="1018"/>
      <c r="S18" s="1018"/>
      <c r="T18" s="1018"/>
      <c r="U18" s="1018"/>
      <c r="V18" s="1018"/>
      <c r="W18" s="1018"/>
      <c r="X18" s="1019"/>
      <c r="Y18" s="1027" t="s">
        <v>12</v>
      </c>
      <c r="Z18" s="1028"/>
      <c r="AA18" s="1029"/>
      <c r="AB18" s="464"/>
      <c r="AC18" s="1031"/>
      <c r="AD18" s="1031"/>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18" t="s">
        <v>54</v>
      </c>
      <c r="Z19" s="1024"/>
      <c r="AA19" s="1025"/>
      <c r="AB19" s="526"/>
      <c r="AC19" s="1030"/>
      <c r="AD19" s="1030"/>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0"/>
      <c r="B20" s="411"/>
      <c r="C20" s="411"/>
      <c r="D20" s="411"/>
      <c r="E20" s="411"/>
      <c r="F20" s="412"/>
      <c r="G20" s="1015"/>
      <c r="H20" s="1016"/>
      <c r="I20" s="1016"/>
      <c r="J20" s="1016"/>
      <c r="K20" s="1016"/>
      <c r="L20" s="1016"/>
      <c r="M20" s="1016"/>
      <c r="N20" s="1016"/>
      <c r="O20" s="1017"/>
      <c r="P20" s="715"/>
      <c r="Q20" s="715"/>
      <c r="R20" s="715"/>
      <c r="S20" s="715"/>
      <c r="T20" s="715"/>
      <c r="U20" s="715"/>
      <c r="V20" s="715"/>
      <c r="W20" s="715"/>
      <c r="X20" s="1022"/>
      <c r="Y20" s="1023" t="s">
        <v>13</v>
      </c>
      <c r="Z20" s="1024"/>
      <c r="AA20" s="1025"/>
      <c r="AB20" s="601" t="s">
        <v>301</v>
      </c>
      <c r="AC20" s="1026"/>
      <c r="AD20" s="1026"/>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2"/>
      <c r="Z23" s="840"/>
      <c r="AA23" s="841"/>
      <c r="AB23" s="1036" t="s">
        <v>11</v>
      </c>
      <c r="AC23" s="1037"/>
      <c r="AD23" s="1038"/>
      <c r="AE23" s="1042" t="s">
        <v>559</v>
      </c>
      <c r="AF23" s="1042"/>
      <c r="AG23" s="1042"/>
      <c r="AH23" s="1042"/>
      <c r="AI23" s="1042" t="s">
        <v>554</v>
      </c>
      <c r="AJ23" s="1042"/>
      <c r="AK23" s="1042"/>
      <c r="AL23" s="1042"/>
      <c r="AM23" s="1042" t="s">
        <v>528</v>
      </c>
      <c r="AN23" s="1042"/>
      <c r="AO23" s="1042"/>
      <c r="AP23" s="563"/>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70"/>
      <c r="H25" s="1010"/>
      <c r="I25" s="1010"/>
      <c r="J25" s="1010"/>
      <c r="K25" s="1010"/>
      <c r="L25" s="1010"/>
      <c r="M25" s="1010"/>
      <c r="N25" s="1010"/>
      <c r="O25" s="1011"/>
      <c r="P25" s="105"/>
      <c r="Q25" s="1018"/>
      <c r="R25" s="1018"/>
      <c r="S25" s="1018"/>
      <c r="T25" s="1018"/>
      <c r="U25" s="1018"/>
      <c r="V25" s="1018"/>
      <c r="W25" s="1018"/>
      <c r="X25" s="1019"/>
      <c r="Y25" s="1027" t="s">
        <v>12</v>
      </c>
      <c r="Z25" s="1028"/>
      <c r="AA25" s="1029"/>
      <c r="AB25" s="464"/>
      <c r="AC25" s="1031"/>
      <c r="AD25" s="1031"/>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18" t="s">
        <v>54</v>
      </c>
      <c r="Z26" s="1024"/>
      <c r="AA26" s="1025"/>
      <c r="AB26" s="526"/>
      <c r="AC26" s="1030"/>
      <c r="AD26" s="1030"/>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0"/>
      <c r="B27" s="411"/>
      <c r="C27" s="411"/>
      <c r="D27" s="411"/>
      <c r="E27" s="411"/>
      <c r="F27" s="412"/>
      <c r="G27" s="1015"/>
      <c r="H27" s="1016"/>
      <c r="I27" s="1016"/>
      <c r="J27" s="1016"/>
      <c r="K27" s="1016"/>
      <c r="L27" s="1016"/>
      <c r="M27" s="1016"/>
      <c r="N27" s="1016"/>
      <c r="O27" s="1017"/>
      <c r="P27" s="715"/>
      <c r="Q27" s="715"/>
      <c r="R27" s="715"/>
      <c r="S27" s="715"/>
      <c r="T27" s="715"/>
      <c r="U27" s="715"/>
      <c r="V27" s="715"/>
      <c r="W27" s="715"/>
      <c r="X27" s="1022"/>
      <c r="Y27" s="1023" t="s">
        <v>13</v>
      </c>
      <c r="Z27" s="1024"/>
      <c r="AA27" s="1025"/>
      <c r="AB27" s="601" t="s">
        <v>301</v>
      </c>
      <c r="AC27" s="1026"/>
      <c r="AD27" s="1026"/>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2"/>
      <c r="Z30" s="840"/>
      <c r="AA30" s="841"/>
      <c r="AB30" s="1036" t="s">
        <v>11</v>
      </c>
      <c r="AC30" s="1037"/>
      <c r="AD30" s="1038"/>
      <c r="AE30" s="1042" t="s">
        <v>557</v>
      </c>
      <c r="AF30" s="1042"/>
      <c r="AG30" s="1042"/>
      <c r="AH30" s="1042"/>
      <c r="AI30" s="1042" t="s">
        <v>554</v>
      </c>
      <c r="AJ30" s="1042"/>
      <c r="AK30" s="1042"/>
      <c r="AL30" s="1042"/>
      <c r="AM30" s="1042" t="s">
        <v>552</v>
      </c>
      <c r="AN30" s="1042"/>
      <c r="AO30" s="1042"/>
      <c r="AP30" s="563"/>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70"/>
      <c r="H32" s="1010"/>
      <c r="I32" s="1010"/>
      <c r="J32" s="1010"/>
      <c r="K32" s="1010"/>
      <c r="L32" s="1010"/>
      <c r="M32" s="1010"/>
      <c r="N32" s="1010"/>
      <c r="O32" s="1011"/>
      <c r="P32" s="105"/>
      <c r="Q32" s="1018"/>
      <c r="R32" s="1018"/>
      <c r="S32" s="1018"/>
      <c r="T32" s="1018"/>
      <c r="U32" s="1018"/>
      <c r="V32" s="1018"/>
      <c r="W32" s="1018"/>
      <c r="X32" s="1019"/>
      <c r="Y32" s="1027" t="s">
        <v>12</v>
      </c>
      <c r="Z32" s="1028"/>
      <c r="AA32" s="1029"/>
      <c r="AB32" s="464"/>
      <c r="AC32" s="1031"/>
      <c r="AD32" s="1031"/>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18" t="s">
        <v>54</v>
      </c>
      <c r="Z33" s="1024"/>
      <c r="AA33" s="1025"/>
      <c r="AB33" s="526"/>
      <c r="AC33" s="1030"/>
      <c r="AD33" s="1030"/>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0"/>
      <c r="B34" s="411"/>
      <c r="C34" s="411"/>
      <c r="D34" s="411"/>
      <c r="E34" s="411"/>
      <c r="F34" s="412"/>
      <c r="G34" s="1015"/>
      <c r="H34" s="1016"/>
      <c r="I34" s="1016"/>
      <c r="J34" s="1016"/>
      <c r="K34" s="1016"/>
      <c r="L34" s="1016"/>
      <c r="M34" s="1016"/>
      <c r="N34" s="1016"/>
      <c r="O34" s="1017"/>
      <c r="P34" s="715"/>
      <c r="Q34" s="715"/>
      <c r="R34" s="715"/>
      <c r="S34" s="715"/>
      <c r="T34" s="715"/>
      <c r="U34" s="715"/>
      <c r="V34" s="715"/>
      <c r="W34" s="715"/>
      <c r="X34" s="1022"/>
      <c r="Y34" s="1023" t="s">
        <v>13</v>
      </c>
      <c r="Z34" s="1024"/>
      <c r="AA34" s="1025"/>
      <c r="AB34" s="601" t="s">
        <v>301</v>
      </c>
      <c r="AC34" s="1026"/>
      <c r="AD34" s="1026"/>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2"/>
      <c r="Z37" s="840"/>
      <c r="AA37" s="841"/>
      <c r="AB37" s="1036" t="s">
        <v>11</v>
      </c>
      <c r="AC37" s="1037"/>
      <c r="AD37" s="1038"/>
      <c r="AE37" s="1042" t="s">
        <v>559</v>
      </c>
      <c r="AF37" s="1042"/>
      <c r="AG37" s="1042"/>
      <c r="AH37" s="1042"/>
      <c r="AI37" s="1042" t="s">
        <v>556</v>
      </c>
      <c r="AJ37" s="1042"/>
      <c r="AK37" s="1042"/>
      <c r="AL37" s="1042"/>
      <c r="AM37" s="1042" t="s">
        <v>553</v>
      </c>
      <c r="AN37" s="1042"/>
      <c r="AO37" s="1042"/>
      <c r="AP37" s="563"/>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70"/>
      <c r="H39" s="1010"/>
      <c r="I39" s="1010"/>
      <c r="J39" s="1010"/>
      <c r="K39" s="1010"/>
      <c r="L39" s="1010"/>
      <c r="M39" s="1010"/>
      <c r="N39" s="1010"/>
      <c r="O39" s="1011"/>
      <c r="P39" s="105"/>
      <c r="Q39" s="1018"/>
      <c r="R39" s="1018"/>
      <c r="S39" s="1018"/>
      <c r="T39" s="1018"/>
      <c r="U39" s="1018"/>
      <c r="V39" s="1018"/>
      <c r="W39" s="1018"/>
      <c r="X39" s="1019"/>
      <c r="Y39" s="1027" t="s">
        <v>12</v>
      </c>
      <c r="Z39" s="1028"/>
      <c r="AA39" s="1029"/>
      <c r="AB39" s="464"/>
      <c r="AC39" s="1031"/>
      <c r="AD39" s="1031"/>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18" t="s">
        <v>54</v>
      </c>
      <c r="Z40" s="1024"/>
      <c r="AA40" s="1025"/>
      <c r="AB40" s="526"/>
      <c r="AC40" s="1030"/>
      <c r="AD40" s="1030"/>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0"/>
      <c r="B41" s="411"/>
      <c r="C41" s="411"/>
      <c r="D41" s="411"/>
      <c r="E41" s="411"/>
      <c r="F41" s="412"/>
      <c r="G41" s="1015"/>
      <c r="H41" s="1016"/>
      <c r="I41" s="1016"/>
      <c r="J41" s="1016"/>
      <c r="K41" s="1016"/>
      <c r="L41" s="1016"/>
      <c r="M41" s="1016"/>
      <c r="N41" s="1016"/>
      <c r="O41" s="1017"/>
      <c r="P41" s="715"/>
      <c r="Q41" s="715"/>
      <c r="R41" s="715"/>
      <c r="S41" s="715"/>
      <c r="T41" s="715"/>
      <c r="U41" s="715"/>
      <c r="V41" s="715"/>
      <c r="W41" s="715"/>
      <c r="X41" s="1022"/>
      <c r="Y41" s="1023" t="s">
        <v>13</v>
      </c>
      <c r="Z41" s="1024"/>
      <c r="AA41" s="1025"/>
      <c r="AB41" s="601" t="s">
        <v>301</v>
      </c>
      <c r="AC41" s="1026"/>
      <c r="AD41" s="1026"/>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2"/>
      <c r="Z44" s="840"/>
      <c r="AA44" s="841"/>
      <c r="AB44" s="1036" t="s">
        <v>11</v>
      </c>
      <c r="AC44" s="1037"/>
      <c r="AD44" s="1038"/>
      <c r="AE44" s="1042" t="s">
        <v>557</v>
      </c>
      <c r="AF44" s="1042"/>
      <c r="AG44" s="1042"/>
      <c r="AH44" s="1042"/>
      <c r="AI44" s="1042" t="s">
        <v>554</v>
      </c>
      <c r="AJ44" s="1042"/>
      <c r="AK44" s="1042"/>
      <c r="AL44" s="1042"/>
      <c r="AM44" s="1042" t="s">
        <v>528</v>
      </c>
      <c r="AN44" s="1042"/>
      <c r="AO44" s="1042"/>
      <c r="AP44" s="563"/>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70"/>
      <c r="H46" s="1010"/>
      <c r="I46" s="1010"/>
      <c r="J46" s="1010"/>
      <c r="K46" s="1010"/>
      <c r="L46" s="1010"/>
      <c r="M46" s="1010"/>
      <c r="N46" s="1010"/>
      <c r="O46" s="1011"/>
      <c r="P46" s="105"/>
      <c r="Q46" s="1018"/>
      <c r="R46" s="1018"/>
      <c r="S46" s="1018"/>
      <c r="T46" s="1018"/>
      <c r="U46" s="1018"/>
      <c r="V46" s="1018"/>
      <c r="W46" s="1018"/>
      <c r="X46" s="1019"/>
      <c r="Y46" s="1027" t="s">
        <v>12</v>
      </c>
      <c r="Z46" s="1028"/>
      <c r="AA46" s="1029"/>
      <c r="AB46" s="464"/>
      <c r="AC46" s="1031"/>
      <c r="AD46" s="1031"/>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18" t="s">
        <v>54</v>
      </c>
      <c r="Z47" s="1024"/>
      <c r="AA47" s="1025"/>
      <c r="AB47" s="526"/>
      <c r="AC47" s="1030"/>
      <c r="AD47" s="1030"/>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0"/>
      <c r="B48" s="411"/>
      <c r="C48" s="411"/>
      <c r="D48" s="411"/>
      <c r="E48" s="411"/>
      <c r="F48" s="412"/>
      <c r="G48" s="1015"/>
      <c r="H48" s="1016"/>
      <c r="I48" s="1016"/>
      <c r="J48" s="1016"/>
      <c r="K48" s="1016"/>
      <c r="L48" s="1016"/>
      <c r="M48" s="1016"/>
      <c r="N48" s="1016"/>
      <c r="O48" s="1017"/>
      <c r="P48" s="715"/>
      <c r="Q48" s="715"/>
      <c r="R48" s="715"/>
      <c r="S48" s="715"/>
      <c r="T48" s="715"/>
      <c r="U48" s="715"/>
      <c r="V48" s="715"/>
      <c r="W48" s="715"/>
      <c r="X48" s="1022"/>
      <c r="Y48" s="1023" t="s">
        <v>13</v>
      </c>
      <c r="Z48" s="1024"/>
      <c r="AA48" s="1025"/>
      <c r="AB48" s="601" t="s">
        <v>301</v>
      </c>
      <c r="AC48" s="1026"/>
      <c r="AD48" s="1026"/>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2"/>
      <c r="Z51" s="840"/>
      <c r="AA51" s="841"/>
      <c r="AB51" s="563" t="s">
        <v>11</v>
      </c>
      <c r="AC51" s="1037"/>
      <c r="AD51" s="1038"/>
      <c r="AE51" s="1042" t="s">
        <v>557</v>
      </c>
      <c r="AF51" s="1042"/>
      <c r="AG51" s="1042"/>
      <c r="AH51" s="1042"/>
      <c r="AI51" s="1042" t="s">
        <v>554</v>
      </c>
      <c r="AJ51" s="1042"/>
      <c r="AK51" s="1042"/>
      <c r="AL51" s="1042"/>
      <c r="AM51" s="1042" t="s">
        <v>528</v>
      </c>
      <c r="AN51" s="1042"/>
      <c r="AO51" s="1042"/>
      <c r="AP51" s="563"/>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70"/>
      <c r="H53" s="1010"/>
      <c r="I53" s="1010"/>
      <c r="J53" s="1010"/>
      <c r="K53" s="1010"/>
      <c r="L53" s="1010"/>
      <c r="M53" s="1010"/>
      <c r="N53" s="1010"/>
      <c r="O53" s="1011"/>
      <c r="P53" s="105"/>
      <c r="Q53" s="1018"/>
      <c r="R53" s="1018"/>
      <c r="S53" s="1018"/>
      <c r="T53" s="1018"/>
      <c r="U53" s="1018"/>
      <c r="V53" s="1018"/>
      <c r="W53" s="1018"/>
      <c r="X53" s="1019"/>
      <c r="Y53" s="1027" t="s">
        <v>12</v>
      </c>
      <c r="Z53" s="1028"/>
      <c r="AA53" s="1029"/>
      <c r="AB53" s="464"/>
      <c r="AC53" s="1031"/>
      <c r="AD53" s="1031"/>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18" t="s">
        <v>54</v>
      </c>
      <c r="Z54" s="1024"/>
      <c r="AA54" s="1025"/>
      <c r="AB54" s="526"/>
      <c r="AC54" s="1030"/>
      <c r="AD54" s="1030"/>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0"/>
      <c r="B55" s="411"/>
      <c r="C55" s="411"/>
      <c r="D55" s="411"/>
      <c r="E55" s="411"/>
      <c r="F55" s="412"/>
      <c r="G55" s="1015"/>
      <c r="H55" s="1016"/>
      <c r="I55" s="1016"/>
      <c r="J55" s="1016"/>
      <c r="K55" s="1016"/>
      <c r="L55" s="1016"/>
      <c r="M55" s="1016"/>
      <c r="N55" s="1016"/>
      <c r="O55" s="1017"/>
      <c r="P55" s="715"/>
      <c r="Q55" s="715"/>
      <c r="R55" s="715"/>
      <c r="S55" s="715"/>
      <c r="T55" s="715"/>
      <c r="U55" s="715"/>
      <c r="V55" s="715"/>
      <c r="W55" s="715"/>
      <c r="X55" s="1022"/>
      <c r="Y55" s="1023" t="s">
        <v>13</v>
      </c>
      <c r="Z55" s="1024"/>
      <c r="AA55" s="1025"/>
      <c r="AB55" s="601" t="s">
        <v>301</v>
      </c>
      <c r="AC55" s="1026"/>
      <c r="AD55" s="1026"/>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2"/>
      <c r="Z58" s="840"/>
      <c r="AA58" s="841"/>
      <c r="AB58" s="1036" t="s">
        <v>11</v>
      </c>
      <c r="AC58" s="1037"/>
      <c r="AD58" s="1038"/>
      <c r="AE58" s="1042" t="s">
        <v>557</v>
      </c>
      <c r="AF58" s="1042"/>
      <c r="AG58" s="1042"/>
      <c r="AH58" s="1042"/>
      <c r="AI58" s="1042" t="s">
        <v>554</v>
      </c>
      <c r="AJ58" s="1042"/>
      <c r="AK58" s="1042"/>
      <c r="AL58" s="1042"/>
      <c r="AM58" s="1042" t="s">
        <v>528</v>
      </c>
      <c r="AN58" s="1042"/>
      <c r="AO58" s="1042"/>
      <c r="AP58" s="563"/>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70"/>
      <c r="H60" s="1010"/>
      <c r="I60" s="1010"/>
      <c r="J60" s="1010"/>
      <c r="K60" s="1010"/>
      <c r="L60" s="1010"/>
      <c r="M60" s="1010"/>
      <c r="N60" s="1010"/>
      <c r="O60" s="1011"/>
      <c r="P60" s="105"/>
      <c r="Q60" s="1018"/>
      <c r="R60" s="1018"/>
      <c r="S60" s="1018"/>
      <c r="T60" s="1018"/>
      <c r="U60" s="1018"/>
      <c r="V60" s="1018"/>
      <c r="W60" s="1018"/>
      <c r="X60" s="1019"/>
      <c r="Y60" s="1027" t="s">
        <v>12</v>
      </c>
      <c r="Z60" s="1028"/>
      <c r="AA60" s="1029"/>
      <c r="AB60" s="464"/>
      <c r="AC60" s="1031"/>
      <c r="AD60" s="1031"/>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18" t="s">
        <v>54</v>
      </c>
      <c r="Z61" s="1024"/>
      <c r="AA61" s="1025"/>
      <c r="AB61" s="526"/>
      <c r="AC61" s="1030"/>
      <c r="AD61" s="1030"/>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0"/>
      <c r="B62" s="411"/>
      <c r="C62" s="411"/>
      <c r="D62" s="411"/>
      <c r="E62" s="411"/>
      <c r="F62" s="412"/>
      <c r="G62" s="1015"/>
      <c r="H62" s="1016"/>
      <c r="I62" s="1016"/>
      <c r="J62" s="1016"/>
      <c r="K62" s="1016"/>
      <c r="L62" s="1016"/>
      <c r="M62" s="1016"/>
      <c r="N62" s="1016"/>
      <c r="O62" s="1017"/>
      <c r="P62" s="715"/>
      <c r="Q62" s="715"/>
      <c r="R62" s="715"/>
      <c r="S62" s="715"/>
      <c r="T62" s="715"/>
      <c r="U62" s="715"/>
      <c r="V62" s="715"/>
      <c r="W62" s="715"/>
      <c r="X62" s="1022"/>
      <c r="Y62" s="1023" t="s">
        <v>13</v>
      </c>
      <c r="Z62" s="1024"/>
      <c r="AA62" s="1025"/>
      <c r="AB62" s="601" t="s">
        <v>301</v>
      </c>
      <c r="AC62" s="1026"/>
      <c r="AD62" s="1026"/>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2"/>
      <c r="Z65" s="840"/>
      <c r="AA65" s="841"/>
      <c r="AB65" s="1036" t="s">
        <v>11</v>
      </c>
      <c r="AC65" s="1037"/>
      <c r="AD65" s="1038"/>
      <c r="AE65" s="1042" t="s">
        <v>557</v>
      </c>
      <c r="AF65" s="1042"/>
      <c r="AG65" s="1042"/>
      <c r="AH65" s="1042"/>
      <c r="AI65" s="1042" t="s">
        <v>554</v>
      </c>
      <c r="AJ65" s="1042"/>
      <c r="AK65" s="1042"/>
      <c r="AL65" s="1042"/>
      <c r="AM65" s="1042" t="s">
        <v>528</v>
      </c>
      <c r="AN65" s="1042"/>
      <c r="AO65" s="1042"/>
      <c r="AP65" s="563"/>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70"/>
      <c r="H67" s="1010"/>
      <c r="I67" s="1010"/>
      <c r="J67" s="1010"/>
      <c r="K67" s="1010"/>
      <c r="L67" s="1010"/>
      <c r="M67" s="1010"/>
      <c r="N67" s="1010"/>
      <c r="O67" s="1011"/>
      <c r="P67" s="105"/>
      <c r="Q67" s="1018"/>
      <c r="R67" s="1018"/>
      <c r="S67" s="1018"/>
      <c r="T67" s="1018"/>
      <c r="U67" s="1018"/>
      <c r="V67" s="1018"/>
      <c r="W67" s="1018"/>
      <c r="X67" s="1019"/>
      <c r="Y67" s="1027" t="s">
        <v>12</v>
      </c>
      <c r="Z67" s="1028"/>
      <c r="AA67" s="1029"/>
      <c r="AB67" s="464"/>
      <c r="AC67" s="1031"/>
      <c r="AD67" s="1031"/>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18" t="s">
        <v>54</v>
      </c>
      <c r="Z68" s="1024"/>
      <c r="AA68" s="1025"/>
      <c r="AB68" s="526"/>
      <c r="AC68" s="1030"/>
      <c r="AD68" s="1030"/>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0"/>
      <c r="B69" s="411"/>
      <c r="C69" s="411"/>
      <c r="D69" s="411"/>
      <c r="E69" s="411"/>
      <c r="F69" s="412"/>
      <c r="G69" s="1015"/>
      <c r="H69" s="1016"/>
      <c r="I69" s="1016"/>
      <c r="J69" s="1016"/>
      <c r="K69" s="1016"/>
      <c r="L69" s="1016"/>
      <c r="M69" s="1016"/>
      <c r="N69" s="1016"/>
      <c r="O69" s="1017"/>
      <c r="P69" s="715"/>
      <c r="Q69" s="715"/>
      <c r="R69" s="715"/>
      <c r="S69" s="715"/>
      <c r="T69" s="715"/>
      <c r="U69" s="715"/>
      <c r="V69" s="715"/>
      <c r="W69" s="715"/>
      <c r="X69" s="1022"/>
      <c r="Y69" s="418" t="s">
        <v>13</v>
      </c>
      <c r="Z69" s="1024"/>
      <c r="AA69" s="1025"/>
      <c r="AB69" s="562"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2" t="s">
        <v>492</v>
      </c>
      <c r="H2" s="603"/>
      <c r="I2" s="603"/>
      <c r="J2" s="603"/>
      <c r="K2" s="603"/>
      <c r="L2" s="603"/>
      <c r="M2" s="603"/>
      <c r="N2" s="603"/>
      <c r="O2" s="603"/>
      <c r="P2" s="603"/>
      <c r="Q2" s="603"/>
      <c r="R2" s="603"/>
      <c r="S2" s="603"/>
      <c r="T2" s="603"/>
      <c r="U2" s="603"/>
      <c r="V2" s="603"/>
      <c r="W2" s="603"/>
      <c r="X2" s="603"/>
      <c r="Y2" s="603"/>
      <c r="Z2" s="603"/>
      <c r="AA2" s="603"/>
      <c r="AB2" s="604"/>
      <c r="AC2" s="602" t="s">
        <v>494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6" t="s">
        <v>17</v>
      </c>
      <c r="H3" s="674"/>
      <c r="I3" s="674"/>
      <c r="J3" s="674"/>
      <c r="K3" s="674"/>
      <c r="L3" s="673" t="s">
        <v>18</v>
      </c>
      <c r="M3" s="674"/>
      <c r="N3" s="674"/>
      <c r="O3" s="674"/>
      <c r="P3" s="674"/>
      <c r="Q3" s="674"/>
      <c r="R3" s="674"/>
      <c r="S3" s="674"/>
      <c r="T3" s="674"/>
      <c r="U3" s="674"/>
      <c r="V3" s="674"/>
      <c r="W3" s="674"/>
      <c r="X3" s="675"/>
      <c r="Y3" s="660" t="s">
        <v>19</v>
      </c>
      <c r="Z3" s="661"/>
      <c r="AA3" s="661"/>
      <c r="AB3" s="809"/>
      <c r="AC3" s="826" t="s">
        <v>17</v>
      </c>
      <c r="AD3" s="674"/>
      <c r="AE3" s="674"/>
      <c r="AF3" s="674"/>
      <c r="AG3" s="674"/>
      <c r="AH3" s="673" t="s">
        <v>18</v>
      </c>
      <c r="AI3" s="674"/>
      <c r="AJ3" s="674"/>
      <c r="AK3" s="674"/>
      <c r="AL3" s="674"/>
      <c r="AM3" s="674"/>
      <c r="AN3" s="674"/>
      <c r="AO3" s="674"/>
      <c r="AP3" s="674"/>
      <c r="AQ3" s="674"/>
      <c r="AR3" s="674"/>
      <c r="AS3" s="674"/>
      <c r="AT3" s="675"/>
      <c r="AU3" s="660" t="s">
        <v>19</v>
      </c>
      <c r="AV3" s="661"/>
      <c r="AW3" s="661"/>
      <c r="AX3" s="662"/>
    </row>
    <row r="4" spans="1:50" ht="24.75" customHeight="1" x14ac:dyDescent="0.15">
      <c r="A4" s="1055"/>
      <c r="B4" s="1056"/>
      <c r="C4" s="1056"/>
      <c r="D4" s="1056"/>
      <c r="E4" s="1056"/>
      <c r="F4" s="1057"/>
      <c r="G4" s="676"/>
      <c r="H4" s="677"/>
      <c r="I4" s="677"/>
      <c r="J4" s="677"/>
      <c r="K4" s="678"/>
      <c r="L4" s="670"/>
      <c r="M4" s="671"/>
      <c r="N4" s="671"/>
      <c r="O4" s="671"/>
      <c r="P4" s="671"/>
      <c r="Q4" s="671"/>
      <c r="R4" s="671"/>
      <c r="S4" s="671"/>
      <c r="T4" s="671"/>
      <c r="U4" s="671"/>
      <c r="V4" s="671"/>
      <c r="W4" s="671"/>
      <c r="X4" s="672"/>
      <c r="Y4" s="391"/>
      <c r="Z4" s="392"/>
      <c r="AA4" s="392"/>
      <c r="AB4" s="816"/>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5"/>
      <c r="B5" s="1056"/>
      <c r="C5" s="1056"/>
      <c r="D5" s="1056"/>
      <c r="E5" s="1056"/>
      <c r="F5" s="1057"/>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5"/>
      <c r="B6" s="1056"/>
      <c r="C6" s="1056"/>
      <c r="D6" s="1056"/>
      <c r="E6" s="1056"/>
      <c r="F6" s="1057"/>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5"/>
      <c r="B7" s="1056"/>
      <c r="C7" s="1056"/>
      <c r="D7" s="1056"/>
      <c r="E7" s="1056"/>
      <c r="F7" s="1057"/>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5"/>
      <c r="B8" s="1056"/>
      <c r="C8" s="1056"/>
      <c r="D8" s="1056"/>
      <c r="E8" s="1056"/>
      <c r="F8" s="1057"/>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5"/>
      <c r="B9" s="1056"/>
      <c r="C9" s="1056"/>
      <c r="D9" s="1056"/>
      <c r="E9" s="1056"/>
      <c r="F9" s="1057"/>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5"/>
      <c r="B10" s="1056"/>
      <c r="C10" s="1056"/>
      <c r="D10" s="1056"/>
      <c r="E10" s="1056"/>
      <c r="F10" s="1057"/>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5"/>
      <c r="B11" s="1056"/>
      <c r="C11" s="1056"/>
      <c r="D11" s="1056"/>
      <c r="E11" s="1056"/>
      <c r="F11" s="1057"/>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5"/>
      <c r="B12" s="1056"/>
      <c r="C12" s="1056"/>
      <c r="D12" s="1056"/>
      <c r="E12" s="1056"/>
      <c r="F12" s="1057"/>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5"/>
      <c r="B13" s="1056"/>
      <c r="C13" s="1056"/>
      <c r="D13" s="1056"/>
      <c r="E13" s="1056"/>
      <c r="F13" s="1057"/>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5"/>
      <c r="B14" s="1056"/>
      <c r="C14" s="1056"/>
      <c r="D14" s="1056"/>
      <c r="E14" s="1056"/>
      <c r="F14" s="1057"/>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5"/>
      <c r="B15" s="1056"/>
      <c r="C15" s="1056"/>
      <c r="D15" s="1056"/>
      <c r="E15" s="1056"/>
      <c r="F15" s="1057"/>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4"/>
    </row>
    <row r="16" spans="1:50" ht="25.5" customHeight="1" x14ac:dyDescent="0.15">
      <c r="A16" s="1055"/>
      <c r="B16" s="1056"/>
      <c r="C16" s="1056"/>
      <c r="D16" s="1056"/>
      <c r="E16" s="1056"/>
      <c r="F16" s="1057"/>
      <c r="G16" s="826" t="s">
        <v>17</v>
      </c>
      <c r="H16" s="674"/>
      <c r="I16" s="674"/>
      <c r="J16" s="674"/>
      <c r="K16" s="674"/>
      <c r="L16" s="673" t="s">
        <v>18</v>
      </c>
      <c r="M16" s="674"/>
      <c r="N16" s="674"/>
      <c r="O16" s="674"/>
      <c r="P16" s="674"/>
      <c r="Q16" s="674"/>
      <c r="R16" s="674"/>
      <c r="S16" s="674"/>
      <c r="T16" s="674"/>
      <c r="U16" s="674"/>
      <c r="V16" s="674"/>
      <c r="W16" s="674"/>
      <c r="X16" s="675"/>
      <c r="Y16" s="660" t="s">
        <v>19</v>
      </c>
      <c r="Z16" s="661"/>
      <c r="AA16" s="661"/>
      <c r="AB16" s="809"/>
      <c r="AC16" s="826" t="s">
        <v>17</v>
      </c>
      <c r="AD16" s="674"/>
      <c r="AE16" s="674"/>
      <c r="AF16" s="674"/>
      <c r="AG16" s="674"/>
      <c r="AH16" s="673" t="s">
        <v>18</v>
      </c>
      <c r="AI16" s="674"/>
      <c r="AJ16" s="674"/>
      <c r="AK16" s="674"/>
      <c r="AL16" s="674"/>
      <c r="AM16" s="674"/>
      <c r="AN16" s="674"/>
      <c r="AO16" s="674"/>
      <c r="AP16" s="674"/>
      <c r="AQ16" s="674"/>
      <c r="AR16" s="674"/>
      <c r="AS16" s="674"/>
      <c r="AT16" s="675"/>
      <c r="AU16" s="660" t="s">
        <v>19</v>
      </c>
      <c r="AV16" s="661"/>
      <c r="AW16" s="661"/>
      <c r="AX16" s="662"/>
    </row>
    <row r="17" spans="1:50" ht="24.75" customHeight="1" x14ac:dyDescent="0.15">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91"/>
      <c r="Z17" s="392"/>
      <c r="AA17" s="392"/>
      <c r="AB17" s="816"/>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5"/>
      <c r="B18" s="1056"/>
      <c r="C18" s="1056"/>
      <c r="D18" s="1056"/>
      <c r="E18" s="1056"/>
      <c r="F18" s="1057"/>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5"/>
      <c r="B19" s="1056"/>
      <c r="C19" s="1056"/>
      <c r="D19" s="1056"/>
      <c r="E19" s="1056"/>
      <c r="F19" s="1057"/>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5"/>
      <c r="B20" s="1056"/>
      <c r="C20" s="1056"/>
      <c r="D20" s="1056"/>
      <c r="E20" s="1056"/>
      <c r="F20" s="1057"/>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5"/>
      <c r="B21" s="1056"/>
      <c r="C21" s="1056"/>
      <c r="D21" s="1056"/>
      <c r="E21" s="1056"/>
      <c r="F21" s="1057"/>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5"/>
      <c r="B22" s="1056"/>
      <c r="C22" s="1056"/>
      <c r="D22" s="1056"/>
      <c r="E22" s="1056"/>
      <c r="F22" s="1057"/>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5"/>
      <c r="B23" s="1056"/>
      <c r="C23" s="1056"/>
      <c r="D23" s="1056"/>
      <c r="E23" s="1056"/>
      <c r="F23" s="1057"/>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5"/>
      <c r="B24" s="1056"/>
      <c r="C24" s="1056"/>
      <c r="D24" s="1056"/>
      <c r="E24" s="1056"/>
      <c r="F24" s="1057"/>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5"/>
      <c r="B25" s="1056"/>
      <c r="C25" s="1056"/>
      <c r="D25" s="1056"/>
      <c r="E25" s="1056"/>
      <c r="F25" s="1057"/>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5"/>
      <c r="B26" s="1056"/>
      <c r="C26" s="1056"/>
      <c r="D26" s="1056"/>
      <c r="E26" s="1056"/>
      <c r="F26" s="1057"/>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5"/>
      <c r="B27" s="1056"/>
      <c r="C27" s="1056"/>
      <c r="D27" s="1056"/>
      <c r="E27" s="1056"/>
      <c r="F27" s="1057"/>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5"/>
      <c r="B28" s="1056"/>
      <c r="C28" s="1056"/>
      <c r="D28" s="1056"/>
      <c r="E28" s="1056"/>
      <c r="F28" s="1057"/>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4"/>
    </row>
    <row r="29" spans="1:50" ht="24.75" customHeight="1" x14ac:dyDescent="0.15">
      <c r="A29" s="1055"/>
      <c r="B29" s="1056"/>
      <c r="C29" s="1056"/>
      <c r="D29" s="1056"/>
      <c r="E29" s="1056"/>
      <c r="F29" s="1057"/>
      <c r="G29" s="826" t="s">
        <v>17</v>
      </c>
      <c r="H29" s="674"/>
      <c r="I29" s="674"/>
      <c r="J29" s="674"/>
      <c r="K29" s="674"/>
      <c r="L29" s="673" t="s">
        <v>18</v>
      </c>
      <c r="M29" s="674"/>
      <c r="N29" s="674"/>
      <c r="O29" s="674"/>
      <c r="P29" s="674"/>
      <c r="Q29" s="674"/>
      <c r="R29" s="674"/>
      <c r="S29" s="674"/>
      <c r="T29" s="674"/>
      <c r="U29" s="674"/>
      <c r="V29" s="674"/>
      <c r="W29" s="674"/>
      <c r="X29" s="675"/>
      <c r="Y29" s="660" t="s">
        <v>19</v>
      </c>
      <c r="Z29" s="661"/>
      <c r="AA29" s="661"/>
      <c r="AB29" s="809"/>
      <c r="AC29" s="826" t="s">
        <v>17</v>
      </c>
      <c r="AD29" s="674"/>
      <c r="AE29" s="674"/>
      <c r="AF29" s="674"/>
      <c r="AG29" s="674"/>
      <c r="AH29" s="673" t="s">
        <v>18</v>
      </c>
      <c r="AI29" s="674"/>
      <c r="AJ29" s="674"/>
      <c r="AK29" s="674"/>
      <c r="AL29" s="674"/>
      <c r="AM29" s="674"/>
      <c r="AN29" s="674"/>
      <c r="AO29" s="674"/>
      <c r="AP29" s="674"/>
      <c r="AQ29" s="674"/>
      <c r="AR29" s="674"/>
      <c r="AS29" s="674"/>
      <c r="AT29" s="675"/>
      <c r="AU29" s="660" t="s">
        <v>19</v>
      </c>
      <c r="AV29" s="661"/>
      <c r="AW29" s="661"/>
      <c r="AX29" s="662"/>
    </row>
    <row r="30" spans="1:50" ht="24.75" customHeight="1" x14ac:dyDescent="0.15">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91"/>
      <c r="Z30" s="392"/>
      <c r="AA30" s="392"/>
      <c r="AB30" s="816"/>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5"/>
      <c r="B31" s="1056"/>
      <c r="C31" s="1056"/>
      <c r="D31" s="1056"/>
      <c r="E31" s="1056"/>
      <c r="F31" s="1057"/>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5"/>
      <c r="B32" s="1056"/>
      <c r="C32" s="1056"/>
      <c r="D32" s="1056"/>
      <c r="E32" s="1056"/>
      <c r="F32" s="1057"/>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5"/>
      <c r="B33" s="1056"/>
      <c r="C33" s="1056"/>
      <c r="D33" s="1056"/>
      <c r="E33" s="1056"/>
      <c r="F33" s="1057"/>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5"/>
      <c r="B34" s="1056"/>
      <c r="C34" s="1056"/>
      <c r="D34" s="1056"/>
      <c r="E34" s="1056"/>
      <c r="F34" s="1057"/>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5"/>
      <c r="B35" s="1056"/>
      <c r="C35" s="1056"/>
      <c r="D35" s="1056"/>
      <c r="E35" s="1056"/>
      <c r="F35" s="1057"/>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5"/>
      <c r="B36" s="1056"/>
      <c r="C36" s="1056"/>
      <c r="D36" s="1056"/>
      <c r="E36" s="1056"/>
      <c r="F36" s="1057"/>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5"/>
      <c r="B37" s="1056"/>
      <c r="C37" s="1056"/>
      <c r="D37" s="1056"/>
      <c r="E37" s="1056"/>
      <c r="F37" s="1057"/>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5"/>
      <c r="B38" s="1056"/>
      <c r="C38" s="1056"/>
      <c r="D38" s="1056"/>
      <c r="E38" s="1056"/>
      <c r="F38" s="1057"/>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5"/>
      <c r="B39" s="1056"/>
      <c r="C39" s="1056"/>
      <c r="D39" s="1056"/>
      <c r="E39" s="1056"/>
      <c r="F39" s="1057"/>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5"/>
      <c r="B40" s="1056"/>
      <c r="C40" s="1056"/>
      <c r="D40" s="1056"/>
      <c r="E40" s="1056"/>
      <c r="F40" s="1057"/>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5"/>
      <c r="B41" s="1056"/>
      <c r="C41" s="1056"/>
      <c r="D41" s="1056"/>
      <c r="E41" s="1056"/>
      <c r="F41" s="1057"/>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4"/>
    </row>
    <row r="42" spans="1:50" ht="24.75" customHeight="1" x14ac:dyDescent="0.15">
      <c r="A42" s="1055"/>
      <c r="B42" s="1056"/>
      <c r="C42" s="1056"/>
      <c r="D42" s="1056"/>
      <c r="E42" s="1056"/>
      <c r="F42" s="1057"/>
      <c r="G42" s="826" t="s">
        <v>17</v>
      </c>
      <c r="H42" s="674"/>
      <c r="I42" s="674"/>
      <c r="J42" s="674"/>
      <c r="K42" s="674"/>
      <c r="L42" s="673" t="s">
        <v>18</v>
      </c>
      <c r="M42" s="674"/>
      <c r="N42" s="674"/>
      <c r="O42" s="674"/>
      <c r="P42" s="674"/>
      <c r="Q42" s="674"/>
      <c r="R42" s="674"/>
      <c r="S42" s="674"/>
      <c r="T42" s="674"/>
      <c r="U42" s="674"/>
      <c r="V42" s="674"/>
      <c r="W42" s="674"/>
      <c r="X42" s="675"/>
      <c r="Y42" s="660" t="s">
        <v>19</v>
      </c>
      <c r="Z42" s="661"/>
      <c r="AA42" s="661"/>
      <c r="AB42" s="809"/>
      <c r="AC42" s="826" t="s">
        <v>17</v>
      </c>
      <c r="AD42" s="674"/>
      <c r="AE42" s="674"/>
      <c r="AF42" s="674"/>
      <c r="AG42" s="674"/>
      <c r="AH42" s="673" t="s">
        <v>18</v>
      </c>
      <c r="AI42" s="674"/>
      <c r="AJ42" s="674"/>
      <c r="AK42" s="674"/>
      <c r="AL42" s="674"/>
      <c r="AM42" s="674"/>
      <c r="AN42" s="674"/>
      <c r="AO42" s="674"/>
      <c r="AP42" s="674"/>
      <c r="AQ42" s="674"/>
      <c r="AR42" s="674"/>
      <c r="AS42" s="674"/>
      <c r="AT42" s="675"/>
      <c r="AU42" s="660" t="s">
        <v>19</v>
      </c>
      <c r="AV42" s="661"/>
      <c r="AW42" s="661"/>
      <c r="AX42" s="662"/>
    </row>
    <row r="43" spans="1:50" ht="24.75" customHeight="1" x14ac:dyDescent="0.15">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91"/>
      <c r="Z43" s="392"/>
      <c r="AA43" s="392"/>
      <c r="AB43" s="816"/>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5"/>
      <c r="B44" s="1056"/>
      <c r="C44" s="1056"/>
      <c r="D44" s="1056"/>
      <c r="E44" s="1056"/>
      <c r="F44" s="1057"/>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5"/>
      <c r="B45" s="1056"/>
      <c r="C45" s="1056"/>
      <c r="D45" s="1056"/>
      <c r="E45" s="1056"/>
      <c r="F45" s="1057"/>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5"/>
      <c r="B46" s="1056"/>
      <c r="C46" s="1056"/>
      <c r="D46" s="1056"/>
      <c r="E46" s="1056"/>
      <c r="F46" s="1057"/>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5"/>
      <c r="B47" s="1056"/>
      <c r="C47" s="1056"/>
      <c r="D47" s="1056"/>
      <c r="E47" s="1056"/>
      <c r="F47" s="1057"/>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5"/>
      <c r="B48" s="1056"/>
      <c r="C48" s="1056"/>
      <c r="D48" s="1056"/>
      <c r="E48" s="1056"/>
      <c r="F48" s="1057"/>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5"/>
      <c r="B49" s="1056"/>
      <c r="C49" s="1056"/>
      <c r="D49" s="1056"/>
      <c r="E49" s="1056"/>
      <c r="F49" s="1057"/>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5"/>
      <c r="B50" s="1056"/>
      <c r="C50" s="1056"/>
      <c r="D50" s="1056"/>
      <c r="E50" s="1056"/>
      <c r="F50" s="1057"/>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5"/>
      <c r="B51" s="1056"/>
      <c r="C51" s="1056"/>
      <c r="D51" s="1056"/>
      <c r="E51" s="1056"/>
      <c r="F51" s="1057"/>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5"/>
      <c r="B52" s="1056"/>
      <c r="C52" s="1056"/>
      <c r="D52" s="1056"/>
      <c r="E52" s="1056"/>
      <c r="F52" s="1057"/>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4"/>
    </row>
    <row r="56" spans="1:50" ht="24.75" customHeight="1" x14ac:dyDescent="0.15">
      <c r="A56" s="1055"/>
      <c r="B56" s="1056"/>
      <c r="C56" s="1056"/>
      <c r="D56" s="1056"/>
      <c r="E56" s="1056"/>
      <c r="F56" s="1057"/>
      <c r="G56" s="826" t="s">
        <v>17</v>
      </c>
      <c r="H56" s="674"/>
      <c r="I56" s="674"/>
      <c r="J56" s="674"/>
      <c r="K56" s="674"/>
      <c r="L56" s="673" t="s">
        <v>18</v>
      </c>
      <c r="M56" s="674"/>
      <c r="N56" s="674"/>
      <c r="O56" s="674"/>
      <c r="P56" s="674"/>
      <c r="Q56" s="674"/>
      <c r="R56" s="674"/>
      <c r="S56" s="674"/>
      <c r="T56" s="674"/>
      <c r="U56" s="674"/>
      <c r="V56" s="674"/>
      <c r="W56" s="674"/>
      <c r="X56" s="675"/>
      <c r="Y56" s="660" t="s">
        <v>19</v>
      </c>
      <c r="Z56" s="661"/>
      <c r="AA56" s="661"/>
      <c r="AB56" s="809"/>
      <c r="AC56" s="826" t="s">
        <v>17</v>
      </c>
      <c r="AD56" s="674"/>
      <c r="AE56" s="674"/>
      <c r="AF56" s="674"/>
      <c r="AG56" s="674"/>
      <c r="AH56" s="673" t="s">
        <v>18</v>
      </c>
      <c r="AI56" s="674"/>
      <c r="AJ56" s="674"/>
      <c r="AK56" s="674"/>
      <c r="AL56" s="674"/>
      <c r="AM56" s="674"/>
      <c r="AN56" s="674"/>
      <c r="AO56" s="674"/>
      <c r="AP56" s="674"/>
      <c r="AQ56" s="674"/>
      <c r="AR56" s="674"/>
      <c r="AS56" s="674"/>
      <c r="AT56" s="675"/>
      <c r="AU56" s="660" t="s">
        <v>19</v>
      </c>
      <c r="AV56" s="661"/>
      <c r="AW56" s="661"/>
      <c r="AX56" s="662"/>
    </row>
    <row r="57" spans="1:50" ht="24.75" customHeight="1" x14ac:dyDescent="0.15">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91"/>
      <c r="Z57" s="392"/>
      <c r="AA57" s="392"/>
      <c r="AB57" s="816"/>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5"/>
      <c r="B58" s="1056"/>
      <c r="C58" s="1056"/>
      <c r="D58" s="1056"/>
      <c r="E58" s="1056"/>
      <c r="F58" s="1057"/>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5"/>
      <c r="B59" s="1056"/>
      <c r="C59" s="1056"/>
      <c r="D59" s="1056"/>
      <c r="E59" s="1056"/>
      <c r="F59" s="1057"/>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5"/>
      <c r="B60" s="1056"/>
      <c r="C60" s="1056"/>
      <c r="D60" s="1056"/>
      <c r="E60" s="1056"/>
      <c r="F60" s="1057"/>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5"/>
      <c r="B61" s="1056"/>
      <c r="C61" s="1056"/>
      <c r="D61" s="1056"/>
      <c r="E61" s="1056"/>
      <c r="F61" s="1057"/>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5"/>
      <c r="B62" s="1056"/>
      <c r="C62" s="1056"/>
      <c r="D62" s="1056"/>
      <c r="E62" s="1056"/>
      <c r="F62" s="1057"/>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5"/>
      <c r="B63" s="1056"/>
      <c r="C63" s="1056"/>
      <c r="D63" s="1056"/>
      <c r="E63" s="1056"/>
      <c r="F63" s="1057"/>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5"/>
      <c r="B64" s="1056"/>
      <c r="C64" s="1056"/>
      <c r="D64" s="1056"/>
      <c r="E64" s="1056"/>
      <c r="F64" s="1057"/>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5"/>
      <c r="B65" s="1056"/>
      <c r="C65" s="1056"/>
      <c r="D65" s="1056"/>
      <c r="E65" s="1056"/>
      <c r="F65" s="1057"/>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5"/>
      <c r="B66" s="1056"/>
      <c r="C66" s="1056"/>
      <c r="D66" s="1056"/>
      <c r="E66" s="1056"/>
      <c r="F66" s="1057"/>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5"/>
      <c r="B67" s="1056"/>
      <c r="C67" s="1056"/>
      <c r="D67" s="1056"/>
      <c r="E67" s="1056"/>
      <c r="F67" s="1057"/>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5"/>
      <c r="B68" s="1056"/>
      <c r="C68" s="1056"/>
      <c r="D68" s="1056"/>
      <c r="E68" s="1056"/>
      <c r="F68" s="1057"/>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4"/>
    </row>
    <row r="69" spans="1:50" ht="25.5" customHeight="1" x14ac:dyDescent="0.15">
      <c r="A69" s="1055"/>
      <c r="B69" s="1056"/>
      <c r="C69" s="1056"/>
      <c r="D69" s="1056"/>
      <c r="E69" s="1056"/>
      <c r="F69" s="1057"/>
      <c r="G69" s="826" t="s">
        <v>17</v>
      </c>
      <c r="H69" s="674"/>
      <c r="I69" s="674"/>
      <c r="J69" s="674"/>
      <c r="K69" s="674"/>
      <c r="L69" s="673" t="s">
        <v>18</v>
      </c>
      <c r="M69" s="674"/>
      <c r="N69" s="674"/>
      <c r="O69" s="674"/>
      <c r="P69" s="674"/>
      <c r="Q69" s="674"/>
      <c r="R69" s="674"/>
      <c r="S69" s="674"/>
      <c r="T69" s="674"/>
      <c r="U69" s="674"/>
      <c r="V69" s="674"/>
      <c r="W69" s="674"/>
      <c r="X69" s="675"/>
      <c r="Y69" s="660" t="s">
        <v>19</v>
      </c>
      <c r="Z69" s="661"/>
      <c r="AA69" s="661"/>
      <c r="AB69" s="809"/>
      <c r="AC69" s="826" t="s">
        <v>17</v>
      </c>
      <c r="AD69" s="674"/>
      <c r="AE69" s="674"/>
      <c r="AF69" s="674"/>
      <c r="AG69" s="674"/>
      <c r="AH69" s="673" t="s">
        <v>18</v>
      </c>
      <c r="AI69" s="674"/>
      <c r="AJ69" s="674"/>
      <c r="AK69" s="674"/>
      <c r="AL69" s="674"/>
      <c r="AM69" s="674"/>
      <c r="AN69" s="674"/>
      <c r="AO69" s="674"/>
      <c r="AP69" s="674"/>
      <c r="AQ69" s="674"/>
      <c r="AR69" s="674"/>
      <c r="AS69" s="674"/>
      <c r="AT69" s="675"/>
      <c r="AU69" s="660" t="s">
        <v>19</v>
      </c>
      <c r="AV69" s="661"/>
      <c r="AW69" s="661"/>
      <c r="AX69" s="662"/>
    </row>
    <row r="70" spans="1:50" ht="24.75" customHeight="1" x14ac:dyDescent="0.15">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91"/>
      <c r="Z70" s="392"/>
      <c r="AA70" s="392"/>
      <c r="AB70" s="816"/>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5"/>
      <c r="B71" s="1056"/>
      <c r="C71" s="1056"/>
      <c r="D71" s="1056"/>
      <c r="E71" s="1056"/>
      <c r="F71" s="1057"/>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5"/>
      <c r="B72" s="1056"/>
      <c r="C72" s="1056"/>
      <c r="D72" s="1056"/>
      <c r="E72" s="1056"/>
      <c r="F72" s="1057"/>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5"/>
      <c r="B73" s="1056"/>
      <c r="C73" s="1056"/>
      <c r="D73" s="1056"/>
      <c r="E73" s="1056"/>
      <c r="F73" s="1057"/>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5"/>
      <c r="B74" s="1056"/>
      <c r="C74" s="1056"/>
      <c r="D74" s="1056"/>
      <c r="E74" s="1056"/>
      <c r="F74" s="1057"/>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5"/>
      <c r="B75" s="1056"/>
      <c r="C75" s="1056"/>
      <c r="D75" s="1056"/>
      <c r="E75" s="1056"/>
      <c r="F75" s="1057"/>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5"/>
      <c r="B76" s="1056"/>
      <c r="C76" s="1056"/>
      <c r="D76" s="1056"/>
      <c r="E76" s="1056"/>
      <c r="F76" s="1057"/>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5"/>
      <c r="B77" s="1056"/>
      <c r="C77" s="1056"/>
      <c r="D77" s="1056"/>
      <c r="E77" s="1056"/>
      <c r="F77" s="1057"/>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5"/>
      <c r="B78" s="1056"/>
      <c r="C78" s="1056"/>
      <c r="D78" s="1056"/>
      <c r="E78" s="1056"/>
      <c r="F78" s="1057"/>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5"/>
      <c r="B79" s="1056"/>
      <c r="C79" s="1056"/>
      <c r="D79" s="1056"/>
      <c r="E79" s="1056"/>
      <c r="F79" s="1057"/>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5"/>
      <c r="B80" s="1056"/>
      <c r="C80" s="1056"/>
      <c r="D80" s="1056"/>
      <c r="E80" s="1056"/>
      <c r="F80" s="1057"/>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5"/>
      <c r="B81" s="1056"/>
      <c r="C81" s="1056"/>
      <c r="D81" s="1056"/>
      <c r="E81" s="1056"/>
      <c r="F81" s="1057"/>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4"/>
    </row>
    <row r="82" spans="1:50" ht="24.75" customHeight="1" x14ac:dyDescent="0.15">
      <c r="A82" s="1055"/>
      <c r="B82" s="1056"/>
      <c r="C82" s="1056"/>
      <c r="D82" s="1056"/>
      <c r="E82" s="1056"/>
      <c r="F82" s="1057"/>
      <c r="G82" s="826" t="s">
        <v>17</v>
      </c>
      <c r="H82" s="674"/>
      <c r="I82" s="674"/>
      <c r="J82" s="674"/>
      <c r="K82" s="674"/>
      <c r="L82" s="673" t="s">
        <v>18</v>
      </c>
      <c r="M82" s="674"/>
      <c r="N82" s="674"/>
      <c r="O82" s="674"/>
      <c r="P82" s="674"/>
      <c r="Q82" s="674"/>
      <c r="R82" s="674"/>
      <c r="S82" s="674"/>
      <c r="T82" s="674"/>
      <c r="U82" s="674"/>
      <c r="V82" s="674"/>
      <c r="W82" s="674"/>
      <c r="X82" s="675"/>
      <c r="Y82" s="660" t="s">
        <v>19</v>
      </c>
      <c r="Z82" s="661"/>
      <c r="AA82" s="661"/>
      <c r="AB82" s="809"/>
      <c r="AC82" s="826" t="s">
        <v>17</v>
      </c>
      <c r="AD82" s="674"/>
      <c r="AE82" s="674"/>
      <c r="AF82" s="674"/>
      <c r="AG82" s="674"/>
      <c r="AH82" s="673" t="s">
        <v>18</v>
      </c>
      <c r="AI82" s="674"/>
      <c r="AJ82" s="674"/>
      <c r="AK82" s="674"/>
      <c r="AL82" s="674"/>
      <c r="AM82" s="674"/>
      <c r="AN82" s="674"/>
      <c r="AO82" s="674"/>
      <c r="AP82" s="674"/>
      <c r="AQ82" s="674"/>
      <c r="AR82" s="674"/>
      <c r="AS82" s="674"/>
      <c r="AT82" s="675"/>
      <c r="AU82" s="660" t="s">
        <v>19</v>
      </c>
      <c r="AV82" s="661"/>
      <c r="AW82" s="661"/>
      <c r="AX82" s="662"/>
    </row>
    <row r="83" spans="1:50" ht="24.75" customHeight="1" x14ac:dyDescent="0.15">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91"/>
      <c r="Z83" s="392"/>
      <c r="AA83" s="392"/>
      <c r="AB83" s="816"/>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5"/>
      <c r="B84" s="1056"/>
      <c r="C84" s="1056"/>
      <c r="D84" s="1056"/>
      <c r="E84" s="1056"/>
      <c r="F84" s="1057"/>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5"/>
      <c r="B85" s="1056"/>
      <c r="C85" s="1056"/>
      <c r="D85" s="1056"/>
      <c r="E85" s="1056"/>
      <c r="F85" s="1057"/>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5"/>
      <c r="B86" s="1056"/>
      <c r="C86" s="1056"/>
      <c r="D86" s="1056"/>
      <c r="E86" s="1056"/>
      <c r="F86" s="1057"/>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5"/>
      <c r="B87" s="1056"/>
      <c r="C87" s="1056"/>
      <c r="D87" s="1056"/>
      <c r="E87" s="1056"/>
      <c r="F87" s="1057"/>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5"/>
      <c r="B88" s="1056"/>
      <c r="C88" s="1056"/>
      <c r="D88" s="1056"/>
      <c r="E88" s="1056"/>
      <c r="F88" s="1057"/>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5"/>
      <c r="B89" s="1056"/>
      <c r="C89" s="1056"/>
      <c r="D89" s="1056"/>
      <c r="E89" s="1056"/>
      <c r="F89" s="1057"/>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5"/>
      <c r="B90" s="1056"/>
      <c r="C90" s="1056"/>
      <c r="D90" s="1056"/>
      <c r="E90" s="1056"/>
      <c r="F90" s="1057"/>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5"/>
      <c r="B91" s="1056"/>
      <c r="C91" s="1056"/>
      <c r="D91" s="1056"/>
      <c r="E91" s="1056"/>
      <c r="F91" s="1057"/>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5"/>
      <c r="B92" s="1056"/>
      <c r="C92" s="1056"/>
      <c r="D92" s="1056"/>
      <c r="E92" s="1056"/>
      <c r="F92" s="1057"/>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5"/>
      <c r="B93" s="1056"/>
      <c r="C93" s="1056"/>
      <c r="D93" s="1056"/>
      <c r="E93" s="1056"/>
      <c r="F93" s="1057"/>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5"/>
      <c r="B94" s="1056"/>
      <c r="C94" s="1056"/>
      <c r="D94" s="1056"/>
      <c r="E94" s="1056"/>
      <c r="F94" s="1057"/>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4"/>
    </row>
    <row r="95" spans="1:50" ht="24.75" customHeight="1" x14ac:dyDescent="0.15">
      <c r="A95" s="1055"/>
      <c r="B95" s="1056"/>
      <c r="C95" s="1056"/>
      <c r="D95" s="1056"/>
      <c r="E95" s="1056"/>
      <c r="F95" s="1057"/>
      <c r="G95" s="826" t="s">
        <v>17</v>
      </c>
      <c r="H95" s="674"/>
      <c r="I95" s="674"/>
      <c r="J95" s="674"/>
      <c r="K95" s="674"/>
      <c r="L95" s="673" t="s">
        <v>18</v>
      </c>
      <c r="M95" s="674"/>
      <c r="N95" s="674"/>
      <c r="O95" s="674"/>
      <c r="P95" s="674"/>
      <c r="Q95" s="674"/>
      <c r="R95" s="674"/>
      <c r="S95" s="674"/>
      <c r="T95" s="674"/>
      <c r="U95" s="674"/>
      <c r="V95" s="674"/>
      <c r="W95" s="674"/>
      <c r="X95" s="675"/>
      <c r="Y95" s="660" t="s">
        <v>19</v>
      </c>
      <c r="Z95" s="661"/>
      <c r="AA95" s="661"/>
      <c r="AB95" s="809"/>
      <c r="AC95" s="826" t="s">
        <v>17</v>
      </c>
      <c r="AD95" s="674"/>
      <c r="AE95" s="674"/>
      <c r="AF95" s="674"/>
      <c r="AG95" s="674"/>
      <c r="AH95" s="673" t="s">
        <v>18</v>
      </c>
      <c r="AI95" s="674"/>
      <c r="AJ95" s="674"/>
      <c r="AK95" s="674"/>
      <c r="AL95" s="674"/>
      <c r="AM95" s="674"/>
      <c r="AN95" s="674"/>
      <c r="AO95" s="674"/>
      <c r="AP95" s="674"/>
      <c r="AQ95" s="674"/>
      <c r="AR95" s="674"/>
      <c r="AS95" s="674"/>
      <c r="AT95" s="675"/>
      <c r="AU95" s="660" t="s">
        <v>19</v>
      </c>
      <c r="AV95" s="661"/>
      <c r="AW95" s="661"/>
      <c r="AX95" s="662"/>
    </row>
    <row r="96" spans="1:50" ht="24.75" customHeight="1" x14ac:dyDescent="0.15">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91"/>
      <c r="Z96" s="392"/>
      <c r="AA96" s="392"/>
      <c r="AB96" s="816"/>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5"/>
      <c r="B97" s="1056"/>
      <c r="C97" s="1056"/>
      <c r="D97" s="1056"/>
      <c r="E97" s="1056"/>
      <c r="F97" s="1057"/>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5"/>
      <c r="B98" s="1056"/>
      <c r="C98" s="1056"/>
      <c r="D98" s="1056"/>
      <c r="E98" s="1056"/>
      <c r="F98" s="1057"/>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5"/>
      <c r="B99" s="1056"/>
      <c r="C99" s="1056"/>
      <c r="D99" s="1056"/>
      <c r="E99" s="1056"/>
      <c r="F99" s="1057"/>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5"/>
      <c r="B100" s="1056"/>
      <c r="C100" s="1056"/>
      <c r="D100" s="1056"/>
      <c r="E100" s="1056"/>
      <c r="F100" s="1057"/>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5"/>
      <c r="B101" s="1056"/>
      <c r="C101" s="1056"/>
      <c r="D101" s="1056"/>
      <c r="E101" s="1056"/>
      <c r="F101" s="1057"/>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5"/>
      <c r="B102" s="1056"/>
      <c r="C102" s="1056"/>
      <c r="D102" s="1056"/>
      <c r="E102" s="1056"/>
      <c r="F102" s="1057"/>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5"/>
      <c r="B103" s="1056"/>
      <c r="C103" s="1056"/>
      <c r="D103" s="1056"/>
      <c r="E103" s="1056"/>
      <c r="F103" s="1057"/>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5"/>
      <c r="B104" s="1056"/>
      <c r="C104" s="1056"/>
      <c r="D104" s="1056"/>
      <c r="E104" s="1056"/>
      <c r="F104" s="1057"/>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5"/>
      <c r="B105" s="1056"/>
      <c r="C105" s="1056"/>
      <c r="D105" s="1056"/>
      <c r="E105" s="1056"/>
      <c r="F105" s="1057"/>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4"/>
    </row>
    <row r="109" spans="1:50" ht="24.75" customHeight="1" x14ac:dyDescent="0.15">
      <c r="A109" s="1055"/>
      <c r="B109" s="1056"/>
      <c r="C109" s="1056"/>
      <c r="D109" s="1056"/>
      <c r="E109" s="1056"/>
      <c r="F109" s="1057"/>
      <c r="G109" s="826" t="s">
        <v>17</v>
      </c>
      <c r="H109" s="674"/>
      <c r="I109" s="674"/>
      <c r="J109" s="674"/>
      <c r="K109" s="674"/>
      <c r="L109" s="673" t="s">
        <v>18</v>
      </c>
      <c r="M109" s="674"/>
      <c r="N109" s="674"/>
      <c r="O109" s="674"/>
      <c r="P109" s="674"/>
      <c r="Q109" s="674"/>
      <c r="R109" s="674"/>
      <c r="S109" s="674"/>
      <c r="T109" s="674"/>
      <c r="U109" s="674"/>
      <c r="V109" s="674"/>
      <c r="W109" s="674"/>
      <c r="X109" s="675"/>
      <c r="Y109" s="660" t="s">
        <v>19</v>
      </c>
      <c r="Z109" s="661"/>
      <c r="AA109" s="661"/>
      <c r="AB109" s="809"/>
      <c r="AC109" s="826" t="s">
        <v>17</v>
      </c>
      <c r="AD109" s="674"/>
      <c r="AE109" s="674"/>
      <c r="AF109" s="674"/>
      <c r="AG109" s="674"/>
      <c r="AH109" s="673" t="s">
        <v>18</v>
      </c>
      <c r="AI109" s="674"/>
      <c r="AJ109" s="674"/>
      <c r="AK109" s="674"/>
      <c r="AL109" s="674"/>
      <c r="AM109" s="674"/>
      <c r="AN109" s="674"/>
      <c r="AO109" s="674"/>
      <c r="AP109" s="674"/>
      <c r="AQ109" s="674"/>
      <c r="AR109" s="674"/>
      <c r="AS109" s="674"/>
      <c r="AT109" s="675"/>
      <c r="AU109" s="660" t="s">
        <v>19</v>
      </c>
      <c r="AV109" s="661"/>
      <c r="AW109" s="661"/>
      <c r="AX109" s="662"/>
    </row>
    <row r="110" spans="1:50" ht="24.75" customHeight="1" x14ac:dyDescent="0.15">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6"/>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5"/>
      <c r="B111" s="1056"/>
      <c r="C111" s="1056"/>
      <c r="D111" s="1056"/>
      <c r="E111" s="1056"/>
      <c r="F111" s="1057"/>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5"/>
      <c r="B112" s="1056"/>
      <c r="C112" s="1056"/>
      <c r="D112" s="1056"/>
      <c r="E112" s="1056"/>
      <c r="F112" s="1057"/>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5"/>
      <c r="B113" s="1056"/>
      <c r="C113" s="1056"/>
      <c r="D113" s="1056"/>
      <c r="E113" s="1056"/>
      <c r="F113" s="1057"/>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5"/>
      <c r="B114" s="1056"/>
      <c r="C114" s="1056"/>
      <c r="D114" s="1056"/>
      <c r="E114" s="1056"/>
      <c r="F114" s="1057"/>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5"/>
      <c r="B115" s="1056"/>
      <c r="C115" s="1056"/>
      <c r="D115" s="1056"/>
      <c r="E115" s="1056"/>
      <c r="F115" s="1057"/>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5"/>
      <c r="B116" s="1056"/>
      <c r="C116" s="1056"/>
      <c r="D116" s="1056"/>
      <c r="E116" s="1056"/>
      <c r="F116" s="1057"/>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5"/>
      <c r="B117" s="1056"/>
      <c r="C117" s="1056"/>
      <c r="D117" s="1056"/>
      <c r="E117" s="1056"/>
      <c r="F117" s="1057"/>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5"/>
      <c r="B118" s="1056"/>
      <c r="C118" s="1056"/>
      <c r="D118" s="1056"/>
      <c r="E118" s="1056"/>
      <c r="F118" s="1057"/>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5"/>
      <c r="B119" s="1056"/>
      <c r="C119" s="1056"/>
      <c r="D119" s="1056"/>
      <c r="E119" s="1056"/>
      <c r="F119" s="1057"/>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5"/>
      <c r="B120" s="1056"/>
      <c r="C120" s="1056"/>
      <c r="D120" s="1056"/>
      <c r="E120" s="1056"/>
      <c r="F120" s="1057"/>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5"/>
      <c r="B121" s="1056"/>
      <c r="C121" s="1056"/>
      <c r="D121" s="1056"/>
      <c r="E121" s="1056"/>
      <c r="F121" s="1057"/>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4"/>
    </row>
    <row r="122" spans="1:50" ht="25.5" customHeight="1" x14ac:dyDescent="0.15">
      <c r="A122" s="1055"/>
      <c r="B122" s="1056"/>
      <c r="C122" s="1056"/>
      <c r="D122" s="1056"/>
      <c r="E122" s="1056"/>
      <c r="F122" s="1057"/>
      <c r="G122" s="826" t="s">
        <v>17</v>
      </c>
      <c r="H122" s="674"/>
      <c r="I122" s="674"/>
      <c r="J122" s="674"/>
      <c r="K122" s="674"/>
      <c r="L122" s="673" t="s">
        <v>18</v>
      </c>
      <c r="M122" s="674"/>
      <c r="N122" s="674"/>
      <c r="O122" s="674"/>
      <c r="P122" s="674"/>
      <c r="Q122" s="674"/>
      <c r="R122" s="674"/>
      <c r="S122" s="674"/>
      <c r="T122" s="674"/>
      <c r="U122" s="674"/>
      <c r="V122" s="674"/>
      <c r="W122" s="674"/>
      <c r="X122" s="675"/>
      <c r="Y122" s="660" t="s">
        <v>19</v>
      </c>
      <c r="Z122" s="661"/>
      <c r="AA122" s="661"/>
      <c r="AB122" s="809"/>
      <c r="AC122" s="826" t="s">
        <v>17</v>
      </c>
      <c r="AD122" s="674"/>
      <c r="AE122" s="674"/>
      <c r="AF122" s="674"/>
      <c r="AG122" s="674"/>
      <c r="AH122" s="673" t="s">
        <v>18</v>
      </c>
      <c r="AI122" s="674"/>
      <c r="AJ122" s="674"/>
      <c r="AK122" s="674"/>
      <c r="AL122" s="674"/>
      <c r="AM122" s="674"/>
      <c r="AN122" s="674"/>
      <c r="AO122" s="674"/>
      <c r="AP122" s="674"/>
      <c r="AQ122" s="674"/>
      <c r="AR122" s="674"/>
      <c r="AS122" s="674"/>
      <c r="AT122" s="675"/>
      <c r="AU122" s="660" t="s">
        <v>19</v>
      </c>
      <c r="AV122" s="661"/>
      <c r="AW122" s="661"/>
      <c r="AX122" s="662"/>
    </row>
    <row r="123" spans="1:50" ht="24.75" customHeight="1" x14ac:dyDescent="0.15">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6"/>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5"/>
      <c r="B124" s="1056"/>
      <c r="C124" s="1056"/>
      <c r="D124" s="1056"/>
      <c r="E124" s="1056"/>
      <c r="F124" s="1057"/>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5"/>
      <c r="B125" s="1056"/>
      <c r="C125" s="1056"/>
      <c r="D125" s="1056"/>
      <c r="E125" s="1056"/>
      <c r="F125" s="1057"/>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5"/>
      <c r="B126" s="1056"/>
      <c r="C126" s="1056"/>
      <c r="D126" s="1056"/>
      <c r="E126" s="1056"/>
      <c r="F126" s="1057"/>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5"/>
      <c r="B127" s="1056"/>
      <c r="C127" s="1056"/>
      <c r="D127" s="1056"/>
      <c r="E127" s="1056"/>
      <c r="F127" s="1057"/>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5"/>
      <c r="B128" s="1056"/>
      <c r="C128" s="1056"/>
      <c r="D128" s="1056"/>
      <c r="E128" s="1056"/>
      <c r="F128" s="1057"/>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5"/>
      <c r="B129" s="1056"/>
      <c r="C129" s="1056"/>
      <c r="D129" s="1056"/>
      <c r="E129" s="1056"/>
      <c r="F129" s="1057"/>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5"/>
      <c r="B130" s="1056"/>
      <c r="C130" s="1056"/>
      <c r="D130" s="1056"/>
      <c r="E130" s="1056"/>
      <c r="F130" s="1057"/>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5"/>
      <c r="B131" s="1056"/>
      <c r="C131" s="1056"/>
      <c r="D131" s="1056"/>
      <c r="E131" s="1056"/>
      <c r="F131" s="1057"/>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5"/>
      <c r="B132" s="1056"/>
      <c r="C132" s="1056"/>
      <c r="D132" s="1056"/>
      <c r="E132" s="1056"/>
      <c r="F132" s="1057"/>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5"/>
      <c r="B133" s="1056"/>
      <c r="C133" s="1056"/>
      <c r="D133" s="1056"/>
      <c r="E133" s="1056"/>
      <c r="F133" s="1057"/>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5"/>
      <c r="B134" s="1056"/>
      <c r="C134" s="1056"/>
      <c r="D134" s="1056"/>
      <c r="E134" s="1056"/>
      <c r="F134" s="1057"/>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4"/>
    </row>
    <row r="135" spans="1:50" ht="24.75" customHeight="1" x14ac:dyDescent="0.15">
      <c r="A135" s="1055"/>
      <c r="B135" s="1056"/>
      <c r="C135" s="1056"/>
      <c r="D135" s="1056"/>
      <c r="E135" s="1056"/>
      <c r="F135" s="1057"/>
      <c r="G135" s="826" t="s">
        <v>17</v>
      </c>
      <c r="H135" s="674"/>
      <c r="I135" s="674"/>
      <c r="J135" s="674"/>
      <c r="K135" s="674"/>
      <c r="L135" s="673" t="s">
        <v>18</v>
      </c>
      <c r="M135" s="674"/>
      <c r="N135" s="674"/>
      <c r="O135" s="674"/>
      <c r="P135" s="674"/>
      <c r="Q135" s="674"/>
      <c r="R135" s="674"/>
      <c r="S135" s="674"/>
      <c r="T135" s="674"/>
      <c r="U135" s="674"/>
      <c r="V135" s="674"/>
      <c r="W135" s="674"/>
      <c r="X135" s="675"/>
      <c r="Y135" s="660" t="s">
        <v>19</v>
      </c>
      <c r="Z135" s="661"/>
      <c r="AA135" s="661"/>
      <c r="AB135" s="809"/>
      <c r="AC135" s="826" t="s">
        <v>17</v>
      </c>
      <c r="AD135" s="674"/>
      <c r="AE135" s="674"/>
      <c r="AF135" s="674"/>
      <c r="AG135" s="674"/>
      <c r="AH135" s="673" t="s">
        <v>18</v>
      </c>
      <c r="AI135" s="674"/>
      <c r="AJ135" s="674"/>
      <c r="AK135" s="674"/>
      <c r="AL135" s="674"/>
      <c r="AM135" s="674"/>
      <c r="AN135" s="674"/>
      <c r="AO135" s="674"/>
      <c r="AP135" s="674"/>
      <c r="AQ135" s="674"/>
      <c r="AR135" s="674"/>
      <c r="AS135" s="674"/>
      <c r="AT135" s="675"/>
      <c r="AU135" s="660" t="s">
        <v>19</v>
      </c>
      <c r="AV135" s="661"/>
      <c r="AW135" s="661"/>
      <c r="AX135" s="662"/>
    </row>
    <row r="136" spans="1:50" ht="24.75" customHeight="1" x14ac:dyDescent="0.15">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6"/>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5"/>
      <c r="B137" s="1056"/>
      <c r="C137" s="1056"/>
      <c r="D137" s="1056"/>
      <c r="E137" s="1056"/>
      <c r="F137" s="1057"/>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5"/>
      <c r="B138" s="1056"/>
      <c r="C138" s="1056"/>
      <c r="D138" s="1056"/>
      <c r="E138" s="1056"/>
      <c r="F138" s="1057"/>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5"/>
      <c r="B139" s="1056"/>
      <c r="C139" s="1056"/>
      <c r="D139" s="1056"/>
      <c r="E139" s="1056"/>
      <c r="F139" s="1057"/>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5"/>
      <c r="B140" s="1056"/>
      <c r="C140" s="1056"/>
      <c r="D140" s="1056"/>
      <c r="E140" s="1056"/>
      <c r="F140" s="1057"/>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5"/>
      <c r="B141" s="1056"/>
      <c r="C141" s="1056"/>
      <c r="D141" s="1056"/>
      <c r="E141" s="1056"/>
      <c r="F141" s="1057"/>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5"/>
      <c r="B142" s="1056"/>
      <c r="C142" s="1056"/>
      <c r="D142" s="1056"/>
      <c r="E142" s="1056"/>
      <c r="F142" s="1057"/>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5"/>
      <c r="B143" s="1056"/>
      <c r="C143" s="1056"/>
      <c r="D143" s="1056"/>
      <c r="E143" s="1056"/>
      <c r="F143" s="1057"/>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5"/>
      <c r="B144" s="1056"/>
      <c r="C144" s="1056"/>
      <c r="D144" s="1056"/>
      <c r="E144" s="1056"/>
      <c r="F144" s="1057"/>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5"/>
      <c r="B145" s="1056"/>
      <c r="C145" s="1056"/>
      <c r="D145" s="1056"/>
      <c r="E145" s="1056"/>
      <c r="F145" s="1057"/>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5"/>
      <c r="B146" s="1056"/>
      <c r="C146" s="1056"/>
      <c r="D146" s="1056"/>
      <c r="E146" s="1056"/>
      <c r="F146" s="1057"/>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5"/>
      <c r="B147" s="1056"/>
      <c r="C147" s="1056"/>
      <c r="D147" s="1056"/>
      <c r="E147" s="1056"/>
      <c r="F147" s="1057"/>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4"/>
    </row>
    <row r="148" spans="1:50" ht="24.75" customHeight="1" x14ac:dyDescent="0.15">
      <c r="A148" s="1055"/>
      <c r="B148" s="1056"/>
      <c r="C148" s="1056"/>
      <c r="D148" s="1056"/>
      <c r="E148" s="1056"/>
      <c r="F148" s="1057"/>
      <c r="G148" s="826" t="s">
        <v>17</v>
      </c>
      <c r="H148" s="674"/>
      <c r="I148" s="674"/>
      <c r="J148" s="674"/>
      <c r="K148" s="674"/>
      <c r="L148" s="673" t="s">
        <v>18</v>
      </c>
      <c r="M148" s="674"/>
      <c r="N148" s="674"/>
      <c r="O148" s="674"/>
      <c r="P148" s="674"/>
      <c r="Q148" s="674"/>
      <c r="R148" s="674"/>
      <c r="S148" s="674"/>
      <c r="T148" s="674"/>
      <c r="U148" s="674"/>
      <c r="V148" s="674"/>
      <c r="W148" s="674"/>
      <c r="X148" s="675"/>
      <c r="Y148" s="660" t="s">
        <v>19</v>
      </c>
      <c r="Z148" s="661"/>
      <c r="AA148" s="661"/>
      <c r="AB148" s="809"/>
      <c r="AC148" s="826" t="s">
        <v>17</v>
      </c>
      <c r="AD148" s="674"/>
      <c r="AE148" s="674"/>
      <c r="AF148" s="674"/>
      <c r="AG148" s="674"/>
      <c r="AH148" s="673" t="s">
        <v>18</v>
      </c>
      <c r="AI148" s="674"/>
      <c r="AJ148" s="674"/>
      <c r="AK148" s="674"/>
      <c r="AL148" s="674"/>
      <c r="AM148" s="674"/>
      <c r="AN148" s="674"/>
      <c r="AO148" s="674"/>
      <c r="AP148" s="674"/>
      <c r="AQ148" s="674"/>
      <c r="AR148" s="674"/>
      <c r="AS148" s="674"/>
      <c r="AT148" s="675"/>
      <c r="AU148" s="660" t="s">
        <v>19</v>
      </c>
      <c r="AV148" s="661"/>
      <c r="AW148" s="661"/>
      <c r="AX148" s="662"/>
    </row>
    <row r="149" spans="1:50" ht="24.75" customHeight="1" x14ac:dyDescent="0.15">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6"/>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5"/>
      <c r="B150" s="1056"/>
      <c r="C150" s="1056"/>
      <c r="D150" s="1056"/>
      <c r="E150" s="1056"/>
      <c r="F150" s="1057"/>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5"/>
      <c r="B151" s="1056"/>
      <c r="C151" s="1056"/>
      <c r="D151" s="1056"/>
      <c r="E151" s="1056"/>
      <c r="F151" s="1057"/>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5"/>
      <c r="B152" s="1056"/>
      <c r="C152" s="1056"/>
      <c r="D152" s="1056"/>
      <c r="E152" s="1056"/>
      <c r="F152" s="1057"/>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5"/>
      <c r="B153" s="1056"/>
      <c r="C153" s="1056"/>
      <c r="D153" s="1056"/>
      <c r="E153" s="1056"/>
      <c r="F153" s="1057"/>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5"/>
      <c r="B154" s="1056"/>
      <c r="C154" s="1056"/>
      <c r="D154" s="1056"/>
      <c r="E154" s="1056"/>
      <c r="F154" s="1057"/>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5"/>
      <c r="B155" s="1056"/>
      <c r="C155" s="1056"/>
      <c r="D155" s="1056"/>
      <c r="E155" s="1056"/>
      <c r="F155" s="1057"/>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5"/>
      <c r="B156" s="1056"/>
      <c r="C156" s="1056"/>
      <c r="D156" s="1056"/>
      <c r="E156" s="1056"/>
      <c r="F156" s="1057"/>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5"/>
      <c r="B157" s="1056"/>
      <c r="C157" s="1056"/>
      <c r="D157" s="1056"/>
      <c r="E157" s="1056"/>
      <c r="F157" s="1057"/>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5"/>
      <c r="B158" s="1056"/>
      <c r="C158" s="1056"/>
      <c r="D158" s="1056"/>
      <c r="E158" s="1056"/>
      <c r="F158" s="1057"/>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4"/>
    </row>
    <row r="162" spans="1:50" ht="24.75" customHeight="1" x14ac:dyDescent="0.15">
      <c r="A162" s="1055"/>
      <c r="B162" s="1056"/>
      <c r="C162" s="1056"/>
      <c r="D162" s="1056"/>
      <c r="E162" s="1056"/>
      <c r="F162" s="1057"/>
      <c r="G162" s="826" t="s">
        <v>17</v>
      </c>
      <c r="H162" s="674"/>
      <c r="I162" s="674"/>
      <c r="J162" s="674"/>
      <c r="K162" s="674"/>
      <c r="L162" s="673" t="s">
        <v>18</v>
      </c>
      <c r="M162" s="674"/>
      <c r="N162" s="674"/>
      <c r="O162" s="674"/>
      <c r="P162" s="674"/>
      <c r="Q162" s="674"/>
      <c r="R162" s="674"/>
      <c r="S162" s="674"/>
      <c r="T162" s="674"/>
      <c r="U162" s="674"/>
      <c r="V162" s="674"/>
      <c r="W162" s="674"/>
      <c r="X162" s="675"/>
      <c r="Y162" s="660" t="s">
        <v>19</v>
      </c>
      <c r="Z162" s="661"/>
      <c r="AA162" s="661"/>
      <c r="AB162" s="809"/>
      <c r="AC162" s="826" t="s">
        <v>17</v>
      </c>
      <c r="AD162" s="674"/>
      <c r="AE162" s="674"/>
      <c r="AF162" s="674"/>
      <c r="AG162" s="674"/>
      <c r="AH162" s="673" t="s">
        <v>18</v>
      </c>
      <c r="AI162" s="674"/>
      <c r="AJ162" s="674"/>
      <c r="AK162" s="674"/>
      <c r="AL162" s="674"/>
      <c r="AM162" s="674"/>
      <c r="AN162" s="674"/>
      <c r="AO162" s="674"/>
      <c r="AP162" s="674"/>
      <c r="AQ162" s="674"/>
      <c r="AR162" s="674"/>
      <c r="AS162" s="674"/>
      <c r="AT162" s="675"/>
      <c r="AU162" s="660" t="s">
        <v>19</v>
      </c>
      <c r="AV162" s="661"/>
      <c r="AW162" s="661"/>
      <c r="AX162" s="662"/>
    </row>
    <row r="163" spans="1:50" ht="24.75" customHeight="1" x14ac:dyDescent="0.15">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6"/>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5"/>
      <c r="B164" s="1056"/>
      <c r="C164" s="1056"/>
      <c r="D164" s="1056"/>
      <c r="E164" s="1056"/>
      <c r="F164" s="1057"/>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5"/>
      <c r="B165" s="1056"/>
      <c r="C165" s="1056"/>
      <c r="D165" s="1056"/>
      <c r="E165" s="1056"/>
      <c r="F165" s="1057"/>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5"/>
      <c r="B166" s="1056"/>
      <c r="C166" s="1056"/>
      <c r="D166" s="1056"/>
      <c r="E166" s="1056"/>
      <c r="F166" s="1057"/>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5"/>
      <c r="B167" s="1056"/>
      <c r="C167" s="1056"/>
      <c r="D167" s="1056"/>
      <c r="E167" s="1056"/>
      <c r="F167" s="1057"/>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5"/>
      <c r="B168" s="1056"/>
      <c r="C168" s="1056"/>
      <c r="D168" s="1056"/>
      <c r="E168" s="1056"/>
      <c r="F168" s="1057"/>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5"/>
      <c r="B169" s="1056"/>
      <c r="C169" s="1056"/>
      <c r="D169" s="1056"/>
      <c r="E169" s="1056"/>
      <c r="F169" s="1057"/>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5"/>
      <c r="B170" s="1056"/>
      <c r="C170" s="1056"/>
      <c r="D170" s="1056"/>
      <c r="E170" s="1056"/>
      <c r="F170" s="1057"/>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5"/>
      <c r="B171" s="1056"/>
      <c r="C171" s="1056"/>
      <c r="D171" s="1056"/>
      <c r="E171" s="1056"/>
      <c r="F171" s="1057"/>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5"/>
      <c r="B172" s="1056"/>
      <c r="C172" s="1056"/>
      <c r="D172" s="1056"/>
      <c r="E172" s="1056"/>
      <c r="F172" s="1057"/>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5"/>
      <c r="B173" s="1056"/>
      <c r="C173" s="1056"/>
      <c r="D173" s="1056"/>
      <c r="E173" s="1056"/>
      <c r="F173" s="1057"/>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5"/>
      <c r="B174" s="1056"/>
      <c r="C174" s="1056"/>
      <c r="D174" s="1056"/>
      <c r="E174" s="1056"/>
      <c r="F174" s="1057"/>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4"/>
    </row>
    <row r="175" spans="1:50" ht="25.5" customHeight="1" x14ac:dyDescent="0.15">
      <c r="A175" s="1055"/>
      <c r="B175" s="1056"/>
      <c r="C175" s="1056"/>
      <c r="D175" s="1056"/>
      <c r="E175" s="1056"/>
      <c r="F175" s="1057"/>
      <c r="G175" s="826" t="s">
        <v>17</v>
      </c>
      <c r="H175" s="674"/>
      <c r="I175" s="674"/>
      <c r="J175" s="674"/>
      <c r="K175" s="674"/>
      <c r="L175" s="673" t="s">
        <v>18</v>
      </c>
      <c r="M175" s="674"/>
      <c r="N175" s="674"/>
      <c r="O175" s="674"/>
      <c r="P175" s="674"/>
      <c r="Q175" s="674"/>
      <c r="R175" s="674"/>
      <c r="S175" s="674"/>
      <c r="T175" s="674"/>
      <c r="U175" s="674"/>
      <c r="V175" s="674"/>
      <c r="W175" s="674"/>
      <c r="X175" s="675"/>
      <c r="Y175" s="660" t="s">
        <v>19</v>
      </c>
      <c r="Z175" s="661"/>
      <c r="AA175" s="661"/>
      <c r="AB175" s="809"/>
      <c r="AC175" s="826" t="s">
        <v>17</v>
      </c>
      <c r="AD175" s="674"/>
      <c r="AE175" s="674"/>
      <c r="AF175" s="674"/>
      <c r="AG175" s="674"/>
      <c r="AH175" s="673" t="s">
        <v>18</v>
      </c>
      <c r="AI175" s="674"/>
      <c r="AJ175" s="674"/>
      <c r="AK175" s="674"/>
      <c r="AL175" s="674"/>
      <c r="AM175" s="674"/>
      <c r="AN175" s="674"/>
      <c r="AO175" s="674"/>
      <c r="AP175" s="674"/>
      <c r="AQ175" s="674"/>
      <c r="AR175" s="674"/>
      <c r="AS175" s="674"/>
      <c r="AT175" s="675"/>
      <c r="AU175" s="660" t="s">
        <v>19</v>
      </c>
      <c r="AV175" s="661"/>
      <c r="AW175" s="661"/>
      <c r="AX175" s="662"/>
    </row>
    <row r="176" spans="1:50" ht="24.75" customHeight="1" x14ac:dyDescent="0.15">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6"/>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5"/>
      <c r="B177" s="1056"/>
      <c r="C177" s="1056"/>
      <c r="D177" s="1056"/>
      <c r="E177" s="1056"/>
      <c r="F177" s="1057"/>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5"/>
      <c r="B178" s="1056"/>
      <c r="C178" s="1056"/>
      <c r="D178" s="1056"/>
      <c r="E178" s="1056"/>
      <c r="F178" s="1057"/>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5"/>
      <c r="B179" s="1056"/>
      <c r="C179" s="1056"/>
      <c r="D179" s="1056"/>
      <c r="E179" s="1056"/>
      <c r="F179" s="1057"/>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5"/>
      <c r="B180" s="1056"/>
      <c r="C180" s="1056"/>
      <c r="D180" s="1056"/>
      <c r="E180" s="1056"/>
      <c r="F180" s="1057"/>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5"/>
      <c r="B181" s="1056"/>
      <c r="C181" s="1056"/>
      <c r="D181" s="1056"/>
      <c r="E181" s="1056"/>
      <c r="F181" s="1057"/>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5"/>
      <c r="B182" s="1056"/>
      <c r="C182" s="1056"/>
      <c r="D182" s="1056"/>
      <c r="E182" s="1056"/>
      <c r="F182" s="1057"/>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5"/>
      <c r="B183" s="1056"/>
      <c r="C183" s="1056"/>
      <c r="D183" s="1056"/>
      <c r="E183" s="1056"/>
      <c r="F183" s="1057"/>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5"/>
      <c r="B184" s="1056"/>
      <c r="C184" s="1056"/>
      <c r="D184" s="1056"/>
      <c r="E184" s="1056"/>
      <c r="F184" s="1057"/>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5"/>
      <c r="B185" s="1056"/>
      <c r="C185" s="1056"/>
      <c r="D185" s="1056"/>
      <c r="E185" s="1056"/>
      <c r="F185" s="1057"/>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5"/>
      <c r="B186" s="1056"/>
      <c r="C186" s="1056"/>
      <c r="D186" s="1056"/>
      <c r="E186" s="1056"/>
      <c r="F186" s="1057"/>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5"/>
      <c r="B187" s="1056"/>
      <c r="C187" s="1056"/>
      <c r="D187" s="1056"/>
      <c r="E187" s="1056"/>
      <c r="F187" s="1057"/>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4"/>
    </row>
    <row r="188" spans="1:50" ht="24.75" customHeight="1" x14ac:dyDescent="0.15">
      <c r="A188" s="1055"/>
      <c r="B188" s="1056"/>
      <c r="C188" s="1056"/>
      <c r="D188" s="1056"/>
      <c r="E188" s="1056"/>
      <c r="F188" s="1057"/>
      <c r="G188" s="826" t="s">
        <v>17</v>
      </c>
      <c r="H188" s="674"/>
      <c r="I188" s="674"/>
      <c r="J188" s="674"/>
      <c r="K188" s="674"/>
      <c r="L188" s="673" t="s">
        <v>18</v>
      </c>
      <c r="M188" s="674"/>
      <c r="N188" s="674"/>
      <c r="O188" s="674"/>
      <c r="P188" s="674"/>
      <c r="Q188" s="674"/>
      <c r="R188" s="674"/>
      <c r="S188" s="674"/>
      <c r="T188" s="674"/>
      <c r="U188" s="674"/>
      <c r="V188" s="674"/>
      <c r="W188" s="674"/>
      <c r="X188" s="675"/>
      <c r="Y188" s="660" t="s">
        <v>19</v>
      </c>
      <c r="Z188" s="661"/>
      <c r="AA188" s="661"/>
      <c r="AB188" s="809"/>
      <c r="AC188" s="826" t="s">
        <v>17</v>
      </c>
      <c r="AD188" s="674"/>
      <c r="AE188" s="674"/>
      <c r="AF188" s="674"/>
      <c r="AG188" s="674"/>
      <c r="AH188" s="673" t="s">
        <v>18</v>
      </c>
      <c r="AI188" s="674"/>
      <c r="AJ188" s="674"/>
      <c r="AK188" s="674"/>
      <c r="AL188" s="674"/>
      <c r="AM188" s="674"/>
      <c r="AN188" s="674"/>
      <c r="AO188" s="674"/>
      <c r="AP188" s="674"/>
      <c r="AQ188" s="674"/>
      <c r="AR188" s="674"/>
      <c r="AS188" s="674"/>
      <c r="AT188" s="675"/>
      <c r="AU188" s="660" t="s">
        <v>19</v>
      </c>
      <c r="AV188" s="661"/>
      <c r="AW188" s="661"/>
      <c r="AX188" s="662"/>
    </row>
    <row r="189" spans="1:50" ht="24.75" customHeight="1" x14ac:dyDescent="0.15">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6"/>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5"/>
      <c r="B190" s="1056"/>
      <c r="C190" s="1056"/>
      <c r="D190" s="1056"/>
      <c r="E190" s="1056"/>
      <c r="F190" s="1057"/>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5"/>
      <c r="B191" s="1056"/>
      <c r="C191" s="1056"/>
      <c r="D191" s="1056"/>
      <c r="E191" s="1056"/>
      <c r="F191" s="1057"/>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5"/>
      <c r="B192" s="1056"/>
      <c r="C192" s="1056"/>
      <c r="D192" s="1056"/>
      <c r="E192" s="1056"/>
      <c r="F192" s="1057"/>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5"/>
      <c r="B193" s="1056"/>
      <c r="C193" s="1056"/>
      <c r="D193" s="1056"/>
      <c r="E193" s="1056"/>
      <c r="F193" s="1057"/>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5"/>
      <c r="B194" s="1056"/>
      <c r="C194" s="1056"/>
      <c r="D194" s="1056"/>
      <c r="E194" s="1056"/>
      <c r="F194" s="1057"/>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5"/>
      <c r="B195" s="1056"/>
      <c r="C195" s="1056"/>
      <c r="D195" s="1056"/>
      <c r="E195" s="1056"/>
      <c r="F195" s="1057"/>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5"/>
      <c r="B196" s="1056"/>
      <c r="C196" s="1056"/>
      <c r="D196" s="1056"/>
      <c r="E196" s="1056"/>
      <c r="F196" s="1057"/>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5"/>
      <c r="B197" s="1056"/>
      <c r="C197" s="1056"/>
      <c r="D197" s="1056"/>
      <c r="E197" s="1056"/>
      <c r="F197" s="1057"/>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5"/>
      <c r="B198" s="1056"/>
      <c r="C198" s="1056"/>
      <c r="D198" s="1056"/>
      <c r="E198" s="1056"/>
      <c r="F198" s="1057"/>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5"/>
      <c r="B199" s="1056"/>
      <c r="C199" s="1056"/>
      <c r="D199" s="1056"/>
      <c r="E199" s="1056"/>
      <c r="F199" s="1057"/>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5"/>
      <c r="B200" s="1056"/>
      <c r="C200" s="1056"/>
      <c r="D200" s="1056"/>
      <c r="E200" s="1056"/>
      <c r="F200" s="1057"/>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4"/>
    </row>
    <row r="201" spans="1:50" ht="24.75" customHeight="1" x14ac:dyDescent="0.15">
      <c r="A201" s="1055"/>
      <c r="B201" s="1056"/>
      <c r="C201" s="1056"/>
      <c r="D201" s="1056"/>
      <c r="E201" s="1056"/>
      <c r="F201" s="1057"/>
      <c r="G201" s="826" t="s">
        <v>17</v>
      </c>
      <c r="H201" s="674"/>
      <c r="I201" s="674"/>
      <c r="J201" s="674"/>
      <c r="K201" s="674"/>
      <c r="L201" s="673" t="s">
        <v>18</v>
      </c>
      <c r="M201" s="674"/>
      <c r="N201" s="674"/>
      <c r="O201" s="674"/>
      <c r="P201" s="674"/>
      <c r="Q201" s="674"/>
      <c r="R201" s="674"/>
      <c r="S201" s="674"/>
      <c r="T201" s="674"/>
      <c r="U201" s="674"/>
      <c r="V201" s="674"/>
      <c r="W201" s="674"/>
      <c r="X201" s="675"/>
      <c r="Y201" s="660" t="s">
        <v>19</v>
      </c>
      <c r="Z201" s="661"/>
      <c r="AA201" s="661"/>
      <c r="AB201" s="809"/>
      <c r="AC201" s="826" t="s">
        <v>17</v>
      </c>
      <c r="AD201" s="674"/>
      <c r="AE201" s="674"/>
      <c r="AF201" s="674"/>
      <c r="AG201" s="674"/>
      <c r="AH201" s="673" t="s">
        <v>18</v>
      </c>
      <c r="AI201" s="674"/>
      <c r="AJ201" s="674"/>
      <c r="AK201" s="674"/>
      <c r="AL201" s="674"/>
      <c r="AM201" s="674"/>
      <c r="AN201" s="674"/>
      <c r="AO201" s="674"/>
      <c r="AP201" s="674"/>
      <c r="AQ201" s="674"/>
      <c r="AR201" s="674"/>
      <c r="AS201" s="674"/>
      <c r="AT201" s="675"/>
      <c r="AU201" s="660" t="s">
        <v>19</v>
      </c>
      <c r="AV201" s="661"/>
      <c r="AW201" s="661"/>
      <c r="AX201" s="662"/>
    </row>
    <row r="202" spans="1:50" ht="24.75" customHeight="1" x14ac:dyDescent="0.15">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6"/>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5"/>
      <c r="B203" s="1056"/>
      <c r="C203" s="1056"/>
      <c r="D203" s="1056"/>
      <c r="E203" s="1056"/>
      <c r="F203" s="1057"/>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5"/>
      <c r="B204" s="1056"/>
      <c r="C204" s="1056"/>
      <c r="D204" s="1056"/>
      <c r="E204" s="1056"/>
      <c r="F204" s="1057"/>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5"/>
      <c r="B205" s="1056"/>
      <c r="C205" s="1056"/>
      <c r="D205" s="1056"/>
      <c r="E205" s="1056"/>
      <c r="F205" s="1057"/>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5"/>
      <c r="B206" s="1056"/>
      <c r="C206" s="1056"/>
      <c r="D206" s="1056"/>
      <c r="E206" s="1056"/>
      <c r="F206" s="1057"/>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5"/>
      <c r="B207" s="1056"/>
      <c r="C207" s="1056"/>
      <c r="D207" s="1056"/>
      <c r="E207" s="1056"/>
      <c r="F207" s="1057"/>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5"/>
      <c r="B208" s="1056"/>
      <c r="C208" s="1056"/>
      <c r="D208" s="1056"/>
      <c r="E208" s="1056"/>
      <c r="F208" s="1057"/>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5"/>
      <c r="B209" s="1056"/>
      <c r="C209" s="1056"/>
      <c r="D209" s="1056"/>
      <c r="E209" s="1056"/>
      <c r="F209" s="1057"/>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5"/>
      <c r="B210" s="1056"/>
      <c r="C210" s="1056"/>
      <c r="D210" s="1056"/>
      <c r="E210" s="1056"/>
      <c r="F210" s="1057"/>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5"/>
      <c r="B211" s="1056"/>
      <c r="C211" s="1056"/>
      <c r="D211" s="1056"/>
      <c r="E211" s="1056"/>
      <c r="F211" s="1057"/>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4"/>
    </row>
    <row r="215" spans="1:50" ht="24.75" customHeight="1" x14ac:dyDescent="0.15">
      <c r="A215" s="1055"/>
      <c r="B215" s="1056"/>
      <c r="C215" s="1056"/>
      <c r="D215" s="1056"/>
      <c r="E215" s="1056"/>
      <c r="F215" s="1057"/>
      <c r="G215" s="826" t="s">
        <v>17</v>
      </c>
      <c r="H215" s="674"/>
      <c r="I215" s="674"/>
      <c r="J215" s="674"/>
      <c r="K215" s="674"/>
      <c r="L215" s="673" t="s">
        <v>18</v>
      </c>
      <c r="M215" s="674"/>
      <c r="N215" s="674"/>
      <c r="O215" s="674"/>
      <c r="P215" s="674"/>
      <c r="Q215" s="674"/>
      <c r="R215" s="674"/>
      <c r="S215" s="674"/>
      <c r="T215" s="674"/>
      <c r="U215" s="674"/>
      <c r="V215" s="674"/>
      <c r="W215" s="674"/>
      <c r="X215" s="675"/>
      <c r="Y215" s="660" t="s">
        <v>19</v>
      </c>
      <c r="Z215" s="661"/>
      <c r="AA215" s="661"/>
      <c r="AB215" s="809"/>
      <c r="AC215" s="826" t="s">
        <v>17</v>
      </c>
      <c r="AD215" s="674"/>
      <c r="AE215" s="674"/>
      <c r="AF215" s="674"/>
      <c r="AG215" s="674"/>
      <c r="AH215" s="673" t="s">
        <v>18</v>
      </c>
      <c r="AI215" s="674"/>
      <c r="AJ215" s="674"/>
      <c r="AK215" s="674"/>
      <c r="AL215" s="674"/>
      <c r="AM215" s="674"/>
      <c r="AN215" s="674"/>
      <c r="AO215" s="674"/>
      <c r="AP215" s="674"/>
      <c r="AQ215" s="674"/>
      <c r="AR215" s="674"/>
      <c r="AS215" s="674"/>
      <c r="AT215" s="675"/>
      <c r="AU215" s="660" t="s">
        <v>19</v>
      </c>
      <c r="AV215" s="661"/>
      <c r="AW215" s="661"/>
      <c r="AX215" s="662"/>
    </row>
    <row r="216" spans="1:50" ht="24.75" customHeight="1" x14ac:dyDescent="0.15">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6"/>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5"/>
      <c r="B217" s="1056"/>
      <c r="C217" s="1056"/>
      <c r="D217" s="1056"/>
      <c r="E217" s="1056"/>
      <c r="F217" s="1057"/>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5"/>
      <c r="B218" s="1056"/>
      <c r="C218" s="1056"/>
      <c r="D218" s="1056"/>
      <c r="E218" s="1056"/>
      <c r="F218" s="1057"/>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5"/>
      <c r="B219" s="1056"/>
      <c r="C219" s="1056"/>
      <c r="D219" s="1056"/>
      <c r="E219" s="1056"/>
      <c r="F219" s="1057"/>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5"/>
      <c r="B220" s="1056"/>
      <c r="C220" s="1056"/>
      <c r="D220" s="1056"/>
      <c r="E220" s="1056"/>
      <c r="F220" s="1057"/>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5"/>
      <c r="B221" s="1056"/>
      <c r="C221" s="1056"/>
      <c r="D221" s="1056"/>
      <c r="E221" s="1056"/>
      <c r="F221" s="1057"/>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5"/>
      <c r="B222" s="1056"/>
      <c r="C222" s="1056"/>
      <c r="D222" s="1056"/>
      <c r="E222" s="1056"/>
      <c r="F222" s="1057"/>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5"/>
      <c r="B223" s="1056"/>
      <c r="C223" s="1056"/>
      <c r="D223" s="1056"/>
      <c r="E223" s="1056"/>
      <c r="F223" s="1057"/>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5"/>
      <c r="B224" s="1056"/>
      <c r="C224" s="1056"/>
      <c r="D224" s="1056"/>
      <c r="E224" s="1056"/>
      <c r="F224" s="1057"/>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5"/>
      <c r="B225" s="1056"/>
      <c r="C225" s="1056"/>
      <c r="D225" s="1056"/>
      <c r="E225" s="1056"/>
      <c r="F225" s="1057"/>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5"/>
      <c r="B226" s="1056"/>
      <c r="C226" s="1056"/>
      <c r="D226" s="1056"/>
      <c r="E226" s="1056"/>
      <c r="F226" s="1057"/>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5"/>
      <c r="B227" s="1056"/>
      <c r="C227" s="1056"/>
      <c r="D227" s="1056"/>
      <c r="E227" s="1056"/>
      <c r="F227" s="1057"/>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4"/>
    </row>
    <row r="228" spans="1:50" ht="25.5" customHeight="1" x14ac:dyDescent="0.15">
      <c r="A228" s="1055"/>
      <c r="B228" s="1056"/>
      <c r="C228" s="1056"/>
      <c r="D228" s="1056"/>
      <c r="E228" s="1056"/>
      <c r="F228" s="1057"/>
      <c r="G228" s="826" t="s">
        <v>17</v>
      </c>
      <c r="H228" s="674"/>
      <c r="I228" s="674"/>
      <c r="J228" s="674"/>
      <c r="K228" s="674"/>
      <c r="L228" s="673" t="s">
        <v>18</v>
      </c>
      <c r="M228" s="674"/>
      <c r="N228" s="674"/>
      <c r="O228" s="674"/>
      <c r="P228" s="674"/>
      <c r="Q228" s="674"/>
      <c r="R228" s="674"/>
      <c r="S228" s="674"/>
      <c r="T228" s="674"/>
      <c r="U228" s="674"/>
      <c r="V228" s="674"/>
      <c r="W228" s="674"/>
      <c r="X228" s="675"/>
      <c r="Y228" s="660" t="s">
        <v>19</v>
      </c>
      <c r="Z228" s="661"/>
      <c r="AA228" s="661"/>
      <c r="AB228" s="809"/>
      <c r="AC228" s="826" t="s">
        <v>17</v>
      </c>
      <c r="AD228" s="674"/>
      <c r="AE228" s="674"/>
      <c r="AF228" s="674"/>
      <c r="AG228" s="674"/>
      <c r="AH228" s="673" t="s">
        <v>18</v>
      </c>
      <c r="AI228" s="674"/>
      <c r="AJ228" s="674"/>
      <c r="AK228" s="674"/>
      <c r="AL228" s="674"/>
      <c r="AM228" s="674"/>
      <c r="AN228" s="674"/>
      <c r="AO228" s="674"/>
      <c r="AP228" s="674"/>
      <c r="AQ228" s="674"/>
      <c r="AR228" s="674"/>
      <c r="AS228" s="674"/>
      <c r="AT228" s="675"/>
      <c r="AU228" s="660" t="s">
        <v>19</v>
      </c>
      <c r="AV228" s="661"/>
      <c r="AW228" s="661"/>
      <c r="AX228" s="662"/>
    </row>
    <row r="229" spans="1:50" ht="24.75" customHeight="1" x14ac:dyDescent="0.15">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6"/>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5"/>
      <c r="B230" s="1056"/>
      <c r="C230" s="1056"/>
      <c r="D230" s="1056"/>
      <c r="E230" s="1056"/>
      <c r="F230" s="1057"/>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5"/>
      <c r="B231" s="1056"/>
      <c r="C231" s="1056"/>
      <c r="D231" s="1056"/>
      <c r="E231" s="1056"/>
      <c r="F231" s="1057"/>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5"/>
      <c r="B232" s="1056"/>
      <c r="C232" s="1056"/>
      <c r="D232" s="1056"/>
      <c r="E232" s="1056"/>
      <c r="F232" s="1057"/>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5"/>
      <c r="B233" s="1056"/>
      <c r="C233" s="1056"/>
      <c r="D233" s="1056"/>
      <c r="E233" s="1056"/>
      <c r="F233" s="1057"/>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5"/>
      <c r="B234" s="1056"/>
      <c r="C234" s="1056"/>
      <c r="D234" s="1056"/>
      <c r="E234" s="1056"/>
      <c r="F234" s="1057"/>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5"/>
      <c r="B235" s="1056"/>
      <c r="C235" s="1056"/>
      <c r="D235" s="1056"/>
      <c r="E235" s="1056"/>
      <c r="F235" s="1057"/>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5"/>
      <c r="B236" s="1056"/>
      <c r="C236" s="1056"/>
      <c r="D236" s="1056"/>
      <c r="E236" s="1056"/>
      <c r="F236" s="1057"/>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5"/>
      <c r="B237" s="1056"/>
      <c r="C237" s="1056"/>
      <c r="D237" s="1056"/>
      <c r="E237" s="1056"/>
      <c r="F237" s="1057"/>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5"/>
      <c r="B238" s="1056"/>
      <c r="C238" s="1056"/>
      <c r="D238" s="1056"/>
      <c r="E238" s="1056"/>
      <c r="F238" s="1057"/>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5"/>
      <c r="B239" s="1056"/>
      <c r="C239" s="1056"/>
      <c r="D239" s="1056"/>
      <c r="E239" s="1056"/>
      <c r="F239" s="1057"/>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5"/>
      <c r="B240" s="1056"/>
      <c r="C240" s="1056"/>
      <c r="D240" s="1056"/>
      <c r="E240" s="1056"/>
      <c r="F240" s="1057"/>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4"/>
    </row>
    <row r="241" spans="1:50" ht="24.75" customHeight="1" x14ac:dyDescent="0.15">
      <c r="A241" s="1055"/>
      <c r="B241" s="1056"/>
      <c r="C241" s="1056"/>
      <c r="D241" s="1056"/>
      <c r="E241" s="1056"/>
      <c r="F241" s="1057"/>
      <c r="G241" s="826" t="s">
        <v>17</v>
      </c>
      <c r="H241" s="674"/>
      <c r="I241" s="674"/>
      <c r="J241" s="674"/>
      <c r="K241" s="674"/>
      <c r="L241" s="673" t="s">
        <v>18</v>
      </c>
      <c r="M241" s="674"/>
      <c r="N241" s="674"/>
      <c r="O241" s="674"/>
      <c r="P241" s="674"/>
      <c r="Q241" s="674"/>
      <c r="R241" s="674"/>
      <c r="S241" s="674"/>
      <c r="T241" s="674"/>
      <c r="U241" s="674"/>
      <c r="V241" s="674"/>
      <c r="W241" s="674"/>
      <c r="X241" s="675"/>
      <c r="Y241" s="660" t="s">
        <v>19</v>
      </c>
      <c r="Z241" s="661"/>
      <c r="AA241" s="661"/>
      <c r="AB241" s="809"/>
      <c r="AC241" s="826" t="s">
        <v>17</v>
      </c>
      <c r="AD241" s="674"/>
      <c r="AE241" s="674"/>
      <c r="AF241" s="674"/>
      <c r="AG241" s="674"/>
      <c r="AH241" s="673" t="s">
        <v>18</v>
      </c>
      <c r="AI241" s="674"/>
      <c r="AJ241" s="674"/>
      <c r="AK241" s="674"/>
      <c r="AL241" s="674"/>
      <c r="AM241" s="674"/>
      <c r="AN241" s="674"/>
      <c r="AO241" s="674"/>
      <c r="AP241" s="674"/>
      <c r="AQ241" s="674"/>
      <c r="AR241" s="674"/>
      <c r="AS241" s="674"/>
      <c r="AT241" s="675"/>
      <c r="AU241" s="660" t="s">
        <v>19</v>
      </c>
      <c r="AV241" s="661"/>
      <c r="AW241" s="661"/>
      <c r="AX241" s="662"/>
    </row>
    <row r="242" spans="1:50" ht="24.75" customHeight="1" x14ac:dyDescent="0.15">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6"/>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5"/>
      <c r="B243" s="1056"/>
      <c r="C243" s="1056"/>
      <c r="D243" s="1056"/>
      <c r="E243" s="1056"/>
      <c r="F243" s="1057"/>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5"/>
      <c r="B244" s="1056"/>
      <c r="C244" s="1056"/>
      <c r="D244" s="1056"/>
      <c r="E244" s="1056"/>
      <c r="F244" s="1057"/>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5"/>
      <c r="B245" s="1056"/>
      <c r="C245" s="1056"/>
      <c r="D245" s="1056"/>
      <c r="E245" s="1056"/>
      <c r="F245" s="1057"/>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5"/>
      <c r="B246" s="1056"/>
      <c r="C246" s="1056"/>
      <c r="D246" s="1056"/>
      <c r="E246" s="1056"/>
      <c r="F246" s="1057"/>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5"/>
      <c r="B247" s="1056"/>
      <c r="C247" s="1056"/>
      <c r="D247" s="1056"/>
      <c r="E247" s="1056"/>
      <c r="F247" s="1057"/>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5"/>
      <c r="B248" s="1056"/>
      <c r="C248" s="1056"/>
      <c r="D248" s="1056"/>
      <c r="E248" s="1056"/>
      <c r="F248" s="1057"/>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5"/>
      <c r="B249" s="1056"/>
      <c r="C249" s="1056"/>
      <c r="D249" s="1056"/>
      <c r="E249" s="1056"/>
      <c r="F249" s="1057"/>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5"/>
      <c r="B250" s="1056"/>
      <c r="C250" s="1056"/>
      <c r="D250" s="1056"/>
      <c r="E250" s="1056"/>
      <c r="F250" s="1057"/>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5"/>
      <c r="B251" s="1056"/>
      <c r="C251" s="1056"/>
      <c r="D251" s="1056"/>
      <c r="E251" s="1056"/>
      <c r="F251" s="1057"/>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5"/>
      <c r="B252" s="1056"/>
      <c r="C252" s="1056"/>
      <c r="D252" s="1056"/>
      <c r="E252" s="1056"/>
      <c r="F252" s="1057"/>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5"/>
      <c r="B253" s="1056"/>
      <c r="C253" s="1056"/>
      <c r="D253" s="1056"/>
      <c r="E253" s="1056"/>
      <c r="F253" s="1057"/>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4"/>
    </row>
    <row r="254" spans="1:50" ht="24.75" customHeight="1" x14ac:dyDescent="0.15">
      <c r="A254" s="1055"/>
      <c r="B254" s="1056"/>
      <c r="C254" s="1056"/>
      <c r="D254" s="1056"/>
      <c r="E254" s="1056"/>
      <c r="F254" s="1057"/>
      <c r="G254" s="826" t="s">
        <v>17</v>
      </c>
      <c r="H254" s="674"/>
      <c r="I254" s="674"/>
      <c r="J254" s="674"/>
      <c r="K254" s="674"/>
      <c r="L254" s="673" t="s">
        <v>18</v>
      </c>
      <c r="M254" s="674"/>
      <c r="N254" s="674"/>
      <c r="O254" s="674"/>
      <c r="P254" s="674"/>
      <c r="Q254" s="674"/>
      <c r="R254" s="674"/>
      <c r="S254" s="674"/>
      <c r="T254" s="674"/>
      <c r="U254" s="674"/>
      <c r="V254" s="674"/>
      <c r="W254" s="674"/>
      <c r="X254" s="675"/>
      <c r="Y254" s="660" t="s">
        <v>19</v>
      </c>
      <c r="Z254" s="661"/>
      <c r="AA254" s="661"/>
      <c r="AB254" s="809"/>
      <c r="AC254" s="826" t="s">
        <v>17</v>
      </c>
      <c r="AD254" s="674"/>
      <c r="AE254" s="674"/>
      <c r="AF254" s="674"/>
      <c r="AG254" s="674"/>
      <c r="AH254" s="673" t="s">
        <v>18</v>
      </c>
      <c r="AI254" s="674"/>
      <c r="AJ254" s="674"/>
      <c r="AK254" s="674"/>
      <c r="AL254" s="674"/>
      <c r="AM254" s="674"/>
      <c r="AN254" s="674"/>
      <c r="AO254" s="674"/>
      <c r="AP254" s="674"/>
      <c r="AQ254" s="674"/>
      <c r="AR254" s="674"/>
      <c r="AS254" s="674"/>
      <c r="AT254" s="675"/>
      <c r="AU254" s="660" t="s">
        <v>19</v>
      </c>
      <c r="AV254" s="661"/>
      <c r="AW254" s="661"/>
      <c r="AX254" s="662"/>
    </row>
    <row r="255" spans="1:50" ht="24.75" customHeight="1" x14ac:dyDescent="0.15">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6"/>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5"/>
      <c r="B256" s="1056"/>
      <c r="C256" s="1056"/>
      <c r="D256" s="1056"/>
      <c r="E256" s="1056"/>
      <c r="F256" s="1057"/>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5"/>
      <c r="B257" s="1056"/>
      <c r="C257" s="1056"/>
      <c r="D257" s="1056"/>
      <c r="E257" s="1056"/>
      <c r="F257" s="1057"/>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5"/>
      <c r="B258" s="1056"/>
      <c r="C258" s="1056"/>
      <c r="D258" s="1056"/>
      <c r="E258" s="1056"/>
      <c r="F258" s="1057"/>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5"/>
      <c r="B259" s="1056"/>
      <c r="C259" s="1056"/>
      <c r="D259" s="1056"/>
      <c r="E259" s="1056"/>
      <c r="F259" s="1057"/>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5"/>
      <c r="B260" s="1056"/>
      <c r="C260" s="1056"/>
      <c r="D260" s="1056"/>
      <c r="E260" s="1056"/>
      <c r="F260" s="1057"/>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5"/>
      <c r="B261" s="1056"/>
      <c r="C261" s="1056"/>
      <c r="D261" s="1056"/>
      <c r="E261" s="1056"/>
      <c r="F261" s="1057"/>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5"/>
      <c r="B262" s="1056"/>
      <c r="C262" s="1056"/>
      <c r="D262" s="1056"/>
      <c r="E262" s="1056"/>
      <c r="F262" s="1057"/>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5"/>
      <c r="B263" s="1056"/>
      <c r="C263" s="1056"/>
      <c r="D263" s="1056"/>
      <c r="E263" s="1056"/>
      <c r="F263" s="1057"/>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5"/>
      <c r="B264" s="1056"/>
      <c r="C264" s="1056"/>
      <c r="D264" s="1056"/>
      <c r="E264" s="1056"/>
      <c r="F264" s="1057"/>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6">
        <v>1</v>
      </c>
      <c r="B4" s="1066">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6">
        <v>2</v>
      </c>
      <c r="B5" s="1066">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6">
        <v>3</v>
      </c>
      <c r="B6" s="1066">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6">
        <v>4</v>
      </c>
      <c r="B7" s="1066">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6">
        <v>5</v>
      </c>
      <c r="B8" s="1066">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6">
        <v>6</v>
      </c>
      <c r="B9" s="1066">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6">
        <v>7</v>
      </c>
      <c r="B10" s="1066">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6">
        <v>8</v>
      </c>
      <c r="B11" s="1066">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6">
        <v>9</v>
      </c>
      <c r="B12" s="1066">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6">
        <v>10</v>
      </c>
      <c r="B13" s="1066">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6">
        <v>11</v>
      </c>
      <c r="B14" s="1066">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6">
        <v>12</v>
      </c>
      <c r="B15" s="1066">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6">
        <v>13</v>
      </c>
      <c r="B16" s="1066">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6">
        <v>14</v>
      </c>
      <c r="B17" s="1066">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6">
        <v>15</v>
      </c>
      <c r="B18" s="1066">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6">
        <v>16</v>
      </c>
      <c r="B19" s="1066">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6">
        <v>17</v>
      </c>
      <c r="B20" s="1066">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6">
        <v>18</v>
      </c>
      <c r="B21" s="1066">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6">
        <v>19</v>
      </c>
      <c r="B22" s="1066">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6">
        <v>20</v>
      </c>
      <c r="B23" s="1066">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6">
        <v>21</v>
      </c>
      <c r="B24" s="1066">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6">
        <v>22</v>
      </c>
      <c r="B25" s="1066">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6">
        <v>23</v>
      </c>
      <c r="B26" s="1066">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6">
        <v>24</v>
      </c>
      <c r="B27" s="1066">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6">
        <v>25</v>
      </c>
      <c r="B28" s="1066">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6">
        <v>26</v>
      </c>
      <c r="B29" s="1066">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6">
        <v>27</v>
      </c>
      <c r="B30" s="1066">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6">
        <v>28</v>
      </c>
      <c r="B31" s="1066">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6">
        <v>29</v>
      </c>
      <c r="B32" s="1066">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6">
        <v>30</v>
      </c>
      <c r="B33" s="1066">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6">
        <v>1</v>
      </c>
      <c r="B37" s="1066">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6">
        <v>2</v>
      </c>
      <c r="B38" s="1066">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6">
        <v>3</v>
      </c>
      <c r="B39" s="1066">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6">
        <v>4</v>
      </c>
      <c r="B40" s="1066">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6">
        <v>5</v>
      </c>
      <c r="B41" s="1066">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6">
        <v>6</v>
      </c>
      <c r="B42" s="1066">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6">
        <v>7</v>
      </c>
      <c r="B43" s="1066">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6">
        <v>8</v>
      </c>
      <c r="B44" s="1066">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6">
        <v>9</v>
      </c>
      <c r="B45" s="1066">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6">
        <v>10</v>
      </c>
      <c r="B46" s="1066">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6">
        <v>11</v>
      </c>
      <c r="B47" s="1066">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6">
        <v>12</v>
      </c>
      <c r="B48" s="1066">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6">
        <v>13</v>
      </c>
      <c r="B49" s="1066">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6">
        <v>14</v>
      </c>
      <c r="B50" s="1066">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6">
        <v>15</v>
      </c>
      <c r="B51" s="1066">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6">
        <v>16</v>
      </c>
      <c r="B52" s="1066">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6">
        <v>17</v>
      </c>
      <c r="B53" s="1066">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6">
        <v>18</v>
      </c>
      <c r="B54" s="1066">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6">
        <v>19</v>
      </c>
      <c r="B55" s="1066">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6">
        <v>20</v>
      </c>
      <c r="B56" s="1066">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6">
        <v>21</v>
      </c>
      <c r="B57" s="1066">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6">
        <v>22</v>
      </c>
      <c r="B58" s="1066">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6">
        <v>23</v>
      </c>
      <c r="B59" s="1066">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6">
        <v>24</v>
      </c>
      <c r="B60" s="1066">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6">
        <v>25</v>
      </c>
      <c r="B61" s="1066">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6">
        <v>26</v>
      </c>
      <c r="B62" s="1066">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6">
        <v>27</v>
      </c>
      <c r="B63" s="1066">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6">
        <v>28</v>
      </c>
      <c r="B64" s="1066">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6">
        <v>29</v>
      </c>
      <c r="B65" s="1066">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6">
        <v>30</v>
      </c>
      <c r="B66" s="1066">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6">
        <v>1</v>
      </c>
      <c r="B70" s="1066">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6">
        <v>2</v>
      </c>
      <c r="B71" s="1066">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6">
        <v>3</v>
      </c>
      <c r="B72" s="1066">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6">
        <v>4</v>
      </c>
      <c r="B73" s="1066">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6">
        <v>5</v>
      </c>
      <c r="B74" s="1066">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6">
        <v>6</v>
      </c>
      <c r="B75" s="1066">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6">
        <v>7</v>
      </c>
      <c r="B76" s="1066">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6">
        <v>8</v>
      </c>
      <c r="B77" s="1066">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6">
        <v>9</v>
      </c>
      <c r="B78" s="1066">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6">
        <v>10</v>
      </c>
      <c r="B79" s="1066">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6">
        <v>11</v>
      </c>
      <c r="B80" s="1066">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6">
        <v>12</v>
      </c>
      <c r="B81" s="1066">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6">
        <v>13</v>
      </c>
      <c r="B82" s="1066">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6">
        <v>14</v>
      </c>
      <c r="B83" s="1066">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6">
        <v>15</v>
      </c>
      <c r="B84" s="1066">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6">
        <v>16</v>
      </c>
      <c r="B85" s="1066">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6">
        <v>17</v>
      </c>
      <c r="B86" s="1066">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6">
        <v>18</v>
      </c>
      <c r="B87" s="1066">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6">
        <v>19</v>
      </c>
      <c r="B88" s="1066">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6">
        <v>20</v>
      </c>
      <c r="B89" s="1066">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6">
        <v>21</v>
      </c>
      <c r="B90" s="1066">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6">
        <v>22</v>
      </c>
      <c r="B91" s="1066">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6">
        <v>23</v>
      </c>
      <c r="B92" s="1066">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6">
        <v>24</v>
      </c>
      <c r="B93" s="1066">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6">
        <v>25</v>
      </c>
      <c r="B94" s="1066">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6">
        <v>26</v>
      </c>
      <c r="B95" s="1066">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6">
        <v>27</v>
      </c>
      <c r="B96" s="1066">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6">
        <v>28</v>
      </c>
      <c r="B97" s="1066">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6">
        <v>29</v>
      </c>
      <c r="B98" s="1066">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6">
        <v>30</v>
      </c>
      <c r="B99" s="1066">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6">
        <v>1</v>
      </c>
      <c r="B103" s="1066">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6">
        <v>2</v>
      </c>
      <c r="B104" s="1066">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6">
        <v>3</v>
      </c>
      <c r="B105" s="1066">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6">
        <v>4</v>
      </c>
      <c r="B106" s="1066">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6">
        <v>5</v>
      </c>
      <c r="B107" s="1066">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6">
        <v>6</v>
      </c>
      <c r="B108" s="1066">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6">
        <v>7</v>
      </c>
      <c r="B109" s="1066">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6">
        <v>8</v>
      </c>
      <c r="B110" s="1066">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6">
        <v>9</v>
      </c>
      <c r="B111" s="1066">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6">
        <v>10</v>
      </c>
      <c r="B112" s="1066">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6">
        <v>11</v>
      </c>
      <c r="B113" s="1066">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6">
        <v>12</v>
      </c>
      <c r="B114" s="1066">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6">
        <v>13</v>
      </c>
      <c r="B115" s="1066">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6">
        <v>14</v>
      </c>
      <c r="B116" s="1066">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6">
        <v>15</v>
      </c>
      <c r="B117" s="1066">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6">
        <v>16</v>
      </c>
      <c r="B118" s="1066">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6">
        <v>17</v>
      </c>
      <c r="B119" s="1066">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6">
        <v>18</v>
      </c>
      <c r="B120" s="1066">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6">
        <v>19</v>
      </c>
      <c r="B121" s="1066">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6">
        <v>20</v>
      </c>
      <c r="B122" s="1066">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6">
        <v>21</v>
      </c>
      <c r="B123" s="1066">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6">
        <v>22</v>
      </c>
      <c r="B124" s="1066">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6">
        <v>23</v>
      </c>
      <c r="B125" s="1066">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6">
        <v>24</v>
      </c>
      <c r="B126" s="1066">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6">
        <v>25</v>
      </c>
      <c r="B127" s="1066">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6">
        <v>26</v>
      </c>
      <c r="B128" s="1066">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6">
        <v>27</v>
      </c>
      <c r="B129" s="1066">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6">
        <v>28</v>
      </c>
      <c r="B130" s="1066">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6">
        <v>29</v>
      </c>
      <c r="B131" s="1066">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6">
        <v>30</v>
      </c>
      <c r="B132" s="1066">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6">
        <v>1</v>
      </c>
      <c r="B136" s="1066">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6">
        <v>2</v>
      </c>
      <c r="B137" s="1066">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6">
        <v>3</v>
      </c>
      <c r="B138" s="1066">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6">
        <v>4</v>
      </c>
      <c r="B139" s="1066">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6">
        <v>5</v>
      </c>
      <c r="B140" s="1066">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6">
        <v>6</v>
      </c>
      <c r="B141" s="1066">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6">
        <v>7</v>
      </c>
      <c r="B142" s="1066">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6">
        <v>8</v>
      </c>
      <c r="B143" s="1066">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6">
        <v>9</v>
      </c>
      <c r="B144" s="1066">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6">
        <v>10</v>
      </c>
      <c r="B145" s="1066">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6">
        <v>11</v>
      </c>
      <c r="B146" s="1066">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6">
        <v>12</v>
      </c>
      <c r="B147" s="1066">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6">
        <v>13</v>
      </c>
      <c r="B148" s="1066">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6">
        <v>14</v>
      </c>
      <c r="B149" s="1066">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6">
        <v>15</v>
      </c>
      <c r="B150" s="1066">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6">
        <v>16</v>
      </c>
      <c r="B151" s="1066">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6">
        <v>17</v>
      </c>
      <c r="B152" s="1066">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6">
        <v>18</v>
      </c>
      <c r="B153" s="1066">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6">
        <v>19</v>
      </c>
      <c r="B154" s="1066">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6">
        <v>20</v>
      </c>
      <c r="B155" s="1066">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6">
        <v>21</v>
      </c>
      <c r="B156" s="1066">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6">
        <v>22</v>
      </c>
      <c r="B157" s="1066">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6">
        <v>23</v>
      </c>
      <c r="B158" s="1066">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6">
        <v>24</v>
      </c>
      <c r="B159" s="1066">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6">
        <v>25</v>
      </c>
      <c r="B160" s="1066">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6">
        <v>26</v>
      </c>
      <c r="B161" s="1066">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6">
        <v>27</v>
      </c>
      <c r="B162" s="1066">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6">
        <v>28</v>
      </c>
      <c r="B163" s="1066">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6">
        <v>29</v>
      </c>
      <c r="B164" s="1066">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6">
        <v>30</v>
      </c>
      <c r="B165" s="1066">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6">
        <v>1</v>
      </c>
      <c r="B169" s="1066">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6">
        <v>2</v>
      </c>
      <c r="B170" s="1066">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6">
        <v>3</v>
      </c>
      <c r="B171" s="1066">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6">
        <v>4</v>
      </c>
      <c r="B172" s="1066">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6">
        <v>5</v>
      </c>
      <c r="B173" s="1066">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6">
        <v>6</v>
      </c>
      <c r="B174" s="1066">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6">
        <v>7</v>
      </c>
      <c r="B175" s="1066">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6">
        <v>8</v>
      </c>
      <c r="B176" s="1066">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6">
        <v>9</v>
      </c>
      <c r="B177" s="1066">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6">
        <v>10</v>
      </c>
      <c r="B178" s="1066">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6">
        <v>11</v>
      </c>
      <c r="B179" s="1066">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6">
        <v>12</v>
      </c>
      <c r="B180" s="1066">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6">
        <v>13</v>
      </c>
      <c r="B181" s="1066">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6">
        <v>14</v>
      </c>
      <c r="B182" s="1066">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6">
        <v>15</v>
      </c>
      <c r="B183" s="1066">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6">
        <v>16</v>
      </c>
      <c r="B184" s="1066">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6">
        <v>17</v>
      </c>
      <c r="B185" s="1066">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6">
        <v>18</v>
      </c>
      <c r="B186" s="1066">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6">
        <v>19</v>
      </c>
      <c r="B187" s="1066">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6">
        <v>20</v>
      </c>
      <c r="B188" s="1066">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6">
        <v>21</v>
      </c>
      <c r="B189" s="1066">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6">
        <v>22</v>
      </c>
      <c r="B190" s="1066">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6">
        <v>23</v>
      </c>
      <c r="B191" s="1066">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6">
        <v>24</v>
      </c>
      <c r="B192" s="1066">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6">
        <v>25</v>
      </c>
      <c r="B193" s="1066">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6">
        <v>26</v>
      </c>
      <c r="B194" s="1066">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6">
        <v>27</v>
      </c>
      <c r="B195" s="1066">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6">
        <v>28</v>
      </c>
      <c r="B196" s="1066">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6">
        <v>29</v>
      </c>
      <c r="B197" s="1066">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6">
        <v>30</v>
      </c>
      <c r="B198" s="1066">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6">
        <v>1</v>
      </c>
      <c r="B202" s="1066">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6">
        <v>2</v>
      </c>
      <c r="B203" s="1066">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6">
        <v>3</v>
      </c>
      <c r="B204" s="1066">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6">
        <v>4</v>
      </c>
      <c r="B205" s="1066">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6">
        <v>5</v>
      </c>
      <c r="B206" s="1066">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6">
        <v>6</v>
      </c>
      <c r="B207" s="1066">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6">
        <v>7</v>
      </c>
      <c r="B208" s="1066">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6">
        <v>8</v>
      </c>
      <c r="B209" s="1066">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6">
        <v>9</v>
      </c>
      <c r="B210" s="1066">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6">
        <v>10</v>
      </c>
      <c r="B211" s="1066">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6">
        <v>11</v>
      </c>
      <c r="B212" s="1066">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6">
        <v>12</v>
      </c>
      <c r="B213" s="1066">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6">
        <v>13</v>
      </c>
      <c r="B214" s="1066">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6">
        <v>14</v>
      </c>
      <c r="B215" s="1066">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6">
        <v>15</v>
      </c>
      <c r="B216" s="1066">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6">
        <v>16</v>
      </c>
      <c r="B217" s="1066">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6">
        <v>17</v>
      </c>
      <c r="B218" s="1066">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6">
        <v>18</v>
      </c>
      <c r="B219" s="1066">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6">
        <v>19</v>
      </c>
      <c r="B220" s="1066">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6">
        <v>20</v>
      </c>
      <c r="B221" s="1066">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6">
        <v>21</v>
      </c>
      <c r="B222" s="1066">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6">
        <v>22</v>
      </c>
      <c r="B223" s="1066">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6">
        <v>23</v>
      </c>
      <c r="B224" s="1066">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6">
        <v>24</v>
      </c>
      <c r="B225" s="1066">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6">
        <v>25</v>
      </c>
      <c r="B226" s="1066">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6">
        <v>26</v>
      </c>
      <c r="B227" s="1066">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6">
        <v>27</v>
      </c>
      <c r="B228" s="1066">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6">
        <v>28</v>
      </c>
      <c r="B229" s="1066">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6">
        <v>29</v>
      </c>
      <c r="B230" s="1066">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6">
        <v>30</v>
      </c>
      <c r="B231" s="1066">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6">
        <v>1</v>
      </c>
      <c r="B235" s="1066">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6">
        <v>2</v>
      </c>
      <c r="B236" s="1066">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6">
        <v>3</v>
      </c>
      <c r="B237" s="1066">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6">
        <v>4</v>
      </c>
      <c r="B238" s="1066">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6">
        <v>5</v>
      </c>
      <c r="B239" s="1066">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6">
        <v>6</v>
      </c>
      <c r="B240" s="1066">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6">
        <v>7</v>
      </c>
      <c r="B241" s="1066">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6">
        <v>8</v>
      </c>
      <c r="B242" s="1066">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6">
        <v>9</v>
      </c>
      <c r="B243" s="1066">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6">
        <v>10</v>
      </c>
      <c r="B244" s="1066">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6">
        <v>11</v>
      </c>
      <c r="B245" s="1066">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6">
        <v>12</v>
      </c>
      <c r="B246" s="1066">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6">
        <v>13</v>
      </c>
      <c r="B247" s="1066">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6">
        <v>14</v>
      </c>
      <c r="B248" s="1066">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6">
        <v>15</v>
      </c>
      <c r="B249" s="1066">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6">
        <v>16</v>
      </c>
      <c r="B250" s="1066">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6">
        <v>17</v>
      </c>
      <c r="B251" s="1066">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6">
        <v>18</v>
      </c>
      <c r="B252" s="1066">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6">
        <v>19</v>
      </c>
      <c r="B253" s="1066">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6">
        <v>20</v>
      </c>
      <c r="B254" s="1066">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6">
        <v>21</v>
      </c>
      <c r="B255" s="1066">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6">
        <v>22</v>
      </c>
      <c r="B256" s="1066">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6">
        <v>23</v>
      </c>
      <c r="B257" s="1066">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6">
        <v>24</v>
      </c>
      <c r="B258" s="1066">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6">
        <v>25</v>
      </c>
      <c r="B259" s="1066">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6">
        <v>26</v>
      </c>
      <c r="B260" s="1066">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6">
        <v>27</v>
      </c>
      <c r="B261" s="1066">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6">
        <v>28</v>
      </c>
      <c r="B262" s="1066">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6">
        <v>29</v>
      </c>
      <c r="B263" s="1066">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6">
        <v>30</v>
      </c>
      <c r="B264" s="1066">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6">
        <v>1</v>
      </c>
      <c r="B268" s="1066">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6">
        <v>2</v>
      </c>
      <c r="B269" s="1066">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6">
        <v>3</v>
      </c>
      <c r="B270" s="1066">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6">
        <v>4</v>
      </c>
      <c r="B271" s="1066">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6">
        <v>5</v>
      </c>
      <c r="B272" s="1066">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6">
        <v>6</v>
      </c>
      <c r="B273" s="1066">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6">
        <v>7</v>
      </c>
      <c r="B274" s="1066">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6">
        <v>8</v>
      </c>
      <c r="B275" s="1066">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6">
        <v>9</v>
      </c>
      <c r="B276" s="1066">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6">
        <v>10</v>
      </c>
      <c r="B277" s="1066">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6">
        <v>11</v>
      </c>
      <c r="B278" s="1066">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6">
        <v>12</v>
      </c>
      <c r="B279" s="1066">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6">
        <v>13</v>
      </c>
      <c r="B280" s="1066">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6">
        <v>14</v>
      </c>
      <c r="B281" s="1066">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6">
        <v>15</v>
      </c>
      <c r="B282" s="1066">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6">
        <v>16</v>
      </c>
      <c r="B283" s="1066">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6">
        <v>17</v>
      </c>
      <c r="B284" s="1066">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6">
        <v>18</v>
      </c>
      <c r="B285" s="1066">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6">
        <v>19</v>
      </c>
      <c r="B286" s="1066">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6">
        <v>20</v>
      </c>
      <c r="B287" s="1066">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6">
        <v>21</v>
      </c>
      <c r="B288" s="1066">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6">
        <v>22</v>
      </c>
      <c r="B289" s="1066">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6">
        <v>23</v>
      </c>
      <c r="B290" s="1066">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6">
        <v>24</v>
      </c>
      <c r="B291" s="1066">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6">
        <v>25</v>
      </c>
      <c r="B292" s="1066">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6">
        <v>26</v>
      </c>
      <c r="B293" s="1066">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6">
        <v>27</v>
      </c>
      <c r="B294" s="1066">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6">
        <v>28</v>
      </c>
      <c r="B295" s="1066">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6">
        <v>29</v>
      </c>
      <c r="B296" s="1066">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6">
        <v>30</v>
      </c>
      <c r="B297" s="1066">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6">
        <v>1</v>
      </c>
      <c r="B301" s="1066">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6">
        <v>2</v>
      </c>
      <c r="B302" s="1066">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6">
        <v>3</v>
      </c>
      <c r="B303" s="1066">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6">
        <v>4</v>
      </c>
      <c r="B304" s="1066">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6">
        <v>5</v>
      </c>
      <c r="B305" s="1066">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6">
        <v>6</v>
      </c>
      <c r="B306" s="1066">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6">
        <v>7</v>
      </c>
      <c r="B307" s="1066">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6">
        <v>8</v>
      </c>
      <c r="B308" s="1066">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6">
        <v>9</v>
      </c>
      <c r="B309" s="1066">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6">
        <v>10</v>
      </c>
      <c r="B310" s="1066">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6">
        <v>11</v>
      </c>
      <c r="B311" s="1066">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6">
        <v>12</v>
      </c>
      <c r="B312" s="1066">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6">
        <v>13</v>
      </c>
      <c r="B313" s="1066">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6">
        <v>14</v>
      </c>
      <c r="B314" s="1066">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6">
        <v>15</v>
      </c>
      <c r="B315" s="1066">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6">
        <v>16</v>
      </c>
      <c r="B316" s="1066">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6">
        <v>17</v>
      </c>
      <c r="B317" s="1066">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6">
        <v>18</v>
      </c>
      <c r="B318" s="1066">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6">
        <v>19</v>
      </c>
      <c r="B319" s="1066">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6">
        <v>20</v>
      </c>
      <c r="B320" s="1066">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6">
        <v>21</v>
      </c>
      <c r="B321" s="1066">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6">
        <v>22</v>
      </c>
      <c r="B322" s="1066">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6">
        <v>23</v>
      </c>
      <c r="B323" s="1066">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6">
        <v>24</v>
      </c>
      <c r="B324" s="1066">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6">
        <v>25</v>
      </c>
      <c r="B325" s="1066">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6">
        <v>26</v>
      </c>
      <c r="B326" s="1066">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6">
        <v>27</v>
      </c>
      <c r="B327" s="1066">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6">
        <v>28</v>
      </c>
      <c r="B328" s="1066">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6">
        <v>29</v>
      </c>
      <c r="B329" s="1066">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6">
        <v>30</v>
      </c>
      <c r="B330" s="1066">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6">
        <v>1</v>
      </c>
      <c r="B334" s="1066">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6">
        <v>2</v>
      </c>
      <c r="B335" s="1066">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6">
        <v>3</v>
      </c>
      <c r="B336" s="1066">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6">
        <v>4</v>
      </c>
      <c r="B337" s="1066">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6">
        <v>5</v>
      </c>
      <c r="B338" s="1066">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6">
        <v>6</v>
      </c>
      <c r="B339" s="1066">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6">
        <v>7</v>
      </c>
      <c r="B340" s="1066">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6">
        <v>8</v>
      </c>
      <c r="B341" s="1066">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6">
        <v>9</v>
      </c>
      <c r="B342" s="1066">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6">
        <v>10</v>
      </c>
      <c r="B343" s="1066">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6">
        <v>11</v>
      </c>
      <c r="B344" s="1066">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6">
        <v>12</v>
      </c>
      <c r="B345" s="1066">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6">
        <v>13</v>
      </c>
      <c r="B346" s="1066">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6">
        <v>14</v>
      </c>
      <c r="B347" s="1066">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6">
        <v>15</v>
      </c>
      <c r="B348" s="1066">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6">
        <v>16</v>
      </c>
      <c r="B349" s="1066">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6">
        <v>17</v>
      </c>
      <c r="B350" s="1066">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6">
        <v>18</v>
      </c>
      <c r="B351" s="1066">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6">
        <v>19</v>
      </c>
      <c r="B352" s="1066">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6">
        <v>20</v>
      </c>
      <c r="B353" s="1066">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6">
        <v>21</v>
      </c>
      <c r="B354" s="1066">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6">
        <v>22</v>
      </c>
      <c r="B355" s="1066">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6">
        <v>23</v>
      </c>
      <c r="B356" s="1066">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6">
        <v>24</v>
      </c>
      <c r="B357" s="1066">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6">
        <v>25</v>
      </c>
      <c r="B358" s="1066">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6">
        <v>26</v>
      </c>
      <c r="B359" s="1066">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6">
        <v>27</v>
      </c>
      <c r="B360" s="1066">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6">
        <v>28</v>
      </c>
      <c r="B361" s="1066">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6">
        <v>29</v>
      </c>
      <c r="B362" s="1066">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6">
        <v>30</v>
      </c>
      <c r="B363" s="1066">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6">
        <v>1</v>
      </c>
      <c r="B367" s="1066">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6">
        <v>2</v>
      </c>
      <c r="B368" s="1066">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6">
        <v>3</v>
      </c>
      <c r="B369" s="1066">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6">
        <v>4</v>
      </c>
      <c r="B370" s="1066">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6">
        <v>5</v>
      </c>
      <c r="B371" s="1066">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6">
        <v>6</v>
      </c>
      <c r="B372" s="1066">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6">
        <v>7</v>
      </c>
      <c r="B373" s="1066">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6">
        <v>8</v>
      </c>
      <c r="B374" s="1066">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6">
        <v>9</v>
      </c>
      <c r="B375" s="1066">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6">
        <v>10</v>
      </c>
      <c r="B376" s="1066">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6">
        <v>11</v>
      </c>
      <c r="B377" s="1066">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6">
        <v>12</v>
      </c>
      <c r="B378" s="1066">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6">
        <v>13</v>
      </c>
      <c r="B379" s="1066">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6">
        <v>14</v>
      </c>
      <c r="B380" s="1066">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6">
        <v>15</v>
      </c>
      <c r="B381" s="1066">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6">
        <v>16</v>
      </c>
      <c r="B382" s="1066">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6">
        <v>17</v>
      </c>
      <c r="B383" s="1066">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6">
        <v>18</v>
      </c>
      <c r="B384" s="1066">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6">
        <v>19</v>
      </c>
      <c r="B385" s="1066">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6">
        <v>20</v>
      </c>
      <c r="B386" s="1066">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6">
        <v>21</v>
      </c>
      <c r="B387" s="1066">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6">
        <v>22</v>
      </c>
      <c r="B388" s="1066">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6">
        <v>23</v>
      </c>
      <c r="B389" s="1066">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6">
        <v>24</v>
      </c>
      <c r="B390" s="1066">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6">
        <v>25</v>
      </c>
      <c r="B391" s="1066">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6">
        <v>26</v>
      </c>
      <c r="B392" s="1066">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6">
        <v>27</v>
      </c>
      <c r="B393" s="1066">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6">
        <v>28</v>
      </c>
      <c r="B394" s="1066">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6">
        <v>29</v>
      </c>
      <c r="B395" s="1066">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6">
        <v>30</v>
      </c>
      <c r="B396" s="1066">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6">
        <v>1</v>
      </c>
      <c r="B400" s="1066">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6">
        <v>2</v>
      </c>
      <c r="B401" s="1066">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6">
        <v>3</v>
      </c>
      <c r="B402" s="1066">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6">
        <v>4</v>
      </c>
      <c r="B403" s="1066">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6">
        <v>5</v>
      </c>
      <c r="B404" s="1066">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6">
        <v>6</v>
      </c>
      <c r="B405" s="1066">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6">
        <v>7</v>
      </c>
      <c r="B406" s="1066">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6">
        <v>8</v>
      </c>
      <c r="B407" s="1066">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6">
        <v>9</v>
      </c>
      <c r="B408" s="1066">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6">
        <v>10</v>
      </c>
      <c r="B409" s="1066">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6">
        <v>11</v>
      </c>
      <c r="B410" s="1066">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6">
        <v>12</v>
      </c>
      <c r="B411" s="1066">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6">
        <v>13</v>
      </c>
      <c r="B412" s="1066">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6">
        <v>14</v>
      </c>
      <c r="B413" s="1066">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6">
        <v>15</v>
      </c>
      <c r="B414" s="1066">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6">
        <v>16</v>
      </c>
      <c r="B415" s="1066">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6">
        <v>17</v>
      </c>
      <c r="B416" s="1066">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6">
        <v>18</v>
      </c>
      <c r="B417" s="1066">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6">
        <v>19</v>
      </c>
      <c r="B418" s="1066">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6">
        <v>20</v>
      </c>
      <c r="B419" s="1066">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6">
        <v>21</v>
      </c>
      <c r="B420" s="1066">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6">
        <v>22</v>
      </c>
      <c r="B421" s="1066">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6">
        <v>23</v>
      </c>
      <c r="B422" s="1066">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6">
        <v>24</v>
      </c>
      <c r="B423" s="1066">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6">
        <v>25</v>
      </c>
      <c r="B424" s="1066">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6">
        <v>26</v>
      </c>
      <c r="B425" s="1066">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6">
        <v>27</v>
      </c>
      <c r="B426" s="1066">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6">
        <v>28</v>
      </c>
      <c r="B427" s="1066">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6">
        <v>29</v>
      </c>
      <c r="B428" s="1066">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6">
        <v>30</v>
      </c>
      <c r="B429" s="1066">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6">
        <v>1</v>
      </c>
      <c r="B433" s="1066">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6">
        <v>2</v>
      </c>
      <c r="B434" s="1066">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6">
        <v>3</v>
      </c>
      <c r="B435" s="1066">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6">
        <v>4</v>
      </c>
      <c r="B436" s="1066">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6">
        <v>5</v>
      </c>
      <c r="B437" s="1066">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6">
        <v>6</v>
      </c>
      <c r="B438" s="1066">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6">
        <v>7</v>
      </c>
      <c r="B439" s="1066">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6">
        <v>8</v>
      </c>
      <c r="B440" s="1066">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6">
        <v>9</v>
      </c>
      <c r="B441" s="1066">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6">
        <v>10</v>
      </c>
      <c r="B442" s="1066">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6">
        <v>11</v>
      </c>
      <c r="B443" s="1066">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6">
        <v>12</v>
      </c>
      <c r="B444" s="1066">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6">
        <v>13</v>
      </c>
      <c r="B445" s="1066">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6">
        <v>14</v>
      </c>
      <c r="B446" s="1066">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6">
        <v>15</v>
      </c>
      <c r="B447" s="1066">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6">
        <v>16</v>
      </c>
      <c r="B448" s="1066">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6">
        <v>17</v>
      </c>
      <c r="B449" s="1066">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6">
        <v>18</v>
      </c>
      <c r="B450" s="1066">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6">
        <v>19</v>
      </c>
      <c r="B451" s="1066">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6">
        <v>20</v>
      </c>
      <c r="B452" s="1066">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6">
        <v>21</v>
      </c>
      <c r="B453" s="1066">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6">
        <v>22</v>
      </c>
      <c r="B454" s="1066">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6">
        <v>23</v>
      </c>
      <c r="B455" s="1066">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6">
        <v>24</v>
      </c>
      <c r="B456" s="1066">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6">
        <v>25</v>
      </c>
      <c r="B457" s="1066">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6">
        <v>26</v>
      </c>
      <c r="B458" s="1066">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6">
        <v>27</v>
      </c>
      <c r="B459" s="1066">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6">
        <v>28</v>
      </c>
      <c r="B460" s="1066">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6">
        <v>29</v>
      </c>
      <c r="B461" s="1066">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6">
        <v>30</v>
      </c>
      <c r="B462" s="1066">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6">
        <v>1</v>
      </c>
      <c r="B466" s="1066">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6">
        <v>2</v>
      </c>
      <c r="B467" s="1066">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6">
        <v>3</v>
      </c>
      <c r="B468" s="1066">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6">
        <v>4</v>
      </c>
      <c r="B469" s="1066">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6">
        <v>5</v>
      </c>
      <c r="B470" s="1066">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6">
        <v>6</v>
      </c>
      <c r="B471" s="1066">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6">
        <v>7</v>
      </c>
      <c r="B472" s="1066">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6">
        <v>8</v>
      </c>
      <c r="B473" s="1066">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6">
        <v>9</v>
      </c>
      <c r="B474" s="1066">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6">
        <v>10</v>
      </c>
      <c r="B475" s="1066">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6">
        <v>11</v>
      </c>
      <c r="B476" s="1066">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6">
        <v>12</v>
      </c>
      <c r="B477" s="1066">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6">
        <v>13</v>
      </c>
      <c r="B478" s="1066">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6">
        <v>14</v>
      </c>
      <c r="B479" s="1066">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6">
        <v>15</v>
      </c>
      <c r="B480" s="1066">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6">
        <v>16</v>
      </c>
      <c r="B481" s="1066">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6">
        <v>17</v>
      </c>
      <c r="B482" s="1066">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6">
        <v>18</v>
      </c>
      <c r="B483" s="1066">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6">
        <v>19</v>
      </c>
      <c r="B484" s="1066">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6">
        <v>20</v>
      </c>
      <c r="B485" s="1066">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6">
        <v>21</v>
      </c>
      <c r="B486" s="1066">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6">
        <v>22</v>
      </c>
      <c r="B487" s="1066">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6">
        <v>23</v>
      </c>
      <c r="B488" s="1066">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6">
        <v>24</v>
      </c>
      <c r="B489" s="1066">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6">
        <v>25</v>
      </c>
      <c r="B490" s="1066">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6">
        <v>26</v>
      </c>
      <c r="B491" s="1066">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6">
        <v>27</v>
      </c>
      <c r="B492" s="1066">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6">
        <v>28</v>
      </c>
      <c r="B493" s="1066">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6">
        <v>29</v>
      </c>
      <c r="B494" s="1066">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6">
        <v>30</v>
      </c>
      <c r="B495" s="1066">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6">
        <v>1</v>
      </c>
      <c r="B499" s="1066">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6">
        <v>2</v>
      </c>
      <c r="B500" s="1066">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6">
        <v>3</v>
      </c>
      <c r="B501" s="1066">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6">
        <v>4</v>
      </c>
      <c r="B502" s="1066">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6">
        <v>5</v>
      </c>
      <c r="B503" s="1066">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6">
        <v>6</v>
      </c>
      <c r="B504" s="1066">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6">
        <v>7</v>
      </c>
      <c r="B505" s="1066">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6">
        <v>8</v>
      </c>
      <c r="B506" s="1066">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6">
        <v>9</v>
      </c>
      <c r="B507" s="1066">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6">
        <v>10</v>
      </c>
      <c r="B508" s="1066">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6">
        <v>11</v>
      </c>
      <c r="B509" s="1066">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6">
        <v>12</v>
      </c>
      <c r="B510" s="1066">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6">
        <v>13</v>
      </c>
      <c r="B511" s="1066">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6">
        <v>14</v>
      </c>
      <c r="B512" s="1066">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6">
        <v>15</v>
      </c>
      <c r="B513" s="1066">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6">
        <v>16</v>
      </c>
      <c r="B514" s="1066">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6">
        <v>17</v>
      </c>
      <c r="B515" s="1066">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6">
        <v>18</v>
      </c>
      <c r="B516" s="1066">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6">
        <v>19</v>
      </c>
      <c r="B517" s="1066">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6">
        <v>20</v>
      </c>
      <c r="B518" s="1066">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6">
        <v>21</v>
      </c>
      <c r="B519" s="1066">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6">
        <v>22</v>
      </c>
      <c r="B520" s="1066">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6">
        <v>23</v>
      </c>
      <c r="B521" s="1066">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6">
        <v>24</v>
      </c>
      <c r="B522" s="1066">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6">
        <v>25</v>
      </c>
      <c r="B523" s="1066">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6">
        <v>26</v>
      </c>
      <c r="B524" s="1066">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6">
        <v>27</v>
      </c>
      <c r="B525" s="1066">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6">
        <v>28</v>
      </c>
      <c r="B526" s="1066">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6">
        <v>29</v>
      </c>
      <c r="B527" s="1066">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6">
        <v>30</v>
      </c>
      <c r="B528" s="1066">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6">
        <v>1</v>
      </c>
      <c r="B532" s="1066">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6">
        <v>2</v>
      </c>
      <c r="B533" s="1066">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6">
        <v>3</v>
      </c>
      <c r="B534" s="1066">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6">
        <v>4</v>
      </c>
      <c r="B535" s="1066">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6">
        <v>5</v>
      </c>
      <c r="B536" s="1066">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6">
        <v>6</v>
      </c>
      <c r="B537" s="1066">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6">
        <v>7</v>
      </c>
      <c r="B538" s="1066">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6">
        <v>8</v>
      </c>
      <c r="B539" s="1066">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6">
        <v>9</v>
      </c>
      <c r="B540" s="1066">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6">
        <v>10</v>
      </c>
      <c r="B541" s="1066">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6">
        <v>11</v>
      </c>
      <c r="B542" s="1066">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6">
        <v>12</v>
      </c>
      <c r="B543" s="1066">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6">
        <v>13</v>
      </c>
      <c r="B544" s="1066">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6">
        <v>14</v>
      </c>
      <c r="B545" s="1066">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6">
        <v>15</v>
      </c>
      <c r="B546" s="1066">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6">
        <v>16</v>
      </c>
      <c r="B547" s="1066">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6">
        <v>17</v>
      </c>
      <c r="B548" s="1066">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6">
        <v>18</v>
      </c>
      <c r="B549" s="1066">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6">
        <v>19</v>
      </c>
      <c r="B550" s="1066">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6">
        <v>20</v>
      </c>
      <c r="B551" s="1066">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6">
        <v>21</v>
      </c>
      <c r="B552" s="1066">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6">
        <v>22</v>
      </c>
      <c r="B553" s="1066">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6">
        <v>23</v>
      </c>
      <c r="B554" s="1066">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6">
        <v>24</v>
      </c>
      <c r="B555" s="1066">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6">
        <v>25</v>
      </c>
      <c r="B556" s="1066">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6">
        <v>26</v>
      </c>
      <c r="B557" s="1066">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6">
        <v>27</v>
      </c>
      <c r="B558" s="1066">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6">
        <v>28</v>
      </c>
      <c r="B559" s="1066">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6">
        <v>29</v>
      </c>
      <c r="B560" s="1066">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6">
        <v>30</v>
      </c>
      <c r="B561" s="1066">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6">
        <v>1</v>
      </c>
      <c r="B565" s="1066">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6">
        <v>2</v>
      </c>
      <c r="B566" s="1066">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6">
        <v>3</v>
      </c>
      <c r="B567" s="1066">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6">
        <v>4</v>
      </c>
      <c r="B568" s="1066">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6">
        <v>5</v>
      </c>
      <c r="B569" s="1066">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6">
        <v>6</v>
      </c>
      <c r="B570" s="1066">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6">
        <v>7</v>
      </c>
      <c r="B571" s="1066">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6">
        <v>8</v>
      </c>
      <c r="B572" s="1066">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6">
        <v>9</v>
      </c>
      <c r="B573" s="1066">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6">
        <v>10</v>
      </c>
      <c r="B574" s="1066">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6">
        <v>11</v>
      </c>
      <c r="B575" s="1066">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6">
        <v>12</v>
      </c>
      <c r="B576" s="1066">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6">
        <v>13</v>
      </c>
      <c r="B577" s="1066">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6">
        <v>14</v>
      </c>
      <c r="B578" s="1066">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6">
        <v>15</v>
      </c>
      <c r="B579" s="1066">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6">
        <v>16</v>
      </c>
      <c r="B580" s="1066">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6">
        <v>17</v>
      </c>
      <c r="B581" s="1066">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6">
        <v>18</v>
      </c>
      <c r="B582" s="1066">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6">
        <v>19</v>
      </c>
      <c r="B583" s="1066">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6">
        <v>20</v>
      </c>
      <c r="B584" s="1066">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6">
        <v>21</v>
      </c>
      <c r="B585" s="1066">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6">
        <v>22</v>
      </c>
      <c r="B586" s="1066">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6">
        <v>23</v>
      </c>
      <c r="B587" s="1066">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6">
        <v>24</v>
      </c>
      <c r="B588" s="1066">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6">
        <v>25</v>
      </c>
      <c r="B589" s="1066">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6">
        <v>26</v>
      </c>
      <c r="B590" s="1066">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6">
        <v>27</v>
      </c>
      <c r="B591" s="1066">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6">
        <v>28</v>
      </c>
      <c r="B592" s="1066">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6">
        <v>29</v>
      </c>
      <c r="B593" s="1066">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6">
        <v>30</v>
      </c>
      <c r="B594" s="1066">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6">
        <v>1</v>
      </c>
      <c r="B598" s="1066">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6">
        <v>2</v>
      </c>
      <c r="B599" s="1066">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6">
        <v>3</v>
      </c>
      <c r="B600" s="1066">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6">
        <v>4</v>
      </c>
      <c r="B601" s="1066">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6">
        <v>5</v>
      </c>
      <c r="B602" s="1066">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6">
        <v>6</v>
      </c>
      <c r="B603" s="1066">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6">
        <v>7</v>
      </c>
      <c r="B604" s="1066">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6">
        <v>8</v>
      </c>
      <c r="B605" s="1066">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6">
        <v>9</v>
      </c>
      <c r="B606" s="1066">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6">
        <v>10</v>
      </c>
      <c r="B607" s="1066">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6">
        <v>11</v>
      </c>
      <c r="B608" s="1066">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6">
        <v>12</v>
      </c>
      <c r="B609" s="1066">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6">
        <v>13</v>
      </c>
      <c r="B610" s="1066">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6">
        <v>14</v>
      </c>
      <c r="B611" s="1066">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6">
        <v>15</v>
      </c>
      <c r="B612" s="1066">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6">
        <v>16</v>
      </c>
      <c r="B613" s="1066">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6">
        <v>17</v>
      </c>
      <c r="B614" s="1066">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6">
        <v>18</v>
      </c>
      <c r="B615" s="1066">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6">
        <v>19</v>
      </c>
      <c r="B616" s="1066">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6">
        <v>20</v>
      </c>
      <c r="B617" s="1066">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6">
        <v>21</v>
      </c>
      <c r="B618" s="1066">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6">
        <v>22</v>
      </c>
      <c r="B619" s="1066">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6">
        <v>23</v>
      </c>
      <c r="B620" s="1066">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6">
        <v>24</v>
      </c>
      <c r="B621" s="1066">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6">
        <v>25</v>
      </c>
      <c r="B622" s="1066">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6">
        <v>26</v>
      </c>
      <c r="B623" s="1066">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6">
        <v>27</v>
      </c>
      <c r="B624" s="1066">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6">
        <v>28</v>
      </c>
      <c r="B625" s="1066">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6">
        <v>29</v>
      </c>
      <c r="B626" s="1066">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6">
        <v>30</v>
      </c>
      <c r="B627" s="1066">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6">
        <v>1</v>
      </c>
      <c r="B631" s="1066">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6">
        <v>2</v>
      </c>
      <c r="B632" s="1066">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6">
        <v>3</v>
      </c>
      <c r="B633" s="1066">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6">
        <v>4</v>
      </c>
      <c r="B634" s="1066">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6">
        <v>5</v>
      </c>
      <c r="B635" s="1066">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6">
        <v>6</v>
      </c>
      <c r="B636" s="1066">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6">
        <v>7</v>
      </c>
      <c r="B637" s="1066">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6">
        <v>8</v>
      </c>
      <c r="B638" s="1066">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6">
        <v>9</v>
      </c>
      <c r="B639" s="1066">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6">
        <v>10</v>
      </c>
      <c r="B640" s="1066">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6">
        <v>11</v>
      </c>
      <c r="B641" s="1066">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6">
        <v>12</v>
      </c>
      <c r="B642" s="1066">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6">
        <v>13</v>
      </c>
      <c r="B643" s="1066">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6">
        <v>14</v>
      </c>
      <c r="B644" s="1066">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6">
        <v>15</v>
      </c>
      <c r="B645" s="1066">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6">
        <v>16</v>
      </c>
      <c r="B646" s="1066">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6">
        <v>17</v>
      </c>
      <c r="B647" s="1066">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6">
        <v>18</v>
      </c>
      <c r="B648" s="1066">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6">
        <v>19</v>
      </c>
      <c r="B649" s="1066">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6">
        <v>20</v>
      </c>
      <c r="B650" s="1066">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6">
        <v>21</v>
      </c>
      <c r="B651" s="1066">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6">
        <v>22</v>
      </c>
      <c r="B652" s="1066">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6">
        <v>23</v>
      </c>
      <c r="B653" s="1066">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6">
        <v>24</v>
      </c>
      <c r="B654" s="1066">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6">
        <v>25</v>
      </c>
      <c r="B655" s="1066">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6">
        <v>26</v>
      </c>
      <c r="B656" s="1066">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6">
        <v>27</v>
      </c>
      <c r="B657" s="1066">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6">
        <v>28</v>
      </c>
      <c r="B658" s="1066">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6">
        <v>29</v>
      </c>
      <c r="B659" s="1066">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6">
        <v>30</v>
      </c>
      <c r="B660" s="1066">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6">
        <v>1</v>
      </c>
      <c r="B664" s="1066">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6">
        <v>2</v>
      </c>
      <c r="B665" s="1066">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6">
        <v>3</v>
      </c>
      <c r="B666" s="1066">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6">
        <v>4</v>
      </c>
      <c r="B667" s="1066">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6">
        <v>5</v>
      </c>
      <c r="B668" s="1066">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6">
        <v>6</v>
      </c>
      <c r="B669" s="1066">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6">
        <v>7</v>
      </c>
      <c r="B670" s="1066">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6">
        <v>8</v>
      </c>
      <c r="B671" s="1066">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6">
        <v>9</v>
      </c>
      <c r="B672" s="1066">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6">
        <v>10</v>
      </c>
      <c r="B673" s="1066">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6">
        <v>11</v>
      </c>
      <c r="B674" s="1066">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6">
        <v>12</v>
      </c>
      <c r="B675" s="1066">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6">
        <v>13</v>
      </c>
      <c r="B676" s="1066">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6">
        <v>14</v>
      </c>
      <c r="B677" s="1066">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6">
        <v>15</v>
      </c>
      <c r="B678" s="1066">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6">
        <v>16</v>
      </c>
      <c r="B679" s="1066">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6">
        <v>17</v>
      </c>
      <c r="B680" s="1066">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6">
        <v>18</v>
      </c>
      <c r="B681" s="1066">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6">
        <v>19</v>
      </c>
      <c r="B682" s="1066">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6">
        <v>20</v>
      </c>
      <c r="B683" s="1066">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6">
        <v>21</v>
      </c>
      <c r="B684" s="1066">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6">
        <v>22</v>
      </c>
      <c r="B685" s="1066">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6">
        <v>23</v>
      </c>
      <c r="B686" s="1066">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6">
        <v>24</v>
      </c>
      <c r="B687" s="1066">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6">
        <v>25</v>
      </c>
      <c r="B688" s="1066">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6">
        <v>26</v>
      </c>
      <c r="B689" s="1066">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6">
        <v>27</v>
      </c>
      <c r="B690" s="1066">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6">
        <v>28</v>
      </c>
      <c r="B691" s="1066">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6">
        <v>29</v>
      </c>
      <c r="B692" s="1066">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6">
        <v>30</v>
      </c>
      <c r="B693" s="1066">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6">
        <v>1</v>
      </c>
      <c r="B697" s="1066">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6">
        <v>2</v>
      </c>
      <c r="B698" s="1066">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6">
        <v>3</v>
      </c>
      <c r="B699" s="1066">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6">
        <v>4</v>
      </c>
      <c r="B700" s="1066">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6">
        <v>5</v>
      </c>
      <c r="B701" s="1066">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6">
        <v>6</v>
      </c>
      <c r="B702" s="1066">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6">
        <v>7</v>
      </c>
      <c r="B703" s="1066">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6">
        <v>8</v>
      </c>
      <c r="B704" s="1066">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6">
        <v>9</v>
      </c>
      <c r="B705" s="1066">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6">
        <v>10</v>
      </c>
      <c r="B706" s="1066">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6">
        <v>11</v>
      </c>
      <c r="B707" s="1066">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6">
        <v>12</v>
      </c>
      <c r="B708" s="1066">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6">
        <v>13</v>
      </c>
      <c r="B709" s="1066">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6">
        <v>14</v>
      </c>
      <c r="B710" s="1066">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6">
        <v>15</v>
      </c>
      <c r="B711" s="1066">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6">
        <v>16</v>
      </c>
      <c r="B712" s="1066">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6">
        <v>17</v>
      </c>
      <c r="B713" s="1066">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6">
        <v>18</v>
      </c>
      <c r="B714" s="1066">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6">
        <v>19</v>
      </c>
      <c r="B715" s="1066">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6">
        <v>20</v>
      </c>
      <c r="B716" s="1066">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6">
        <v>21</v>
      </c>
      <c r="B717" s="1066">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6">
        <v>22</v>
      </c>
      <c r="B718" s="1066">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6">
        <v>23</v>
      </c>
      <c r="B719" s="1066">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6">
        <v>24</v>
      </c>
      <c r="B720" s="1066">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6">
        <v>25</v>
      </c>
      <c r="B721" s="1066">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6">
        <v>26</v>
      </c>
      <c r="B722" s="1066">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6">
        <v>27</v>
      </c>
      <c r="B723" s="1066">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6">
        <v>28</v>
      </c>
      <c r="B724" s="1066">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6">
        <v>29</v>
      </c>
      <c r="B725" s="1066">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6">
        <v>30</v>
      </c>
      <c r="B726" s="1066">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6">
        <v>1</v>
      </c>
      <c r="B730" s="1066">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6">
        <v>2</v>
      </c>
      <c r="B731" s="1066">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6">
        <v>3</v>
      </c>
      <c r="B732" s="1066">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6">
        <v>4</v>
      </c>
      <c r="B733" s="1066">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6">
        <v>5</v>
      </c>
      <c r="B734" s="1066">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6">
        <v>6</v>
      </c>
      <c r="B735" s="1066">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6">
        <v>7</v>
      </c>
      <c r="B736" s="1066">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6">
        <v>8</v>
      </c>
      <c r="B737" s="1066">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6">
        <v>9</v>
      </c>
      <c r="B738" s="1066">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6">
        <v>10</v>
      </c>
      <c r="B739" s="1066">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6">
        <v>11</v>
      </c>
      <c r="B740" s="1066">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6">
        <v>12</v>
      </c>
      <c r="B741" s="1066">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6">
        <v>13</v>
      </c>
      <c r="B742" s="1066">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6">
        <v>14</v>
      </c>
      <c r="B743" s="1066">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6">
        <v>15</v>
      </c>
      <c r="B744" s="1066">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6">
        <v>16</v>
      </c>
      <c r="B745" s="1066">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6">
        <v>17</v>
      </c>
      <c r="B746" s="1066">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6">
        <v>18</v>
      </c>
      <c r="B747" s="1066">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6">
        <v>19</v>
      </c>
      <c r="B748" s="1066">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6">
        <v>20</v>
      </c>
      <c r="B749" s="1066">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6">
        <v>21</v>
      </c>
      <c r="B750" s="1066">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6">
        <v>22</v>
      </c>
      <c r="B751" s="1066">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6">
        <v>23</v>
      </c>
      <c r="B752" s="1066">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6">
        <v>24</v>
      </c>
      <c r="B753" s="1066">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6">
        <v>25</v>
      </c>
      <c r="B754" s="1066">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6">
        <v>26</v>
      </c>
      <c r="B755" s="1066">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6">
        <v>27</v>
      </c>
      <c r="B756" s="1066">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6">
        <v>28</v>
      </c>
      <c r="B757" s="1066">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6">
        <v>29</v>
      </c>
      <c r="B758" s="1066">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6">
        <v>30</v>
      </c>
      <c r="B759" s="1066">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6">
        <v>1</v>
      </c>
      <c r="B763" s="1066">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6">
        <v>2</v>
      </c>
      <c r="B764" s="1066">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6">
        <v>3</v>
      </c>
      <c r="B765" s="1066">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6">
        <v>4</v>
      </c>
      <c r="B766" s="1066">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6">
        <v>5</v>
      </c>
      <c r="B767" s="1066">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6">
        <v>6</v>
      </c>
      <c r="B768" s="1066">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6">
        <v>7</v>
      </c>
      <c r="B769" s="1066">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6">
        <v>8</v>
      </c>
      <c r="B770" s="1066">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6">
        <v>9</v>
      </c>
      <c r="B771" s="1066">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6">
        <v>10</v>
      </c>
      <c r="B772" s="1066">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6">
        <v>11</v>
      </c>
      <c r="B773" s="1066">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6">
        <v>12</v>
      </c>
      <c r="B774" s="1066">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6">
        <v>13</v>
      </c>
      <c r="B775" s="1066">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6">
        <v>14</v>
      </c>
      <c r="B776" s="1066">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6">
        <v>15</v>
      </c>
      <c r="B777" s="1066">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6">
        <v>16</v>
      </c>
      <c r="B778" s="1066">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6">
        <v>17</v>
      </c>
      <c r="B779" s="1066">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6">
        <v>18</v>
      </c>
      <c r="B780" s="1066">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6">
        <v>19</v>
      </c>
      <c r="B781" s="1066">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6">
        <v>20</v>
      </c>
      <c r="B782" s="1066">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6">
        <v>21</v>
      </c>
      <c r="B783" s="1066">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6">
        <v>22</v>
      </c>
      <c r="B784" s="1066">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6">
        <v>23</v>
      </c>
      <c r="B785" s="1066">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6">
        <v>24</v>
      </c>
      <c r="B786" s="1066">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6">
        <v>25</v>
      </c>
      <c r="B787" s="1066">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6">
        <v>26</v>
      </c>
      <c r="B788" s="1066">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6">
        <v>27</v>
      </c>
      <c r="B789" s="1066">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6">
        <v>28</v>
      </c>
      <c r="B790" s="1066">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6">
        <v>29</v>
      </c>
      <c r="B791" s="1066">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6">
        <v>30</v>
      </c>
      <c r="B792" s="1066">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6">
        <v>1</v>
      </c>
      <c r="B796" s="1066">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6">
        <v>2</v>
      </c>
      <c r="B797" s="1066">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6">
        <v>3</v>
      </c>
      <c r="B798" s="1066">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6">
        <v>4</v>
      </c>
      <c r="B799" s="1066">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6">
        <v>5</v>
      </c>
      <c r="B800" s="1066">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6">
        <v>6</v>
      </c>
      <c r="B801" s="1066">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6">
        <v>7</v>
      </c>
      <c r="B802" s="1066">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6">
        <v>8</v>
      </c>
      <c r="B803" s="1066">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6">
        <v>9</v>
      </c>
      <c r="B804" s="1066">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6">
        <v>10</v>
      </c>
      <c r="B805" s="1066">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6">
        <v>11</v>
      </c>
      <c r="B806" s="1066">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6">
        <v>12</v>
      </c>
      <c r="B807" s="1066">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6">
        <v>13</v>
      </c>
      <c r="B808" s="1066">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6">
        <v>14</v>
      </c>
      <c r="B809" s="1066">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6">
        <v>15</v>
      </c>
      <c r="B810" s="1066">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6">
        <v>16</v>
      </c>
      <c r="B811" s="1066">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6">
        <v>17</v>
      </c>
      <c r="B812" s="1066">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6">
        <v>18</v>
      </c>
      <c r="B813" s="1066">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6">
        <v>19</v>
      </c>
      <c r="B814" s="1066">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6">
        <v>20</v>
      </c>
      <c r="B815" s="1066">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6">
        <v>21</v>
      </c>
      <c r="B816" s="1066">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6">
        <v>22</v>
      </c>
      <c r="B817" s="1066">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6">
        <v>23</v>
      </c>
      <c r="B818" s="1066">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6">
        <v>24</v>
      </c>
      <c r="B819" s="1066">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6">
        <v>25</v>
      </c>
      <c r="B820" s="1066">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6">
        <v>26</v>
      </c>
      <c r="B821" s="1066">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6">
        <v>27</v>
      </c>
      <c r="B822" s="1066">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6">
        <v>28</v>
      </c>
      <c r="B823" s="1066">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6">
        <v>29</v>
      </c>
      <c r="B824" s="1066">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6">
        <v>30</v>
      </c>
      <c r="B825" s="1066">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6">
        <v>1</v>
      </c>
      <c r="B829" s="1066">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6">
        <v>2</v>
      </c>
      <c r="B830" s="1066">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6">
        <v>3</v>
      </c>
      <c r="B831" s="1066">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6">
        <v>4</v>
      </c>
      <c r="B832" s="1066">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6">
        <v>5</v>
      </c>
      <c r="B833" s="1066">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6">
        <v>6</v>
      </c>
      <c r="B834" s="1066">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6">
        <v>7</v>
      </c>
      <c r="B835" s="1066">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6">
        <v>8</v>
      </c>
      <c r="B836" s="1066">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6">
        <v>9</v>
      </c>
      <c r="B837" s="1066">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6">
        <v>10</v>
      </c>
      <c r="B838" s="1066">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6">
        <v>11</v>
      </c>
      <c r="B839" s="106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6">
        <v>12</v>
      </c>
      <c r="B840" s="1066">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6">
        <v>13</v>
      </c>
      <c r="B841" s="106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6">
        <v>14</v>
      </c>
      <c r="B842" s="106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6">
        <v>15</v>
      </c>
      <c r="B843" s="106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6">
        <v>16</v>
      </c>
      <c r="B844" s="106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6">
        <v>17</v>
      </c>
      <c r="B845" s="106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6">
        <v>18</v>
      </c>
      <c r="B846" s="106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6">
        <v>19</v>
      </c>
      <c r="B847" s="106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6">
        <v>20</v>
      </c>
      <c r="B848" s="106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6">
        <v>21</v>
      </c>
      <c r="B849" s="106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6">
        <v>22</v>
      </c>
      <c r="B850" s="106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6">
        <v>23</v>
      </c>
      <c r="B851" s="106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6">
        <v>24</v>
      </c>
      <c r="B852" s="106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6">
        <v>25</v>
      </c>
      <c r="B853" s="106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6">
        <v>26</v>
      </c>
      <c r="B854" s="106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6">
        <v>27</v>
      </c>
      <c r="B855" s="106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6">
        <v>28</v>
      </c>
      <c r="B856" s="106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6">
        <v>29</v>
      </c>
      <c r="B857" s="106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6">
        <v>30</v>
      </c>
      <c r="B858" s="106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6">
        <v>1</v>
      </c>
      <c r="B862" s="106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6">
        <v>2</v>
      </c>
      <c r="B863" s="106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6">
        <v>3</v>
      </c>
      <c r="B864" s="106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6">
        <v>4</v>
      </c>
      <c r="B865" s="106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6">
        <v>5</v>
      </c>
      <c r="B866" s="106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6">
        <v>6</v>
      </c>
      <c r="B867" s="106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6">
        <v>7</v>
      </c>
      <c r="B868" s="1066">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6">
        <v>8</v>
      </c>
      <c r="B869" s="1066">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6">
        <v>9</v>
      </c>
      <c r="B870" s="1066">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6">
        <v>10</v>
      </c>
      <c r="B871" s="106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6">
        <v>11</v>
      </c>
      <c r="B872" s="106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6">
        <v>12</v>
      </c>
      <c r="B873" s="1066">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6">
        <v>13</v>
      </c>
      <c r="B874" s="106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6">
        <v>14</v>
      </c>
      <c r="B875" s="106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6">
        <v>15</v>
      </c>
      <c r="B876" s="106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6">
        <v>16</v>
      </c>
      <c r="B877" s="106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6">
        <v>17</v>
      </c>
      <c r="B878" s="106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6">
        <v>18</v>
      </c>
      <c r="B879" s="106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6">
        <v>19</v>
      </c>
      <c r="B880" s="106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6">
        <v>20</v>
      </c>
      <c r="B881" s="106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6">
        <v>21</v>
      </c>
      <c r="B882" s="106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6">
        <v>22</v>
      </c>
      <c r="B883" s="106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6">
        <v>23</v>
      </c>
      <c r="B884" s="106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6">
        <v>24</v>
      </c>
      <c r="B885" s="106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6">
        <v>25</v>
      </c>
      <c r="B886" s="106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6">
        <v>26</v>
      </c>
      <c r="B887" s="106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6">
        <v>27</v>
      </c>
      <c r="B888" s="106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6">
        <v>28</v>
      </c>
      <c r="B889" s="106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6">
        <v>29</v>
      </c>
      <c r="B890" s="106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6">
        <v>30</v>
      </c>
      <c r="B891" s="106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6">
        <v>1</v>
      </c>
      <c r="B895" s="106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6">
        <v>2</v>
      </c>
      <c r="B896" s="106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6">
        <v>3</v>
      </c>
      <c r="B897" s="106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6">
        <v>4</v>
      </c>
      <c r="B898" s="106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6">
        <v>5</v>
      </c>
      <c r="B899" s="106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6">
        <v>6</v>
      </c>
      <c r="B900" s="106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6">
        <v>7</v>
      </c>
      <c r="B901" s="1066">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6">
        <v>8</v>
      </c>
      <c r="B902" s="1066">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6">
        <v>9</v>
      </c>
      <c r="B903" s="1066">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6">
        <v>10</v>
      </c>
      <c r="B904" s="1066">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6">
        <v>11</v>
      </c>
      <c r="B905" s="106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6">
        <v>12</v>
      </c>
      <c r="B906" s="1066">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6">
        <v>13</v>
      </c>
      <c r="B907" s="106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6">
        <v>14</v>
      </c>
      <c r="B908" s="106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6">
        <v>15</v>
      </c>
      <c r="B909" s="106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6">
        <v>16</v>
      </c>
      <c r="B910" s="106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6">
        <v>17</v>
      </c>
      <c r="B911" s="106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6">
        <v>18</v>
      </c>
      <c r="B912" s="106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6">
        <v>19</v>
      </c>
      <c r="B913" s="106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6">
        <v>20</v>
      </c>
      <c r="B914" s="106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6">
        <v>21</v>
      </c>
      <c r="B915" s="106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6">
        <v>22</v>
      </c>
      <c r="B916" s="106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6">
        <v>23</v>
      </c>
      <c r="B917" s="106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6">
        <v>24</v>
      </c>
      <c r="B918" s="106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6">
        <v>25</v>
      </c>
      <c r="B919" s="106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6">
        <v>26</v>
      </c>
      <c r="B920" s="106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6">
        <v>27</v>
      </c>
      <c r="B921" s="106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6">
        <v>28</v>
      </c>
      <c r="B922" s="106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6">
        <v>29</v>
      </c>
      <c r="B923" s="106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6">
        <v>30</v>
      </c>
      <c r="B924" s="106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6">
        <v>1</v>
      </c>
      <c r="B928" s="106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6">
        <v>2</v>
      </c>
      <c r="B929" s="106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6">
        <v>3</v>
      </c>
      <c r="B930" s="106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6">
        <v>4</v>
      </c>
      <c r="B931" s="106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6">
        <v>5</v>
      </c>
      <c r="B932" s="106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6">
        <v>6</v>
      </c>
      <c r="B933" s="106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6">
        <v>7</v>
      </c>
      <c r="B934" s="1066">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6">
        <v>8</v>
      </c>
      <c r="B935" s="1066">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6">
        <v>9</v>
      </c>
      <c r="B936" s="106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6">
        <v>10</v>
      </c>
      <c r="B937" s="106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6">
        <v>11</v>
      </c>
      <c r="B938" s="106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6">
        <v>12</v>
      </c>
      <c r="B939" s="1066">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6">
        <v>13</v>
      </c>
      <c r="B940" s="106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6">
        <v>14</v>
      </c>
      <c r="B941" s="106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6">
        <v>15</v>
      </c>
      <c r="B942" s="106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6">
        <v>16</v>
      </c>
      <c r="B943" s="106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6">
        <v>17</v>
      </c>
      <c r="B944" s="106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6">
        <v>18</v>
      </c>
      <c r="B945" s="106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6">
        <v>19</v>
      </c>
      <c r="B946" s="106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6">
        <v>20</v>
      </c>
      <c r="B947" s="106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6">
        <v>21</v>
      </c>
      <c r="B948" s="106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6">
        <v>22</v>
      </c>
      <c r="B949" s="106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6">
        <v>23</v>
      </c>
      <c r="B950" s="106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6">
        <v>24</v>
      </c>
      <c r="B951" s="106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6">
        <v>25</v>
      </c>
      <c r="B952" s="106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6">
        <v>26</v>
      </c>
      <c r="B953" s="106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6">
        <v>27</v>
      </c>
      <c r="B954" s="106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6">
        <v>28</v>
      </c>
      <c r="B955" s="106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6">
        <v>29</v>
      </c>
      <c r="B956" s="106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6">
        <v>30</v>
      </c>
      <c r="B957" s="106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6">
        <v>1</v>
      </c>
      <c r="B961" s="106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6">
        <v>2</v>
      </c>
      <c r="B962" s="106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6">
        <v>3</v>
      </c>
      <c r="B963" s="106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6">
        <v>4</v>
      </c>
      <c r="B964" s="106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6">
        <v>5</v>
      </c>
      <c r="B965" s="106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6">
        <v>6</v>
      </c>
      <c r="B966" s="106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6">
        <v>7</v>
      </c>
      <c r="B967" s="1066">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6">
        <v>8</v>
      </c>
      <c r="B968" s="1066">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6">
        <v>9</v>
      </c>
      <c r="B969" s="106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6">
        <v>10</v>
      </c>
      <c r="B970" s="106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6">
        <v>11</v>
      </c>
      <c r="B971" s="106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6">
        <v>12</v>
      </c>
      <c r="B972" s="1066">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6">
        <v>13</v>
      </c>
      <c r="B973" s="106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6">
        <v>14</v>
      </c>
      <c r="B974" s="106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6">
        <v>15</v>
      </c>
      <c r="B975" s="106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6">
        <v>16</v>
      </c>
      <c r="B976" s="106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6">
        <v>17</v>
      </c>
      <c r="B977" s="106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6">
        <v>18</v>
      </c>
      <c r="B978" s="106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6">
        <v>19</v>
      </c>
      <c r="B979" s="106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6">
        <v>20</v>
      </c>
      <c r="B980" s="106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6">
        <v>21</v>
      </c>
      <c r="B981" s="106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6">
        <v>22</v>
      </c>
      <c r="B982" s="106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6">
        <v>23</v>
      </c>
      <c r="B983" s="106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6">
        <v>24</v>
      </c>
      <c r="B984" s="106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6">
        <v>25</v>
      </c>
      <c r="B985" s="106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6">
        <v>26</v>
      </c>
      <c r="B986" s="106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6">
        <v>27</v>
      </c>
      <c r="B987" s="106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6">
        <v>28</v>
      </c>
      <c r="B988" s="106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6">
        <v>29</v>
      </c>
      <c r="B989" s="106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6">
        <v>30</v>
      </c>
      <c r="B990" s="106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6">
        <v>1</v>
      </c>
      <c r="B994" s="106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6">
        <v>2</v>
      </c>
      <c r="B995" s="106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6">
        <v>3</v>
      </c>
      <c r="B996" s="106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6">
        <v>4</v>
      </c>
      <c r="B997" s="106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6">
        <v>5</v>
      </c>
      <c r="B998" s="106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6">
        <v>6</v>
      </c>
      <c r="B999" s="106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6">
        <v>7</v>
      </c>
      <c r="B1000" s="1066">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6">
        <v>8</v>
      </c>
      <c r="B1001" s="1066">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6">
        <v>9</v>
      </c>
      <c r="B1002" s="106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6">
        <v>10</v>
      </c>
      <c r="B1003" s="106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6">
        <v>11</v>
      </c>
      <c r="B1004" s="106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6">
        <v>12</v>
      </c>
      <c r="B1005" s="1066">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6">
        <v>13</v>
      </c>
      <c r="B1006" s="106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6">
        <v>14</v>
      </c>
      <c r="B1007" s="106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6">
        <v>15</v>
      </c>
      <c r="B1008" s="106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6">
        <v>16</v>
      </c>
      <c r="B1009" s="106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6">
        <v>17</v>
      </c>
      <c r="B1010" s="106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6">
        <v>18</v>
      </c>
      <c r="B1011" s="106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6">
        <v>19</v>
      </c>
      <c r="B1012" s="106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6">
        <v>20</v>
      </c>
      <c r="B1013" s="106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6">
        <v>21</v>
      </c>
      <c r="B1014" s="106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6">
        <v>22</v>
      </c>
      <c r="B1015" s="106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6">
        <v>23</v>
      </c>
      <c r="B1016" s="106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6">
        <v>24</v>
      </c>
      <c r="B1017" s="106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6">
        <v>25</v>
      </c>
      <c r="B1018" s="106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6">
        <v>26</v>
      </c>
      <c r="B1019" s="106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6">
        <v>27</v>
      </c>
      <c r="B1020" s="106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6">
        <v>28</v>
      </c>
      <c r="B1021" s="106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6">
        <v>29</v>
      </c>
      <c r="B1022" s="106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6">
        <v>30</v>
      </c>
      <c r="B1023" s="106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6">
        <v>1</v>
      </c>
      <c r="B1027" s="106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6">
        <v>2</v>
      </c>
      <c r="B1028" s="106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6">
        <v>3</v>
      </c>
      <c r="B1029" s="106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6">
        <v>4</v>
      </c>
      <c r="B1030" s="106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6">
        <v>5</v>
      </c>
      <c r="B1031" s="106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6">
        <v>6</v>
      </c>
      <c r="B1032" s="106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6">
        <v>7</v>
      </c>
      <c r="B1033" s="1066">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6">
        <v>8</v>
      </c>
      <c r="B1034" s="1066">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6">
        <v>9</v>
      </c>
      <c r="B1035" s="106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6">
        <v>10</v>
      </c>
      <c r="B1036" s="106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6">
        <v>11</v>
      </c>
      <c r="B1037" s="106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6">
        <v>12</v>
      </c>
      <c r="B1038" s="1066">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6">
        <v>13</v>
      </c>
      <c r="B1039" s="106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6">
        <v>14</v>
      </c>
      <c r="B1040" s="106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6">
        <v>15</v>
      </c>
      <c r="B1041" s="106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6">
        <v>16</v>
      </c>
      <c r="B1042" s="106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6">
        <v>17</v>
      </c>
      <c r="B1043" s="106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6">
        <v>18</v>
      </c>
      <c r="B1044" s="106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6">
        <v>19</v>
      </c>
      <c r="B1045" s="106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6">
        <v>20</v>
      </c>
      <c r="B1046" s="106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6">
        <v>21</v>
      </c>
      <c r="B1047" s="106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6">
        <v>22</v>
      </c>
      <c r="B1048" s="106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6">
        <v>23</v>
      </c>
      <c r="B1049" s="106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6">
        <v>24</v>
      </c>
      <c r="B1050" s="106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6">
        <v>25</v>
      </c>
      <c r="B1051" s="106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6">
        <v>26</v>
      </c>
      <c r="B1052" s="106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6">
        <v>27</v>
      </c>
      <c r="B1053" s="106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6">
        <v>28</v>
      </c>
      <c r="B1054" s="106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6">
        <v>29</v>
      </c>
      <c r="B1055" s="106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6">
        <v>30</v>
      </c>
      <c r="B1056" s="106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6">
        <v>1</v>
      </c>
      <c r="B1060" s="106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6">
        <v>2</v>
      </c>
      <c r="B1061" s="106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6">
        <v>3</v>
      </c>
      <c r="B1062" s="106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6">
        <v>4</v>
      </c>
      <c r="B1063" s="106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6">
        <v>5</v>
      </c>
      <c r="B1064" s="106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6">
        <v>6</v>
      </c>
      <c r="B1065" s="106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6">
        <v>7</v>
      </c>
      <c r="B1066" s="1066">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6">
        <v>8</v>
      </c>
      <c r="B1067" s="1066">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6">
        <v>9</v>
      </c>
      <c r="B1068" s="106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6">
        <v>10</v>
      </c>
      <c r="B1069" s="106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6">
        <v>11</v>
      </c>
      <c r="B1070" s="106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6">
        <v>12</v>
      </c>
      <c r="B1071" s="1066">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6">
        <v>13</v>
      </c>
      <c r="B1072" s="106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6">
        <v>14</v>
      </c>
      <c r="B1073" s="106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6">
        <v>15</v>
      </c>
      <c r="B1074" s="106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6">
        <v>16</v>
      </c>
      <c r="B1075" s="106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6">
        <v>17</v>
      </c>
      <c r="B1076" s="106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6">
        <v>18</v>
      </c>
      <c r="B1077" s="106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6">
        <v>19</v>
      </c>
      <c r="B1078" s="106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6">
        <v>20</v>
      </c>
      <c r="B1079" s="106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6">
        <v>21</v>
      </c>
      <c r="B1080" s="106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6">
        <v>22</v>
      </c>
      <c r="B1081" s="106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6">
        <v>23</v>
      </c>
      <c r="B1082" s="106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6">
        <v>24</v>
      </c>
      <c r="B1083" s="106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6">
        <v>25</v>
      </c>
      <c r="B1084" s="106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6">
        <v>26</v>
      </c>
      <c r="B1085" s="106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6">
        <v>27</v>
      </c>
      <c r="B1086" s="106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6">
        <v>28</v>
      </c>
      <c r="B1087" s="106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6">
        <v>29</v>
      </c>
      <c r="B1088" s="106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6">
        <v>30</v>
      </c>
      <c r="B1089" s="106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6">
        <v>1</v>
      </c>
      <c r="B1093" s="106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6">
        <v>2</v>
      </c>
      <c r="B1094" s="106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6">
        <v>3</v>
      </c>
      <c r="B1095" s="106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6">
        <v>4</v>
      </c>
      <c r="B1096" s="106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6">
        <v>5</v>
      </c>
      <c r="B1097" s="106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6">
        <v>6</v>
      </c>
      <c r="B1098" s="106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6">
        <v>7</v>
      </c>
      <c r="B1099" s="1066">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6">
        <v>8</v>
      </c>
      <c r="B1100" s="1066">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6">
        <v>9</v>
      </c>
      <c r="B1101" s="1066">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6">
        <v>10</v>
      </c>
      <c r="B1102" s="1066">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6">
        <v>11</v>
      </c>
      <c r="B1103" s="1066">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6">
        <v>12</v>
      </c>
      <c r="B1104" s="1066">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6">
        <v>13</v>
      </c>
      <c r="B1105" s="1066">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6">
        <v>14</v>
      </c>
      <c r="B1106" s="1066">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6">
        <v>15</v>
      </c>
      <c r="B1107" s="1066">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6">
        <v>16</v>
      </c>
      <c r="B1108" s="1066">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6">
        <v>17</v>
      </c>
      <c r="B1109" s="1066">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6">
        <v>18</v>
      </c>
      <c r="B1110" s="1066">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6">
        <v>19</v>
      </c>
      <c r="B1111" s="1066">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6">
        <v>20</v>
      </c>
      <c r="B1112" s="1066">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6">
        <v>21</v>
      </c>
      <c r="B1113" s="1066">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6">
        <v>22</v>
      </c>
      <c r="B1114" s="1066">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6">
        <v>23</v>
      </c>
      <c r="B1115" s="1066">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6">
        <v>24</v>
      </c>
      <c r="B1116" s="1066">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6">
        <v>25</v>
      </c>
      <c r="B1117" s="1066">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6">
        <v>26</v>
      </c>
      <c r="B1118" s="1066">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6">
        <v>27</v>
      </c>
      <c r="B1119" s="1066">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6">
        <v>28</v>
      </c>
      <c r="B1120" s="1066">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6">
        <v>29</v>
      </c>
      <c r="B1121" s="1066">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6">
        <v>30</v>
      </c>
      <c r="B1122" s="1066">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6">
        <v>1</v>
      </c>
      <c r="B1126" s="1066">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6">
        <v>2</v>
      </c>
      <c r="B1127" s="1066">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6">
        <v>3</v>
      </c>
      <c r="B1128" s="1066">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6">
        <v>4</v>
      </c>
      <c r="B1129" s="1066">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6">
        <v>5</v>
      </c>
      <c r="B1130" s="1066">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6">
        <v>6</v>
      </c>
      <c r="B1131" s="1066">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6">
        <v>7</v>
      </c>
      <c r="B1132" s="1066">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6">
        <v>8</v>
      </c>
      <c r="B1133" s="1066">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6">
        <v>9</v>
      </c>
      <c r="B1134" s="1066">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6">
        <v>10</v>
      </c>
      <c r="B1135" s="1066">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6">
        <v>11</v>
      </c>
      <c r="B1136" s="1066">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6">
        <v>12</v>
      </c>
      <c r="B1137" s="1066">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6">
        <v>13</v>
      </c>
      <c r="B1138" s="1066">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6">
        <v>14</v>
      </c>
      <c r="B1139" s="1066">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6">
        <v>15</v>
      </c>
      <c r="B1140" s="1066">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6">
        <v>16</v>
      </c>
      <c r="B1141" s="1066">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6">
        <v>17</v>
      </c>
      <c r="B1142" s="1066">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6">
        <v>18</v>
      </c>
      <c r="B1143" s="1066">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6">
        <v>19</v>
      </c>
      <c r="B1144" s="1066">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6">
        <v>20</v>
      </c>
      <c r="B1145" s="1066">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6">
        <v>21</v>
      </c>
      <c r="B1146" s="1066">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6">
        <v>22</v>
      </c>
      <c r="B1147" s="1066">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6">
        <v>23</v>
      </c>
      <c r="B1148" s="1066">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6">
        <v>24</v>
      </c>
      <c r="B1149" s="1066">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6">
        <v>25</v>
      </c>
      <c r="B1150" s="1066">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6">
        <v>26</v>
      </c>
      <c r="B1151" s="1066">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6">
        <v>27</v>
      </c>
      <c r="B1152" s="1066">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6">
        <v>28</v>
      </c>
      <c r="B1153" s="1066">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6">
        <v>29</v>
      </c>
      <c r="B1154" s="1066">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6">
        <v>30</v>
      </c>
      <c r="B1155" s="1066">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6">
        <v>1</v>
      </c>
      <c r="B1159" s="1066">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6">
        <v>2</v>
      </c>
      <c r="B1160" s="1066">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6">
        <v>3</v>
      </c>
      <c r="B1161" s="1066">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6">
        <v>4</v>
      </c>
      <c r="B1162" s="1066">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6">
        <v>5</v>
      </c>
      <c r="B1163" s="1066">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6">
        <v>6</v>
      </c>
      <c r="B1164" s="1066">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6">
        <v>7</v>
      </c>
      <c r="B1165" s="1066">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6">
        <v>8</v>
      </c>
      <c r="B1166" s="1066">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6">
        <v>9</v>
      </c>
      <c r="B1167" s="1066">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6">
        <v>10</v>
      </c>
      <c r="B1168" s="1066">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6">
        <v>11</v>
      </c>
      <c r="B1169" s="1066">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6">
        <v>12</v>
      </c>
      <c r="B1170" s="1066">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6">
        <v>13</v>
      </c>
      <c r="B1171" s="1066">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6">
        <v>14</v>
      </c>
      <c r="B1172" s="1066">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6">
        <v>15</v>
      </c>
      <c r="B1173" s="1066">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6">
        <v>16</v>
      </c>
      <c r="B1174" s="1066">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6">
        <v>17</v>
      </c>
      <c r="B1175" s="1066">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6">
        <v>18</v>
      </c>
      <c r="B1176" s="1066">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6">
        <v>19</v>
      </c>
      <c r="B1177" s="1066">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6">
        <v>20</v>
      </c>
      <c r="B1178" s="1066">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6">
        <v>21</v>
      </c>
      <c r="B1179" s="1066">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6">
        <v>22</v>
      </c>
      <c r="B1180" s="1066">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6">
        <v>23</v>
      </c>
      <c r="B1181" s="1066">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6">
        <v>24</v>
      </c>
      <c r="B1182" s="1066">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6">
        <v>25</v>
      </c>
      <c r="B1183" s="1066">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6">
        <v>26</v>
      </c>
      <c r="B1184" s="1066">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6">
        <v>27</v>
      </c>
      <c r="B1185" s="1066">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6">
        <v>28</v>
      </c>
      <c r="B1186" s="1066">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6">
        <v>29</v>
      </c>
      <c r="B1187" s="1066">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6">
        <v>30</v>
      </c>
      <c r="B1188" s="1066">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6">
        <v>1</v>
      </c>
      <c r="B1192" s="1066">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6">
        <v>2</v>
      </c>
      <c r="B1193" s="1066">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6">
        <v>3</v>
      </c>
      <c r="B1194" s="1066">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6">
        <v>4</v>
      </c>
      <c r="B1195" s="1066">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6">
        <v>5</v>
      </c>
      <c r="B1196" s="1066">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6">
        <v>6</v>
      </c>
      <c r="B1197" s="1066">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6">
        <v>7</v>
      </c>
      <c r="B1198" s="1066">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6">
        <v>8</v>
      </c>
      <c r="B1199" s="1066">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6">
        <v>9</v>
      </c>
      <c r="B1200" s="1066">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6">
        <v>10</v>
      </c>
      <c r="B1201" s="1066">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6">
        <v>11</v>
      </c>
      <c r="B1202" s="1066">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6">
        <v>12</v>
      </c>
      <c r="B1203" s="1066">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6">
        <v>13</v>
      </c>
      <c r="B1204" s="1066">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6">
        <v>14</v>
      </c>
      <c r="B1205" s="1066">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6">
        <v>15</v>
      </c>
      <c r="B1206" s="1066">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6">
        <v>16</v>
      </c>
      <c r="B1207" s="1066">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6">
        <v>17</v>
      </c>
      <c r="B1208" s="1066">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6">
        <v>18</v>
      </c>
      <c r="B1209" s="1066">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6">
        <v>19</v>
      </c>
      <c r="B1210" s="1066">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6">
        <v>20</v>
      </c>
      <c r="B1211" s="1066">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6">
        <v>21</v>
      </c>
      <c r="B1212" s="1066">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6">
        <v>22</v>
      </c>
      <c r="B1213" s="1066">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6">
        <v>23</v>
      </c>
      <c r="B1214" s="1066">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6">
        <v>24</v>
      </c>
      <c r="B1215" s="1066">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6">
        <v>25</v>
      </c>
      <c r="B1216" s="1066">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6">
        <v>26</v>
      </c>
      <c r="B1217" s="1066">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6">
        <v>27</v>
      </c>
      <c r="B1218" s="1066">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6">
        <v>28</v>
      </c>
      <c r="B1219" s="1066">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6">
        <v>29</v>
      </c>
      <c r="B1220" s="1066">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6">
        <v>30</v>
      </c>
      <c r="B1221" s="1066">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6">
        <v>1</v>
      </c>
      <c r="B1225" s="1066">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6">
        <v>2</v>
      </c>
      <c r="B1226" s="1066">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6">
        <v>3</v>
      </c>
      <c r="B1227" s="1066">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6">
        <v>4</v>
      </c>
      <c r="B1228" s="1066">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6">
        <v>5</v>
      </c>
      <c r="B1229" s="1066">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6">
        <v>6</v>
      </c>
      <c r="B1230" s="1066">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6">
        <v>7</v>
      </c>
      <c r="B1231" s="1066">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6">
        <v>8</v>
      </c>
      <c r="B1232" s="1066">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6">
        <v>9</v>
      </c>
      <c r="B1233" s="1066">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6">
        <v>10</v>
      </c>
      <c r="B1234" s="1066">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6">
        <v>11</v>
      </c>
      <c r="B1235" s="1066">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6">
        <v>12</v>
      </c>
      <c r="B1236" s="1066">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6">
        <v>13</v>
      </c>
      <c r="B1237" s="1066">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6">
        <v>14</v>
      </c>
      <c r="B1238" s="1066">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6">
        <v>15</v>
      </c>
      <c r="B1239" s="1066">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6">
        <v>16</v>
      </c>
      <c r="B1240" s="1066">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6">
        <v>17</v>
      </c>
      <c r="B1241" s="1066">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6">
        <v>18</v>
      </c>
      <c r="B1242" s="1066">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6">
        <v>19</v>
      </c>
      <c r="B1243" s="1066">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6">
        <v>20</v>
      </c>
      <c r="B1244" s="1066">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6">
        <v>21</v>
      </c>
      <c r="B1245" s="1066">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6">
        <v>22</v>
      </c>
      <c r="B1246" s="1066">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6">
        <v>23</v>
      </c>
      <c r="B1247" s="1066">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6">
        <v>24</v>
      </c>
      <c r="B1248" s="1066">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6">
        <v>25</v>
      </c>
      <c r="B1249" s="1066">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6">
        <v>26</v>
      </c>
      <c r="B1250" s="1066">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6">
        <v>27</v>
      </c>
      <c r="B1251" s="1066">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6">
        <v>28</v>
      </c>
      <c r="B1252" s="1066">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6">
        <v>29</v>
      </c>
      <c r="B1253" s="1066">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6">
        <v>30</v>
      </c>
      <c r="B1254" s="1066">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6">
        <v>1</v>
      </c>
      <c r="B1258" s="1066">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6">
        <v>2</v>
      </c>
      <c r="B1259" s="1066">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6">
        <v>3</v>
      </c>
      <c r="B1260" s="1066">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6">
        <v>4</v>
      </c>
      <c r="B1261" s="1066">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6">
        <v>5</v>
      </c>
      <c r="B1262" s="1066">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6">
        <v>6</v>
      </c>
      <c r="B1263" s="1066">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6">
        <v>7</v>
      </c>
      <c r="B1264" s="1066">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6">
        <v>8</v>
      </c>
      <c r="B1265" s="1066">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6">
        <v>9</v>
      </c>
      <c r="B1266" s="1066">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6">
        <v>10</v>
      </c>
      <c r="B1267" s="1066">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6">
        <v>11</v>
      </c>
      <c r="B1268" s="1066">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6">
        <v>12</v>
      </c>
      <c r="B1269" s="1066">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6">
        <v>13</v>
      </c>
      <c r="B1270" s="1066">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6">
        <v>14</v>
      </c>
      <c r="B1271" s="1066">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6">
        <v>15</v>
      </c>
      <c r="B1272" s="1066">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6">
        <v>16</v>
      </c>
      <c r="B1273" s="1066">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6">
        <v>17</v>
      </c>
      <c r="B1274" s="1066">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6">
        <v>18</v>
      </c>
      <c r="B1275" s="1066">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6">
        <v>19</v>
      </c>
      <c r="B1276" s="1066">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6">
        <v>20</v>
      </c>
      <c r="B1277" s="1066">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6">
        <v>21</v>
      </c>
      <c r="B1278" s="1066">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6">
        <v>22</v>
      </c>
      <c r="B1279" s="1066">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6">
        <v>23</v>
      </c>
      <c r="B1280" s="1066">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6">
        <v>24</v>
      </c>
      <c r="B1281" s="1066">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6">
        <v>25</v>
      </c>
      <c r="B1282" s="1066">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6">
        <v>26</v>
      </c>
      <c r="B1283" s="1066">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6">
        <v>27</v>
      </c>
      <c r="B1284" s="1066">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6">
        <v>28</v>
      </c>
      <c r="B1285" s="1066">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6">
        <v>29</v>
      </c>
      <c r="B1286" s="1066">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6">
        <v>30</v>
      </c>
      <c r="B1287" s="1066">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6">
        <v>1</v>
      </c>
      <c r="B1291" s="1066">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6">
        <v>2</v>
      </c>
      <c r="B1292" s="1066">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6">
        <v>3</v>
      </c>
      <c r="B1293" s="1066">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6">
        <v>4</v>
      </c>
      <c r="B1294" s="1066">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6">
        <v>5</v>
      </c>
      <c r="B1295" s="1066">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6">
        <v>6</v>
      </c>
      <c r="B1296" s="1066">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6">
        <v>7</v>
      </c>
      <c r="B1297" s="1066">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6">
        <v>8</v>
      </c>
      <c r="B1298" s="1066">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6">
        <v>9</v>
      </c>
      <c r="B1299" s="1066">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6">
        <v>10</v>
      </c>
      <c r="B1300" s="1066">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6">
        <v>11</v>
      </c>
      <c r="B1301" s="1066">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6">
        <v>12</v>
      </c>
      <c r="B1302" s="1066">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6">
        <v>13</v>
      </c>
      <c r="B1303" s="1066">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6">
        <v>14</v>
      </c>
      <c r="B1304" s="1066">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6">
        <v>15</v>
      </c>
      <c r="B1305" s="1066">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6">
        <v>16</v>
      </c>
      <c r="B1306" s="1066">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6">
        <v>17</v>
      </c>
      <c r="B1307" s="1066">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6">
        <v>18</v>
      </c>
      <c r="B1308" s="1066">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6">
        <v>19</v>
      </c>
      <c r="B1309" s="1066">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6">
        <v>20</v>
      </c>
      <c r="B1310" s="1066">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6">
        <v>21</v>
      </c>
      <c r="B1311" s="1066">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6">
        <v>22</v>
      </c>
      <c r="B1312" s="1066">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6">
        <v>23</v>
      </c>
      <c r="B1313" s="1066">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6">
        <v>24</v>
      </c>
      <c r="B1314" s="1066">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6">
        <v>25</v>
      </c>
      <c r="B1315" s="1066">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6">
        <v>26</v>
      </c>
      <c r="B1316" s="1066">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6">
        <v>27</v>
      </c>
      <c r="B1317" s="1066">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6">
        <v>28</v>
      </c>
      <c r="B1318" s="1066">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6">
        <v>29</v>
      </c>
      <c r="B1319" s="1066">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6">
        <v>30</v>
      </c>
      <c r="B1320" s="1066">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2019-06-25T07:06:15Z</cp:lastPrinted>
  <dcterms:created xsi:type="dcterms:W3CDTF">2012-03-13T00:50:25Z</dcterms:created>
  <dcterms:modified xsi:type="dcterms:W3CDTF">2019-09-24T09:11:59Z</dcterms:modified>
</cp:coreProperties>
</file>